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ragsharma/Desktop/Sonny_Carwash/Data+Code/V4_Processed_data_lakshya/"/>
    </mc:Choice>
  </mc:AlternateContent>
  <xr:revisionPtr revIDLastSave="0" documentId="13_ncr:1_{0D388CB4-9FC4-BA49-B213-9091072BB7D2}" xr6:coauthVersionLast="47" xr6:coauthVersionMax="47" xr10:uidLastSave="{00000000-0000-0000-0000-000000000000}"/>
  <bookViews>
    <workbookView xWindow="0" yWindow="500" windowWidth="28800" windowHeight="16340" xr2:uid="{FBD32F3A-3906-5F49-8856-E5957B89002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Sheet1!$A$1:$CD$1077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C1002" i="1"/>
  <c r="CC1003" i="1"/>
  <c r="CC1004" i="1"/>
  <c r="CC1005" i="1"/>
  <c r="CC1006" i="1"/>
  <c r="CC1007" i="1"/>
  <c r="CC1008" i="1"/>
  <c r="CC1009" i="1"/>
  <c r="CC1010" i="1"/>
  <c r="CC1011" i="1"/>
  <c r="CC1012" i="1"/>
  <c r="CC1013" i="1"/>
  <c r="CC1014" i="1"/>
  <c r="CC1015" i="1"/>
  <c r="CC1016" i="1"/>
  <c r="CC1017" i="1"/>
  <c r="CC1018" i="1"/>
  <c r="CC1019" i="1"/>
  <c r="CC1020" i="1"/>
  <c r="CC1021" i="1"/>
  <c r="CC1022" i="1"/>
  <c r="CC1023" i="1"/>
  <c r="CC1024" i="1"/>
  <c r="CC1025" i="1"/>
  <c r="CC1026" i="1"/>
  <c r="CC1027" i="1"/>
  <c r="CC1028" i="1"/>
  <c r="CC1029" i="1"/>
  <c r="CC1030" i="1"/>
  <c r="CC1031" i="1"/>
  <c r="CC1032" i="1"/>
  <c r="CC1033" i="1"/>
  <c r="CC1034" i="1"/>
  <c r="CC1035" i="1"/>
  <c r="CC1036" i="1"/>
  <c r="CC1037" i="1"/>
  <c r="CC1038" i="1"/>
  <c r="CC1039" i="1"/>
  <c r="CC1040" i="1"/>
  <c r="CC1041" i="1"/>
  <c r="CC1042" i="1"/>
  <c r="CC1043" i="1"/>
  <c r="CC1044" i="1"/>
  <c r="CC1045" i="1"/>
  <c r="CC1046" i="1"/>
  <c r="CC1047" i="1"/>
  <c r="CC1048" i="1"/>
  <c r="CC1049" i="1"/>
  <c r="CC1050" i="1"/>
  <c r="CC1051" i="1"/>
  <c r="CC1052" i="1"/>
  <c r="CC1053" i="1"/>
  <c r="CC1054" i="1"/>
  <c r="CC1055" i="1"/>
  <c r="CC1056" i="1"/>
  <c r="CC1057" i="1"/>
  <c r="CC1058" i="1"/>
  <c r="CC1059" i="1"/>
  <c r="CC1060" i="1"/>
  <c r="CC1061" i="1"/>
  <c r="CC1062" i="1"/>
  <c r="CC1063" i="1"/>
  <c r="CC1064" i="1"/>
  <c r="CC1065" i="1"/>
  <c r="CC1066" i="1"/>
  <c r="CC1067" i="1"/>
  <c r="CC1068" i="1"/>
  <c r="CC1069" i="1"/>
  <c r="CC1070" i="1"/>
  <c r="CC1071" i="1"/>
  <c r="CC1072" i="1"/>
  <c r="CC1073" i="1"/>
  <c r="CC1074" i="1"/>
  <c r="CC1075" i="1"/>
  <c r="CC1076" i="1"/>
  <c r="CC1077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2" i="1"/>
</calcChain>
</file>

<file path=xl/sharedStrings.xml><?xml version="1.0" encoding="utf-8"?>
<sst xmlns="http://schemas.openxmlformats.org/spreadsheetml/2006/main" count="3309" uniqueCount="3299">
  <si>
    <t>full_site_address</t>
  </si>
  <si>
    <t>Latitude</t>
  </si>
  <si>
    <t>Longitude</t>
  </si>
  <si>
    <t>cars_washed</t>
  </si>
  <si>
    <t>2034 Population Forecast</t>
  </si>
  <si>
    <t>2024 Population Estimate</t>
  </si>
  <si>
    <t>2029 Population Projection</t>
  </si>
  <si>
    <t>2020 Population Census</t>
  </si>
  <si>
    <t>2024 Estimated Population by Ethnicity</t>
  </si>
  <si>
    <t>2024 Estimated Population by Ethnicity - Black</t>
  </si>
  <si>
    <t>2024 Estimated Population by Ethnicity - Other</t>
  </si>
  <si>
    <t>2024 Estimated Population by Ethnicity - Asian</t>
  </si>
  <si>
    <t>2024 Estimated Population by Ethnicity - White</t>
  </si>
  <si>
    <t>2024 Estimated Total Population by Age</t>
  </si>
  <si>
    <t>2024 Estimated Total Population by Age - 25 to 30</t>
  </si>
  <si>
    <t>2024 Estimated Total Population by Age - 30 to 35</t>
  </si>
  <si>
    <t>2024 Estimated Total Population by Age - 35 to 40</t>
  </si>
  <si>
    <t>2024 Estimated Total Population by Age - 40 to 45</t>
  </si>
  <si>
    <t>2024 Estimated Total Population by Age - 45 to 50</t>
  </si>
  <si>
    <t>2024 Estimated Total Population by Age - 50 to 55</t>
  </si>
  <si>
    <t>2024 Estimated Total Population by Age - 55 to 60</t>
  </si>
  <si>
    <t>2024 Estimated Total Population by Age - 60 to 65</t>
  </si>
  <si>
    <t>working population 2024</t>
  </si>
  <si>
    <t>2024 Median Age</t>
  </si>
  <si>
    <t>2024 Average Age</t>
  </si>
  <si>
    <t>2024 Median Household Income</t>
  </si>
  <si>
    <t>2024 Average Household Income</t>
  </si>
  <si>
    <t>2029 Median Household Income</t>
  </si>
  <si>
    <t>2029 Average Household Income</t>
  </si>
  <si>
    <t>2024 Estimated Avg. Household Size</t>
  </si>
  <si>
    <t>2029 Projection Avg. Household Size</t>
  </si>
  <si>
    <t>2020 Census Household Count</t>
  </si>
  <si>
    <t>2024 Estimate Household Count</t>
  </si>
  <si>
    <t>2029 Projection Household Count</t>
  </si>
  <si>
    <t>2034 Forecast Household Count</t>
  </si>
  <si>
    <t>2024 Median Housing Unit Value</t>
  </si>
  <si>
    <t>2024 Average Housing Unit Value</t>
  </si>
  <si>
    <t>2024 Average Cash Rent</t>
  </si>
  <si>
    <t>2024 Median Cash Rent</t>
  </si>
  <si>
    <t>2024 Estimated Housing Units by Tenure</t>
  </si>
  <si>
    <t>2024 Estimated Housing Units by Tenure - Vacant Units</t>
  </si>
  <si>
    <t>2024 Estimated Housing Units by Tenure - Occupied Units</t>
  </si>
  <si>
    <t>2024 Estimated Housing Units by Tenure - Renter-Occupied Units</t>
  </si>
  <si>
    <t>2024 Estimated Housing Units by Tenure - Owner-Occupied Units</t>
  </si>
  <si>
    <t>2024 Average Number of Vehicles Available per Household</t>
  </si>
  <si>
    <t>Cars Available</t>
  </si>
  <si>
    <t>2024 Estimated Population Age 16+ by Employment Status</t>
  </si>
  <si>
    <t>2024 Est. Population Age16+ Labor Force</t>
  </si>
  <si>
    <t>2024 Est. Unemployment Rate</t>
  </si>
  <si>
    <t>2024 Est. Workplace Employees (FTE)</t>
  </si>
  <si>
    <t>2024 Est. Workplace Establishments</t>
  </si>
  <si>
    <t>2024 Est. Employed Civilian Population Age 16 and over by Occupation</t>
  </si>
  <si>
    <t>2024 Est. Employed Civilian Population - Management, Professional Occupations</t>
  </si>
  <si>
    <t>2024 Est. Employed Civilian Population - Service Occupations</t>
  </si>
  <si>
    <t>2024 Est. Employed Civilian Population - Sales and Office Occupations</t>
  </si>
  <si>
    <t>2024 Est. Employed Civilian Population - Farming, Fishing, and Forestry Occupations</t>
  </si>
  <si>
    <t>2024 Est. Employed Civilian Population - Construction, Extraction, and Maintenance Occupations</t>
  </si>
  <si>
    <t>2024 Est. Employed Civilian Population - Production, Transportation, and Material Moving Occupations</t>
  </si>
  <si>
    <t>Nearest StreetLight US Hourly-Ttl AADT</t>
  </si>
  <si>
    <t>2nd Nearest StreetLight US Hourly-Ttl AADT</t>
  </si>
  <si>
    <t>3rd Nearest StreetLight US Hourly-Ttl AADT</t>
  </si>
  <si>
    <t>4th Nearest StreetLight US Hourly-Ttl AADT</t>
  </si>
  <si>
    <t>5th Nearest StreetLight US Hourly-Ttl AADT</t>
  </si>
  <si>
    <t>6th Nearest StreetLight US Hourly-Ttl AADT</t>
  </si>
  <si>
    <t>Nearest StreetLight US Hourly-ttl_breakfast</t>
  </si>
  <si>
    <t>Nearest StreetLight US Hourly-ttl_lunch</t>
  </si>
  <si>
    <t>Nearest StreetLight US Hourly-ttl_afternoon</t>
  </si>
  <si>
    <t>Nearest StreetLight US Hourly-ttl_dinner</t>
  </si>
  <si>
    <t>Nearest StreetLight US Hourly-ttl_night</t>
  </si>
  <si>
    <t>Nearest StreetLight US Hourly-ttl_overnight</t>
  </si>
  <si>
    <t>Count of ChainXY VT - Building Supplies</t>
  </si>
  <si>
    <t>Count of ChainXY VT - Department Store</t>
  </si>
  <si>
    <t>Count of ChainXY VT - Grocery</t>
  </si>
  <si>
    <t>Count of ChainXY VT - Mass Merchant</t>
  </si>
  <si>
    <t>Count of ChainXY VT - Real Estate Model</t>
  </si>
  <si>
    <t>Sum ChainXY</t>
  </si>
  <si>
    <t>#26 WEISS GUYS EXPRESS , 13820 N 40TH STREET , PHOENIX , AZ , 85032</t>
  </si>
  <si>
    <t>33.6124699</t>
  </si>
  <si>
    <t>-111.9964852</t>
  </si>
  <si>
    <t>#27 WEISS GUYS EXPRESS , 8365 W McDowell Rd , Tolleson , AZ , 85353</t>
  </si>
  <si>
    <t>33.4647676</t>
  </si>
  <si>
    <t>-112.2397298</t>
  </si>
  <si>
    <t>#28 WEISS GUYS EXPRESS , 121 E Van Buren St , St. Avondale , AZ , 85323</t>
  </si>
  <si>
    <t>33.4489878</t>
  </si>
  <si>
    <t>-112.348446</t>
  </si>
  <si>
    <t>*** StoneWash *** Car Care Center , 818 Paris Rd , Mayfield , KY , 42066</t>
  </si>
  <si>
    <t>36.7325312</t>
  </si>
  <si>
    <t>-88.6330322</t>
  </si>
  <si>
    <t>1287 DEER PARK CAR WASH , 1287 Deer Park Ave , North Babylon , NY , 11703</t>
  </si>
  <si>
    <t>40.7407849</t>
  </si>
  <si>
    <t>-73.3208867</t>
  </si>
  <si>
    <t>330 S. Broadway Lawrence , 330 S Broadway , Lawrence , MA , 1843</t>
  </si>
  <si>
    <t>42.6891396</t>
  </si>
  <si>
    <t>-71.1578531</t>
  </si>
  <si>
    <t>A-KEY CAR WASH , 2210 N Prince St , Clovis , NM , 88101</t>
  </si>
  <si>
    <t>34.4211501</t>
  </si>
  <si>
    <t>-103.1969689</t>
  </si>
  <si>
    <t>AGGIELAND EXPRESS , 1900 GREENS PRAIRIE RD , COLLEGE STATION , TX , 77845</t>
  </si>
  <si>
    <t>30.55192</t>
  </si>
  <si>
    <t>-96.267142</t>
  </si>
  <si>
    <t>ALL STAR CAR WASH , 5835 N Market St , Shreveport , LA , 71107</t>
  </si>
  <si>
    <t>32.6003451</t>
  </si>
  <si>
    <t>-93.841208</t>
  </si>
  <si>
    <t>ALOHA CAR WASH , 5360 Laurel Springs Pkwy , Suwanee , GA , 30024</t>
  </si>
  <si>
    <t>34.0855409</t>
  </si>
  <si>
    <t>-84.16081</t>
  </si>
  <si>
    <t>AMERICAN CAR WASH , 1340 7th St W , Saint Paul , MN , 55102</t>
  </si>
  <si>
    <t>44.9209521</t>
  </si>
  <si>
    <t>-93.1360538</t>
  </si>
  <si>
    <t>Abercorn , 10509 Abercorn St , Savannah , GA , 31419</t>
  </si>
  <si>
    <t>31.9858522</t>
  </si>
  <si>
    <t>-81.1330952</t>
  </si>
  <si>
    <t>Alabaster Wash and Wax , 916 1st St S , Alabaster , AL , 35007</t>
  </si>
  <si>
    <t>33.2331449</t>
  </si>
  <si>
    <t>-86.8116296</t>
  </si>
  <si>
    <t>Aladdin Car Wash , 1616 S 57th St , Temple , TX , 76504</t>
  </si>
  <si>
    <t>31.088884</t>
  </si>
  <si>
    <t>-97.3780292</t>
  </si>
  <si>
    <t>Alameda , 395 Alameda Blvd NW , Albuquerque , NM , 87114</t>
  </si>
  <si>
    <t>35.1891491</t>
  </si>
  <si>
    <t>-106.6161158</t>
  </si>
  <si>
    <t>Alamosa , 51 Craft Dr , Alamosa , CO , 81101</t>
  </si>
  <si>
    <t>37.4765837</t>
  </si>
  <si>
    <t>-105.8945442</t>
  </si>
  <si>
    <t>All American Boerne , 1376 S Main St , Boerne , TX , 78006</t>
  </si>
  <si>
    <t>29.7768476</t>
  </si>
  <si>
    <t>-98.726846</t>
  </si>
  <si>
    <t>All American Car Wash , 917 N 7th St , Vincennes , IN , 47591</t>
  </si>
  <si>
    <t>38.6808632</t>
  </si>
  <si>
    <t>-87.5201897</t>
  </si>
  <si>
    <t>All American Kitty Hawk , 1024 Kitty Hawk Rd , Universal City , TX , 78148</t>
  </si>
  <si>
    <t>29.5453319</t>
  </si>
  <si>
    <t>-98.3168978</t>
  </si>
  <si>
    <t>All American O'Connor , 11331 O'Connor Rd , San Antonio , TX , 78233</t>
  </si>
  <si>
    <t>29.560052</t>
  </si>
  <si>
    <t>-98.3636131</t>
  </si>
  <si>
    <t>All American Vance Jackson , 4343 Vance Jackson Rd , San Antonio , TX , 78230</t>
  </si>
  <si>
    <t>29.5147542</t>
  </si>
  <si>
    <t>-98.5357639</t>
  </si>
  <si>
    <t>All Washed Up Canonsburg , 405 Old Pike St , Canonsburg , PA , 15317</t>
  </si>
  <si>
    <t>40.2614149</t>
  </si>
  <si>
    <t>-80.1747502</t>
  </si>
  <si>
    <t>All Washed Up Dubois , 306 Liberty Blvd , DuBois , PA , 15801</t>
  </si>
  <si>
    <t>41.1205763</t>
  </si>
  <si>
    <t>-78.758636</t>
  </si>
  <si>
    <t>All Washed Up Harmar , 2404 Freeport Rd , Pittsburgh , PA , 15238</t>
  </si>
  <si>
    <t>40.5336038</t>
  </si>
  <si>
    <t>-79.8458897</t>
  </si>
  <si>
    <t>All Washed Up Johnstown , 1119 Scalp Ave , Johnstown , PA , 15904</t>
  </si>
  <si>
    <t>40.281186</t>
  </si>
  <si>
    <t>-78.8627293</t>
  </si>
  <si>
    <t>All Washed Up Munhall , 630 William Marks Dr , Homestead , PA , 15120</t>
  </si>
  <si>
    <t>40.4096318</t>
  </si>
  <si>
    <t>-79.8993024</t>
  </si>
  <si>
    <t>All Washed Up Uniontown , 15 New Salem Rd , Uniontown , PA , 15401</t>
  </si>
  <si>
    <t>39.9105773</t>
  </si>
  <si>
    <t>-79.7474519</t>
  </si>
  <si>
    <t>Aloha Car Wash Bothell , 17818 Bothell Everett Hwy , Bothell , WA , 98012</t>
  </si>
  <si>
    <t>47.8359328</t>
  </si>
  <si>
    <t>-122.2121577</t>
  </si>
  <si>
    <t>Aloha Car Wash Woodinville , 13001 NE 177th Pl , Woodinville , WA , 98072</t>
  </si>
  <si>
    <t>47.7553696</t>
  </si>
  <si>
    <t>-122.1661391</t>
  </si>
  <si>
    <t>Alpine Wash , 250 S Denton Tap Rd , Coppell , TX , 75019</t>
  </si>
  <si>
    <t>32.9641433</t>
  </si>
  <si>
    <t>-96.9930085</t>
  </si>
  <si>
    <t>Alton Town Center , 5200 Donald Ross Rd , Palm Beach Gardens , FL , 33418</t>
  </si>
  <si>
    <t>26.8819403</t>
  </si>
  <si>
    <t>-80.1164588</t>
  </si>
  <si>
    <t>Amaranth , 200 W Amaranth Ln , Lincoln , NE , 68523</t>
  </si>
  <si>
    <t>40.7445062</t>
  </si>
  <si>
    <t>-96.7255223</t>
  </si>
  <si>
    <t>American Pride Garner , 1421 US-70 , Garner , NC , 27529</t>
  </si>
  <si>
    <t>35.722175</t>
  </si>
  <si>
    <t>-78.64549</t>
  </si>
  <si>
    <t>American Pride Newbern , 3810 New Bern Ave , Raleigh , NC , 27610</t>
  </si>
  <si>
    <t>35.79766</t>
  </si>
  <si>
    <t>-78.5752657</t>
  </si>
  <si>
    <t>American Pride Six Forks , 8909 Six Forks Rd , Raleigh , NC , 27615</t>
  </si>
  <si>
    <t>35.9021523</t>
  </si>
  <si>
    <t>-78.6532466</t>
  </si>
  <si>
    <t>American Pride Smithfield , 1203 N Brightleaf Blvd , Smithfield , NC , 27577</t>
  </si>
  <si>
    <t>35.5195152</t>
  </si>
  <si>
    <t>-78.3146416</t>
  </si>
  <si>
    <t>Anna's Car Wash , 2332 Legacy Circle , Elizabeth , CO , 80107</t>
  </si>
  <si>
    <t>39.3604653</t>
  </si>
  <si>
    <t>-104.6205128</t>
  </si>
  <si>
    <t>Apple W&amp;L , 22355 Bellaire Blvd , Richmond , TX , 77407</t>
  </si>
  <si>
    <t>29.6913423</t>
  </si>
  <si>
    <t>-95.7670162</t>
  </si>
  <si>
    <t>Aqua Blue , 85 Peachtree Industrial Blvd , Sugar Hill , GA , 30518</t>
  </si>
  <si>
    <t>34.0762511</t>
  </si>
  <si>
    <t>-84.0602463</t>
  </si>
  <si>
    <t>Aqua Blue Duluth , 1097 Duluth Hwy , Lawrenceville , GA , 30043</t>
  </si>
  <si>
    <t>33.9686995</t>
  </si>
  <si>
    <t>-84.0368456</t>
  </si>
  <si>
    <t>Aqua Breeze Car Wash , 150 E Felton Rd , Cartersville , GA , 30120</t>
  </si>
  <si>
    <t>34.1971313</t>
  </si>
  <si>
    <t>-84.7921299</t>
  </si>
  <si>
    <t>Aqua Bubble Car Wash , 5860 Bethelview Rd , Cumming , GA , 30040</t>
  </si>
  <si>
    <t>34.1666588</t>
  </si>
  <si>
    <t>-84.177562</t>
  </si>
  <si>
    <t>Arco Wash , 4433 Lancaster Dr NE , Salem , OR , 97305</t>
  </si>
  <si>
    <t>44.9834269</t>
  </si>
  <si>
    <t>-122.9838017</t>
  </si>
  <si>
    <t>Atlantic Blvd , 8714 Atlantic Blvd , Jacksonville , FL , 32211</t>
  </si>
  <si>
    <t>30.3135949</t>
  </si>
  <si>
    <t>-81.565618</t>
  </si>
  <si>
    <t>Atlantic Express , 7700 Atlantic Ave , Cudahy , CA , 90201</t>
  </si>
  <si>
    <t>33.9654069</t>
  </si>
  <si>
    <t>-118.1865354</t>
  </si>
  <si>
    <t>Auto Paradise Car Wash , 1402 E Vine St , Kissimmee , FL , 34744</t>
  </si>
  <si>
    <t>28.30373</t>
  </si>
  <si>
    <t>-81.388079</t>
  </si>
  <si>
    <t>Auto Suds Express West , 25th North 25th St. , Lebanon , PA , 17042</t>
  </si>
  <si>
    <t>40.3402231</t>
  </si>
  <si>
    <t>-76.4568065</t>
  </si>
  <si>
    <t>AutoBrite Express , 211 N Cooper Dr , Henderson , NC , 27536</t>
  </si>
  <si>
    <t>36.3328772</t>
  </si>
  <si>
    <t>-78.4411117</t>
  </si>
  <si>
    <t>Autobahn Auto Care Center , 3928 W Clearwater Ave , Kennewick , WA , 99336</t>
  </si>
  <si>
    <t>46.21267</t>
  </si>
  <si>
    <t>-119.1737336</t>
  </si>
  <si>
    <t>Autosoak , 18711 S Gardner Rd , Gardner , KS , 66030</t>
  </si>
  <si>
    <t>38.7887778</t>
  </si>
  <si>
    <t>-94.9270292</t>
  </si>
  <si>
    <t>Autosport Car Wash , 6628 Whittlesey Blvd , Columbus , GA , 31909</t>
  </si>
  <si>
    <t>32.549643</t>
  </si>
  <si>
    <t>-84.9331716</t>
  </si>
  <si>
    <t>Avatar , 1623 S Poinciana Blvd , Kissimmee , FL , 34758</t>
  </si>
  <si>
    <t>28.257958</t>
  </si>
  <si>
    <t>-81.485298</t>
  </si>
  <si>
    <t>Aztec , 1520 Aztec Blvd , Aztec , NM , 87410</t>
  </si>
  <si>
    <t>36.8263159</t>
  </si>
  <si>
    <t>-108.0119144</t>
  </si>
  <si>
    <t>B3 Car Wash , 611 Tenaha St , Center , TX , 75935</t>
  </si>
  <si>
    <t>31.8038311</t>
  </si>
  <si>
    <t>-94.1867481</t>
  </si>
  <si>
    <t>BBCW , 6603 Jog Rd , Boca Raton , FL , 33496</t>
  </si>
  <si>
    <t>26.4084521</t>
  </si>
  <si>
    <t>-80.1469143</t>
  </si>
  <si>
    <t>BDP's Kwapa Car Wash , 3200 W Casino Dr , Somerton , AZ , 85350</t>
  </si>
  <si>
    <t>32.6101385</t>
  </si>
  <si>
    <t>-114.6549997</t>
  </si>
  <si>
    <t>BELMONT CAR WASH , 5594 E Belmont Ave , Fresno , CA , 93727</t>
  </si>
  <si>
    <t>36.7500846</t>
  </si>
  <si>
    <t>-119.7007336</t>
  </si>
  <si>
    <t>BIG STEVES CAR WASH , 561 North Main St , Leominster , MA , 1453</t>
  </si>
  <si>
    <t>42.55114</t>
  </si>
  <si>
    <t>-71.7638088</t>
  </si>
  <si>
    <t>BUCKEYE CAR WASH , 4521 KENNY RD , COLUMBUS , OH , 43220</t>
  </si>
  <si>
    <t>40.0523949</t>
  </si>
  <si>
    <t>-83.0503492</t>
  </si>
  <si>
    <t>Balboa , 7959 Balboa Ave , San Diego , CA , 92111</t>
  </si>
  <si>
    <t>32.8214387</t>
  </si>
  <si>
    <t>-117.1518383</t>
  </si>
  <si>
    <t>Bamboo Carwash , 240 Marketplace Blvd , Dawsonville , GA , 30534</t>
  </si>
  <si>
    <t>34.3494093</t>
  </si>
  <si>
    <t>-84.050791</t>
  </si>
  <si>
    <t>Baymeadows , 9491 Baymeadows Rd , Jacksonville , FL , 32256</t>
  </si>
  <si>
    <t>30.2220392</t>
  </si>
  <si>
    <t>-81.5612917</t>
  </si>
  <si>
    <t>Beach Bum Express , 7602 El Camino Real , Carlsbad , CA , 92009</t>
  </si>
  <si>
    <t>33.0875427</t>
  </si>
  <si>
    <t>-117.2684842</t>
  </si>
  <si>
    <t>Bella Stone Car Wash , 2413 Palermo Parkway , Temple , TX , 76502</t>
  </si>
  <si>
    <t>31.0378299</t>
  </si>
  <si>
    <t>-97.3912928</t>
  </si>
  <si>
    <t>Benton - Congo Rd , 2620 Congo Rd , Benton , AR , 72019</t>
  </si>
  <si>
    <t>34.5891943</t>
  </si>
  <si>
    <t>-92.5698083</t>
  </si>
  <si>
    <t>Bentonville - S Walton Blvd , 1005 S Walton Blvd , Bentonville , AR , 72712</t>
  </si>
  <si>
    <t>36.361368</t>
  </si>
  <si>
    <t>-94.21604</t>
  </si>
  <si>
    <t>Bentonville - SW Regional Airport Rd , 1907 SW Regional Airport Blvd , Bentonville , AR , 72712</t>
  </si>
  <si>
    <t>36.3357334</t>
  </si>
  <si>
    <t>-94.2349041</t>
  </si>
  <si>
    <t>Berwick , 5702 Ogeechee rd , Savannah , GA , 31322</t>
  </si>
  <si>
    <t>32.0285169</t>
  </si>
  <si>
    <t>-81.2226747</t>
  </si>
  <si>
    <t>Big Dan's Bradenton 14th St , 6310 14th St W , Bradenton , FL , 34207</t>
  </si>
  <si>
    <t>27.4289973</t>
  </si>
  <si>
    <t>-82.5762552</t>
  </si>
  <si>
    <t>Big Dan's Bradenton 301 , 118 301 Blvd W , Bradenton , FL , 34205</t>
  </si>
  <si>
    <t>27.4668065</t>
  </si>
  <si>
    <t>-82.5638053</t>
  </si>
  <si>
    <t>Big Dan's Columbia , 1027 Elmwood Ave , Columbia , SC , 29201</t>
  </si>
  <si>
    <t>34.0130109</t>
  </si>
  <si>
    <t>-81.0412645</t>
  </si>
  <si>
    <t>Big Dan's Crystal River , 517 NE 5th St , Crystal River , FL , 34429</t>
  </si>
  <si>
    <t>28.8986604</t>
  </si>
  <si>
    <t>-82.5859672</t>
  </si>
  <si>
    <t>Big Dan's Dale Mabry , 7510 N Dale Mabry Hwy , Tampa , FL , 33614</t>
  </si>
  <si>
    <t>28.0171106</t>
  </si>
  <si>
    <t>-82.5055576</t>
  </si>
  <si>
    <t>Big Dan's Decatur , 6024 Covington Hwy , Decatur , GA , 30035</t>
  </si>
  <si>
    <t>33.72409</t>
  </si>
  <si>
    <t>-84.171848</t>
  </si>
  <si>
    <t>Big Dan's Fairburn , 7925 Senoia Rd , Fairburn , GA , 30213</t>
  </si>
  <si>
    <t>33.5396761</t>
  </si>
  <si>
    <t>-84.5776059</t>
  </si>
  <si>
    <t>Big Dan's Hiram , 2850 Jimmy Lee Smith Pkwy , Hiram , GA , 30141</t>
  </si>
  <si>
    <t>33.9019157</t>
  </si>
  <si>
    <t>-84.77816</t>
  </si>
  <si>
    <t>Big Dan's Lady Lake , 135 US-441 , Lady Lake , FL , 32159</t>
  </si>
  <si>
    <t>28.9187793</t>
  </si>
  <si>
    <t>-81.9229062</t>
  </si>
  <si>
    <t>Big Dan's Lakewood Ranch , 10615 SR 64E , Bradenton , FL , 34212</t>
  </si>
  <si>
    <t>27.4117037</t>
  </si>
  <si>
    <t>-82.4285151</t>
  </si>
  <si>
    <t>Big Dan's OBT , 6107 S Orange Blossom Trl , Orlando , FL , 32809</t>
  </si>
  <si>
    <t>28.4685191</t>
  </si>
  <si>
    <t>-81.3961588</t>
  </si>
  <si>
    <t>Big Dan's Pinellas Park , 8201 US Hwy 19 N , Pinellas Park , FL , 33781</t>
  </si>
  <si>
    <t>27.846899</t>
  </si>
  <si>
    <t>-82.6884098</t>
  </si>
  <si>
    <t>Big Dan's Rome , 18 Shorter Ave NW , Rome , GA , 30165</t>
  </si>
  <si>
    <t>34.2623872</t>
  </si>
  <si>
    <t>-85.1847893</t>
  </si>
  <si>
    <t>Big Dan's Tarpon Springs , 39522 US Hwy 19 N , Tarpon Springs , FL , 34689</t>
  </si>
  <si>
    <t>28.0029467</t>
  </si>
  <si>
    <t>-82.7294505</t>
  </si>
  <si>
    <t>Big Dan's Toccoa , 2421 GA 17Alt , Toccoa , GA , 30577</t>
  </si>
  <si>
    <t>34.5655692</t>
  </si>
  <si>
    <t>-83.29788</t>
  </si>
  <si>
    <t>Big Dan's Woodstock , 289 Ridgewalk Pkwy , Woodstock , GA , 30188</t>
  </si>
  <si>
    <t>34.1195579</t>
  </si>
  <si>
    <t>-84.5192049</t>
  </si>
  <si>
    <t>Big Dan's Woodstock 2 , 300 Gold Creek Trail , Woodstock , GA , 30188</t>
  </si>
  <si>
    <t>34.086258</t>
  </si>
  <si>
    <t>-84.466738</t>
  </si>
  <si>
    <t>Big Dan√É¬¢√¢‚Äö¬¨√¢‚Äû¬¢s Bradenton , 5225 24th St E , Bradenton , FL , 34203</t>
  </si>
  <si>
    <t>27.448152</t>
  </si>
  <si>
    <t>-82.5335489</t>
  </si>
  <si>
    <t>Big Kahuna CW , 61 Commodore St , Hazard , KY , 41701</t>
  </si>
  <si>
    <t>37.299364</t>
  </si>
  <si>
    <t>-83.2012171</t>
  </si>
  <si>
    <t>Big Peach Conyers , 1935 Hwy 138 SE , Conyers , GA , 30013</t>
  </si>
  <si>
    <t>33.671567</t>
  </si>
  <si>
    <t>-83.982096</t>
  </si>
  <si>
    <t>Big Peach Forsyth , 126 N Lee St , Forsyth , GA , 31029</t>
  </si>
  <si>
    <t>33.0404585</t>
  </si>
  <si>
    <t>-83.9400952</t>
  </si>
  <si>
    <t>Big Peach Gray Hwy , 965 Gray Hwy , Macon , GA , 31211</t>
  </si>
  <si>
    <t>32.8535469</t>
  </si>
  <si>
    <t>-83.618337</t>
  </si>
  <si>
    <t>Big Peach Hardeman , 1820 Hardeman Ave , Macon , GA , 31201</t>
  </si>
  <si>
    <t>32.8410142</t>
  </si>
  <si>
    <t>-83.647132</t>
  </si>
  <si>
    <t>Big Peach Jackson , 583 E 3rd St , Jackson , GA , 30233</t>
  </si>
  <si>
    <t>33.2947224</t>
  </si>
  <si>
    <t>-83.9602247</t>
  </si>
  <si>
    <t>Big Peach Ola , 3479 Hwy 81 , McDonough , GA , 30252</t>
  </si>
  <si>
    <t>33.4366472</t>
  </si>
  <si>
    <t>-84.0385491</t>
  </si>
  <si>
    <t>Big River Selma , 2409 N Broad St , Selma , AL , 36701</t>
  </si>
  <si>
    <t>32.4325392</t>
  </si>
  <si>
    <t>-87.0249312</t>
  </si>
  <si>
    <t>Big River Troy , 1221 US-231 , Troy , AL , 36081</t>
  </si>
  <si>
    <t>31.7801113</t>
  </si>
  <si>
    <t>-85.949913</t>
  </si>
  <si>
    <t>Big Sammy's Car Wash Maple Shade , 491 Route 38 W , Maple Shade Township , NJ , 8052</t>
  </si>
  <si>
    <t>39.9427639</t>
  </si>
  <si>
    <t>-74.9901153</t>
  </si>
  <si>
    <t>Big Sammy's Car Wash Marlton , 801 Rte 70 W , Evesham , NJ , 8053</t>
  </si>
  <si>
    <t>39.8970491</t>
  </si>
  <si>
    <t>-74.9414306</t>
  </si>
  <si>
    <t>Blanding , 580 Blanding Blvd , Orange Park , FL , 32073</t>
  </si>
  <si>
    <t>30.1522001</t>
  </si>
  <si>
    <t>-81.7514299</t>
  </si>
  <si>
    <t>Blu Palm Express , 8403 S Tamiami Trail , Sarasota , FL , 34238</t>
  </si>
  <si>
    <t>27.2290689</t>
  </si>
  <si>
    <t>-82.4937818</t>
  </si>
  <si>
    <t>Blu Wave Express Wash , 306 E Franklin St , Sylvester , GA , 31791</t>
  </si>
  <si>
    <t>31.5301708</t>
  </si>
  <si>
    <t>-83.8334232</t>
  </si>
  <si>
    <t>Blu's Flex Serve Car Wash , 420 S Main St , Lumberton , TX , 77657</t>
  </si>
  <si>
    <t>30.2490469</t>
  </si>
  <si>
    <t>-94.1977178</t>
  </si>
  <si>
    <t>Blue Cow Car Wash , 10 Commons Way , Kalispell , MT , 59901</t>
  </si>
  <si>
    <t>48.219462</t>
  </si>
  <si>
    <t>-114.3299388</t>
  </si>
  <si>
    <t>Blue Diamond , 4620 Blue Diamond Rd , Las Vegas , NV , 89139</t>
  </si>
  <si>
    <t>36.0347605</t>
  </si>
  <si>
    <t>-115.2045513</t>
  </si>
  <si>
    <t>Blue Iguana Chestnut , 3316 W Chestnut Expy , Springfield , MO , 65802</t>
  </si>
  <si>
    <t>37.211697</t>
  </si>
  <si>
    <t>-93.345945</t>
  </si>
  <si>
    <t>Blue Iguana East Kearney , 2118 E Kearney St , Springfield , MO , 65803</t>
  </si>
  <si>
    <t>37.2393803</t>
  </si>
  <si>
    <t>-93.2540651</t>
  </si>
  <si>
    <t>Blue Iguana S. Campbell , 3155 S Campbell Ave , Springfield , MO , 65807</t>
  </si>
  <si>
    <t>37.15703</t>
  </si>
  <si>
    <t>-93.2966737</t>
  </si>
  <si>
    <t>Blue Iguana South Fremont , 4304 S Fremont Ave , Springfield , MO , 65804</t>
  </si>
  <si>
    <t>37.1353132</t>
  </si>
  <si>
    <t>-93.2716546</t>
  </si>
  <si>
    <t>Blue Iguana Sunshine , 1640 E Sunshine St , Springfield , MO , 65804</t>
  </si>
  <si>
    <t>37.1810398</t>
  </si>
  <si>
    <t>-93.2653512</t>
  </si>
  <si>
    <t>Blue Iguana West Kearney , 1137 W Kearney St , Springfield , MO , 65803</t>
  </si>
  <si>
    <t>37.241265</t>
  </si>
  <si>
    <t>-93.304637</t>
  </si>
  <si>
    <t>Blue Jay Car Wash , 2625 S McCall Rd , Englewood , FL , 34224</t>
  </si>
  <si>
    <t>26.9341751</t>
  </si>
  <si>
    <t>-82.3158497</t>
  </si>
  <si>
    <t>Blue Penguin Douglasville , 5897 Fairburn Rd , Douglasville , GA , 30134</t>
  </si>
  <si>
    <t>33.7515279</t>
  </si>
  <si>
    <t>-84.7264667</t>
  </si>
  <si>
    <t>Blue Penguin Griffin , 1475 N Expy , Griffin , GA , 30223</t>
  </si>
  <si>
    <t>33.2738091</t>
  </si>
  <si>
    <t>-84.2918572</t>
  </si>
  <si>
    <t>Blue Penguin Marietta , 2204 Roswell Rd , Marietta , GA , 30062</t>
  </si>
  <si>
    <t>33.970545</t>
  </si>
  <si>
    <t>-84.4879308</t>
  </si>
  <si>
    <t>Blue Rhino Car Wash , 3614 Cobb Pkwy NW , Acworth , GA , 30101</t>
  </si>
  <si>
    <t>34.0440574</t>
  </si>
  <si>
    <t>-84.6949093</t>
  </si>
  <si>
    <t>Blue Sky Englewood , 3718 S Broadway , Englewood , CO , 80113</t>
  </si>
  <si>
    <t>39.6490375</t>
  </si>
  <si>
    <t>-104.9874134</t>
  </si>
  <si>
    <t>BlueWave Alamo , 1101 US-83 BUS , Alamo , TX , 78516</t>
  </si>
  <si>
    <t>26.183442</t>
  </si>
  <si>
    <t>-98.1236973</t>
  </si>
  <si>
    <t>BlueWave Alvin , 2002 E HWY 6 , Alvin , TX , 77511</t>
  </si>
  <si>
    <t>29.4218032</t>
  </si>
  <si>
    <t>-95.2267778</t>
  </si>
  <si>
    <t>BlueWave Barker Cypress , 11720 Barker Cypress Rd , Cypress , TX , 77433</t>
  </si>
  <si>
    <t>29.9455795</t>
  </si>
  <si>
    <t>-95.6766007</t>
  </si>
  <si>
    <t>BlueWave Beaumont , 3820 College St , Beaumont , TX , 77701</t>
  </si>
  <si>
    <t>30.0688039</t>
  </si>
  <si>
    <t>-94.1328835</t>
  </si>
  <si>
    <t>BlueWave Bibb , 645 South Bibb Ave , Eagle Pass , TX , 78852</t>
  </si>
  <si>
    <t>28.6989033</t>
  </si>
  <si>
    <t>-100.484934</t>
  </si>
  <si>
    <t>BlueWave Brownsville , 7115 S Padre Island Hwy , Brownsville , TX , 78521</t>
  </si>
  <si>
    <t>25.9424539</t>
  </si>
  <si>
    <t>-97.4307416</t>
  </si>
  <si>
    <t>BlueWave Brownsville 2 , 2180 Ruben M Torres Blvd , Brownsville , TX , 78526</t>
  </si>
  <si>
    <t>25.9502732</t>
  </si>
  <si>
    <t>-97.4829166</t>
  </si>
  <si>
    <t>BlueWave Cibolo , 174 W Borgfeld Rd , Cibolo , TX , 78108</t>
  </si>
  <si>
    <t>29.5725582</t>
  </si>
  <si>
    <t>-98.2389545</t>
  </si>
  <si>
    <t>BlueWave Cinco Ranch , 24902 FM 1093 , Katy , TX , 77494</t>
  </si>
  <si>
    <t>29.6986105</t>
  </si>
  <si>
    <t>-95.8090925</t>
  </si>
  <si>
    <t>BlueWave Conroe , 10345 Highway 242 , Conroe , TX , 77385</t>
  </si>
  <si>
    <t>30.2091694</t>
  </si>
  <si>
    <t>-95.4239756</t>
  </si>
  <si>
    <t>BlueWave Del Rio , 2201 Veterans Blvd , Del Rio , TX , 78840</t>
  </si>
  <si>
    <t>29.3891844</t>
  </si>
  <si>
    <t>-100.9047145</t>
  </si>
  <si>
    <t>BlueWave Edinburg 2 , 1382 W University Dr , Edinburg , TX , 78539</t>
  </si>
  <si>
    <t>26.3027753</t>
  </si>
  <si>
    <t>-98.1765981</t>
  </si>
  <si>
    <t>BlueWave Eldridge , 1665 Eldridge Pkwy , Houston , TX , 77077</t>
  </si>
  <si>
    <t>29.7525822</t>
  </si>
  <si>
    <t>-95.6249393</t>
  </si>
  <si>
    <t>BlueWave FM2920 , 5907 FM 2920 Rd , Spring , TX , 77388</t>
  </si>
  <si>
    <t>30.0737484</t>
  </si>
  <si>
    <t>-95.5076692</t>
  </si>
  <si>
    <t>BlueWave Fry , 20219 FM 529 , Cypress , TX , 77433</t>
  </si>
  <si>
    <t>29.8792344</t>
  </si>
  <si>
    <t>-95.7192126</t>
  </si>
  <si>
    <t>BlueWave Groves , 5015 39th St , Groves , TX , 77619</t>
  </si>
  <si>
    <t>29.9351716</t>
  </si>
  <si>
    <t>-93.9299301</t>
  </si>
  <si>
    <t>BlueWave Harlingen , 1924 W Tyler Ave , Harlingen , TX , 78550</t>
  </si>
  <si>
    <t>26.1900138</t>
  </si>
  <si>
    <t>-97.7165298</t>
  </si>
  <si>
    <t>BlueWave Humble , 9719 N Sam Houston Pkwy E , Humble , TX , 77396</t>
  </si>
  <si>
    <t>29.9355463</t>
  </si>
  <si>
    <t>-95.2435561</t>
  </si>
  <si>
    <t>BlueWave Jones , 9801 Jones Rd , Houston , TX , 77065</t>
  </si>
  <si>
    <t>29.9159695</t>
  </si>
  <si>
    <t>-95.5850468</t>
  </si>
  <si>
    <t>BlueWave Katy , 25556 Kingsland Blvd , Katy , TX , 77494</t>
  </si>
  <si>
    <t>29.7738414</t>
  </si>
  <si>
    <t>-95.8177391</t>
  </si>
  <si>
    <t>BlueWave Laredo , 10718 International Blvd , Laredo , TX , 78045</t>
  </si>
  <si>
    <t>27.6110269</t>
  </si>
  <si>
    <t>-99.4666327</t>
  </si>
  <si>
    <t>BlueWave League City , 1740 W FM646 , League City , TX , 77573</t>
  </si>
  <si>
    <t>29.4669391</t>
  </si>
  <si>
    <t>-95.0874048</t>
  </si>
  <si>
    <t>BlueWave Livingston , 1829 US Highway 190 W , Livingston , TX , 77351</t>
  </si>
  <si>
    <t>30.7176553</t>
  </si>
  <si>
    <t>-94.9618149</t>
  </si>
  <si>
    <t>BlueWave Long Point , 7964 Long Point RD , Houston , TX , 77055</t>
  </si>
  <si>
    <t>29.8031949</t>
  </si>
  <si>
    <t>-95.4864858</t>
  </si>
  <si>
    <t>BlueWave Lumberton , 710 S Main St , Lumberton , TX , 77657</t>
  </si>
  <si>
    <t>30.2423772</t>
  </si>
  <si>
    <t>-94.196705</t>
  </si>
  <si>
    <t>BlueWave Magnolia , 33020 FM 2978 Rd , Magnolia , TX , 77354</t>
  </si>
  <si>
    <t>30.2194446</t>
  </si>
  <si>
    <t>-95.5673539</t>
  </si>
  <si>
    <t>BlueWave McAllen Nolana , 2701 W Nolana Ave , McAllen , TX , 78504</t>
  </si>
  <si>
    <t>26.240406</t>
  </si>
  <si>
    <t>-98.2441711</t>
  </si>
  <si>
    <t>BlueWave McAllen Trenton , 700 W Trenton Rd , McAllen , TX , 78504</t>
  </si>
  <si>
    <t>26.2681271</t>
  </si>
  <si>
    <t>-98.2151657</t>
  </si>
  <si>
    <t>BlueWave Mission , 506 N Shary Rd , Mission , TX , 78572</t>
  </si>
  <si>
    <t>26.2057075</t>
  </si>
  <si>
    <t>-98.2859757</t>
  </si>
  <si>
    <t>BlueWave Monte Cristo , 301 W Monte Cristo Rd , Edinburg , TX , 78541</t>
  </si>
  <si>
    <t>26.3379783</t>
  </si>
  <si>
    <t>-98.1578674</t>
  </si>
  <si>
    <t>BlueWave Montgomery , 20210 Eva St Montgomery , Montgomery , TX , 77356</t>
  </si>
  <si>
    <t>30.3886464</t>
  </si>
  <si>
    <t>-95.6805365</t>
  </si>
  <si>
    <t>BlueWave Penitas , 1807 Expressway 83 , Penitas , TX , 78576</t>
  </si>
  <si>
    <t>26.2440893</t>
  </si>
  <si>
    <t>-98.4418103</t>
  </si>
  <si>
    <t>BlueWave Pharr , 1115 S Jackson Rd , Pharr , TX , 78577</t>
  </si>
  <si>
    <t>26.1853843</t>
  </si>
  <si>
    <t>-98.2058309</t>
  </si>
  <si>
    <t>BlueWave Reading , 6622 Reading Rd , Rosenberg , TX , 77471</t>
  </si>
  <si>
    <t>29.5430843</t>
  </si>
  <si>
    <t>-95.7590754</t>
  </si>
  <si>
    <t>BlueWave Rio Grande , 4343 US-83 , Rio Grande City , TX , 78582</t>
  </si>
  <si>
    <t>26.3442811</t>
  </si>
  <si>
    <t>-98.7440723</t>
  </si>
  <si>
    <t>BlueWave San Antonio , 2558 SW Military Dr , San Antonio , TX , 78224</t>
  </si>
  <si>
    <t>29.3559627</t>
  </si>
  <si>
    <t>-98.5368881</t>
  </si>
  <si>
    <t>BlueWave San Juan , 814 W Interstate Hwy 2 , San Juan , TX , 78589</t>
  </si>
  <si>
    <t>26.2049707</t>
  </si>
  <si>
    <t>-98.1635972</t>
  </si>
  <si>
    <t>BlueWave San Rafael , 990 Francisco Blvd E , San Rafael , CA , 94901</t>
  </si>
  <si>
    <t>37.9598522</t>
  </si>
  <si>
    <t>-122.5044113</t>
  </si>
  <si>
    <t>BlueWave Sienna , 10120 Hwy 6 , Missouri City , TX , 77459</t>
  </si>
  <si>
    <t>29.5319561</t>
  </si>
  <si>
    <t>-95.5125872</t>
  </si>
  <si>
    <t>BlueWave Southmore , 902 Southmore Ave , Pasadena , TX , 77502</t>
  </si>
  <si>
    <t>29.690393</t>
  </si>
  <si>
    <t>-95.20241</t>
  </si>
  <si>
    <t>BlueWave Spencer , 4119 Spencer Hwy , Pasadena , TX , 77502</t>
  </si>
  <si>
    <t>29.665759</t>
  </si>
  <si>
    <t>-95.1811608</t>
  </si>
  <si>
    <t>BlueWave Sugar Pine , 2005 FM 1960 Rd W , Houston , TX , 77090</t>
  </si>
  <si>
    <t>30.0090369</t>
  </si>
  <si>
    <t>-95.4592408</t>
  </si>
  <si>
    <t>BlueWave Weslaco , 1112 N Westgate Dr , Weslaco , TX , 78596</t>
  </si>
  <si>
    <t>26.171674</t>
  </si>
  <si>
    <t>-98.0063561</t>
  </si>
  <si>
    <t>BlueWave Wesley , 1520 W Main St , League City , TX , 77573</t>
  </si>
  <si>
    <t>29.504548</t>
  </si>
  <si>
    <t>-95.1109436</t>
  </si>
  <si>
    <t>Brickyard Car Wash , 9020 Sage Ave , Naples , FL , 34120</t>
  </si>
  <si>
    <t>26.2739438</t>
  </si>
  <si>
    <t>-81.6831188</t>
  </si>
  <si>
    <t>Bridge St , 1703 Windrim Ave , Philadelphia , PA , 19141</t>
  </si>
  <si>
    <t>40.0268654</t>
  </si>
  <si>
    <t>-75.1518929</t>
  </si>
  <si>
    <t>Bridge Street Lowell , 1150 Bridge St , Lowell , MA , 1850</t>
  </si>
  <si>
    <t>42.663771</t>
  </si>
  <si>
    <t>-71.3036608</t>
  </si>
  <si>
    <t>Broad and Lehigh , 2622 N Broad St , Philadelphia , PA , 19132</t>
  </si>
  <si>
    <t>39.9930907</t>
  </si>
  <si>
    <t>-75.1549505</t>
  </si>
  <si>
    <t>Broad-Reed , 1400 S Broad St , Philadelphia , PA , 19146</t>
  </si>
  <si>
    <t>39.9327644</t>
  </si>
  <si>
    <t>-75.1683557</t>
  </si>
  <si>
    <t>Brookhurst Express Car Wash , 14571 Brookhurst St , Westminster , CA , 92683</t>
  </si>
  <si>
    <t>33.7510534</t>
  </si>
  <si>
    <t>-117.9551563</t>
  </si>
  <si>
    <t>Bryant - N Reynolds Rd , 2116 N Reynolds Rd , Bryant , AR , 72022</t>
  </si>
  <si>
    <t>34.6140151</t>
  </si>
  <si>
    <t>-92.4977299</t>
  </si>
  <si>
    <t>Bubbas Express Car Wash , 1505 E Hammer Ln , Stockton , CA , 95210</t>
  </si>
  <si>
    <t>38.0215179</t>
  </si>
  <si>
    <t>-121.2943374</t>
  </si>
  <si>
    <t>Bubble Down Brandon , 2491 S Falkenburg Rd , Tampa , FL , 33619</t>
  </si>
  <si>
    <t>27.9255475</t>
  </si>
  <si>
    <t>-82.3389012</t>
  </si>
  <si>
    <t>Bubble Down North Tampa , 15305 N Nebraska Ave , Tampa , FL , 33613</t>
  </si>
  <si>
    <t>28.0907888</t>
  </si>
  <si>
    <t>-82.4510846</t>
  </si>
  <si>
    <t>Bubble Down Riverview , 10737 Big Bend Rd , Riverview , FL , 33579</t>
  </si>
  <si>
    <t>27.791592</t>
  </si>
  <si>
    <t>-82.330256</t>
  </si>
  <si>
    <t>Bubble Tunnel Car Wash , 6135 N Broad St , Philadelphia , PA , 19141</t>
  </si>
  <si>
    <t>40.0469205</t>
  </si>
  <si>
    <t>-75.1421593</t>
  </si>
  <si>
    <t>Buena Vista , 2020 Buena Vista Dr SE , Albuquerque , NM , 87106</t>
  </si>
  <si>
    <t>35.0588825</t>
  </si>
  <si>
    <t>-106.6235994</t>
  </si>
  <si>
    <t>Buff It #2 , 1699 Stick Ross Mountain Rd , Tahlequah , OK , 74464</t>
  </si>
  <si>
    <t>35.8919067</t>
  </si>
  <si>
    <t>-94.9858551</t>
  </si>
  <si>
    <t>Buff It Auto Wash , 1408 E Wade Watts Ave , McAlester , OK , 74501</t>
  </si>
  <si>
    <t>34.9237442</t>
  </si>
  <si>
    <t>-95.751091</t>
  </si>
  <si>
    <t>Buggy Bath , 2525 S Virginia St , Reno , NV , 89502</t>
  </si>
  <si>
    <t>39.4999384</t>
  </si>
  <si>
    <t>-119.8009103</t>
  </si>
  <si>
    <t>Bulldog Car Wash , 2920 Atlanta Hwy , Athens , GA , 30606</t>
  </si>
  <si>
    <t>33.9453994</t>
  </si>
  <si>
    <t>-83.4395095</t>
  </si>
  <si>
    <t>Burlington , 3155 E Agency St , Burlington , IA , 52601</t>
  </si>
  <si>
    <t>40.8142028</t>
  </si>
  <si>
    <t>-91.1381794</t>
  </si>
  <si>
    <t>Buster's Car Wash , 2409 Route 9 , Malta , NY , 12020</t>
  </si>
  <si>
    <t>42.9635835</t>
  </si>
  <si>
    <t>-73.7908461</t>
  </si>
  <si>
    <t>Bustleton Car Wash , 9915 Bustleton Ave , Philadelphia , PA , 19115</t>
  </si>
  <si>
    <t>40.0977999</t>
  </si>
  <si>
    <t>-75.0301515</t>
  </si>
  <si>
    <t>CHAGRIN AUTO SPA , 8327 E Washington St , Chagrin Falls , OH , 44023</t>
  </si>
  <si>
    <t>41.4140899</t>
  </si>
  <si>
    <t>-81.344812</t>
  </si>
  <si>
    <t>CLOSTER CAR WASH , 11 Endres St , Closter , NJ , 7624</t>
  </si>
  <si>
    <t>40.9741385</t>
  </si>
  <si>
    <t>-73.9592113</t>
  </si>
  <si>
    <t>COLORADO AUTO WASH , 12110 W 64th Ave , Arvada , CO , 80004</t>
  </si>
  <si>
    <t>39.8124217</t>
  </si>
  <si>
    <t>-105.1342812</t>
  </si>
  <si>
    <t>Cabot - Willie Ray Dr , 210 Willie Ray Dr , Cabot , AR , 72023</t>
  </si>
  <si>
    <t>34.9816958</t>
  </si>
  <si>
    <t>-92.0354003</t>
  </si>
  <si>
    <t>Cadillac Express  Bingle Rd , 2005 Bingle Rd , Houston , TX , 77055</t>
  </si>
  <si>
    <t>29.8086798</t>
  </si>
  <si>
    <t>-95.5012896</t>
  </si>
  <si>
    <t>Cadillac Express  Post Oak Rd , 12940 S Post Oak Rd , Houston , TX , 77045</t>
  </si>
  <si>
    <t>29.6390261</t>
  </si>
  <si>
    <t>-95.4639596</t>
  </si>
  <si>
    <t>Cadillac Express 249 , 13450 Tomball Pkwy , Houston , TX , 77086</t>
  </si>
  <si>
    <t>29.9174222</t>
  </si>
  <si>
    <t>-95.4888017</t>
  </si>
  <si>
    <t>Cadillac Express Cullen , 9520 Cullen Blvd , Houston , TX , 77051</t>
  </si>
  <si>
    <t>29.6532748</t>
  </si>
  <si>
    <t>-95.3559518</t>
  </si>
  <si>
    <t>Cadillac Express Little York , 235 E Little York Rd , Houston , TX , 77076</t>
  </si>
  <si>
    <t>29.8701351</t>
  </si>
  <si>
    <t>-95.3957859</t>
  </si>
  <si>
    <t>Cajun Clean , 2240 Denny Ave , Pascagoula , MS , 39567</t>
  </si>
  <si>
    <t>30.3703765</t>
  </si>
  <si>
    <t>-88.5403641</t>
  </si>
  <si>
    <t>Cajun Clean Gautier , 2235 US-90 , Gautier , MS , 39553</t>
  </si>
  <si>
    <t>30.3903613</t>
  </si>
  <si>
    <t>-88.6456867</t>
  </si>
  <si>
    <t>Calhoun , 460 Hwy 53 , Calhoun , GA , 30701</t>
  </si>
  <si>
    <t>34.4761289</t>
  </si>
  <si>
    <t>-84.9279642</t>
  </si>
  <si>
    <t>Caliber  Snellville , 3445 Centerville Hwy , Snellville , GA , 30039</t>
  </si>
  <si>
    <t>33.8057888</t>
  </si>
  <si>
    <t>-84.0438812</t>
  </si>
  <si>
    <t>Caliber - Smyrna , 1047 Windy Hill Rd SE , Smyrna , GA , 30080</t>
  </si>
  <si>
    <t>33.8947479</t>
  </si>
  <si>
    <t>-84.522937</t>
  </si>
  <si>
    <t>Caliber Fort Walton Beach - Eglin , 162 Eglin Pkwy NE , Fort Walton Beach , FL , 32548</t>
  </si>
  <si>
    <t>30.420582</t>
  </si>
  <si>
    <t>-86.610182</t>
  </si>
  <si>
    <t>Caliber Inverness , 2001 Hwy 44 W , Inverness , FL , 34453</t>
  </si>
  <si>
    <t>28.83717</t>
  </si>
  <si>
    <t>-82.3558067</t>
  </si>
  <si>
    <t>Canon City , 3110 E Main St , Canon City , CO , 81212</t>
  </si>
  <si>
    <t>38.4465114</t>
  </si>
  <si>
    <t>-105.1920275</t>
  </si>
  <si>
    <t>Canton Auto Wash , 45425 Michigan Ave , Canton , MI , 48188</t>
  </si>
  <si>
    <t>42.2709544</t>
  </si>
  <si>
    <t>-83.4855644</t>
  </si>
  <si>
    <t>Capitol Car Wash , 3125 Airport Rd , Pierre , SD , 57501</t>
  </si>
  <si>
    <t>44.3818768</t>
  </si>
  <si>
    <t>-100.3122439</t>
  </si>
  <si>
    <t>Car Wash Cafe , 3050 N University Dr , Sunrise , FL , 33322</t>
  </si>
  <si>
    <t>26.16378</t>
  </si>
  <si>
    <t>-80.256261</t>
  </si>
  <si>
    <t>Car Wash Palace , 4600 Coral Ridge Drive , Coral Springs , FL , 33067</t>
  </si>
  <si>
    <t>26.2879905</t>
  </si>
  <si>
    <t>-80.2832717</t>
  </si>
  <si>
    <t>Carisma Car Wash , 2407 W Dickinson Blvd , Fort Stockton , TX , 79735</t>
  </si>
  <si>
    <t>30.8937579</t>
  </si>
  <si>
    <t>-102.9062363</t>
  </si>
  <si>
    <t>Carl's Wash , 1538 Sam's Cir , Chesapeake , VA , 23320</t>
  </si>
  <si>
    <t>36.7780402</t>
  </si>
  <si>
    <t>-76.2326628</t>
  </si>
  <si>
    <t>Carmel Car Wash 2 , 5780 Eldorado Pkwy , Frisco , TX , 75034</t>
  </si>
  <si>
    <t>33.1755783</t>
  </si>
  <si>
    <t>-96.835992</t>
  </si>
  <si>
    <t>Carmel Car Wash 3 , 2003 S Goliad St , Rockwall , TX , 75087</t>
  </si>
  <si>
    <t>32.9118499</t>
  </si>
  <si>
    <t>-96.4511337</t>
  </si>
  <si>
    <t>Carmel Car Wash 4 , 9115 Garland Rd , Dallas , TX , 75218</t>
  </si>
  <si>
    <t>32.829392</t>
  </si>
  <si>
    <t>-96.7083676</t>
  </si>
  <si>
    <t>Carmel Mtn Ranch , 11030 Rancho Carmel Dr , San Diego , CA , 92128</t>
  </si>
  <si>
    <t>32.9771906</t>
  </si>
  <si>
    <t>-117.0832388</t>
  </si>
  <si>
    <t>Carriage Wash , 3510 W Cactus Road , Phoenix , AZ , 85029</t>
  </si>
  <si>
    <t>33.596976</t>
  </si>
  <si>
    <t>-112.134693</t>
  </si>
  <si>
    <t>Carroll Clean Owings Mills , 11260 Dolfield Blvd , Owings Mills , MD , 21117</t>
  </si>
  <si>
    <t>39.4234521</t>
  </si>
  <si>
    <t>-76.8069044</t>
  </si>
  <si>
    <t>Cartersville , 1330 Joe Frank Harris Pkwy SE , Cartersville , GA , 30120</t>
  </si>
  <si>
    <t>34.2071766</t>
  </si>
  <si>
    <t>-84.8163398</t>
  </si>
  <si>
    <t>Cartersville , 9 Hillview Ave NE , Cartersville , GA , 30121</t>
  </si>
  <si>
    <t>34.2065892</t>
  </si>
  <si>
    <t>-84.8002252</t>
  </si>
  <si>
    <t>Caruso's Car Care , 49567 Hayes Rd , Shelby Township , MI , 48315</t>
  </si>
  <si>
    <t>42.6607964</t>
  </si>
  <si>
    <t>-82.9751466</t>
  </si>
  <si>
    <t>Castaway Car Wash , 1686 S 8th St , Fernandina Beach , FL , 32034</t>
  </si>
  <si>
    <t>30.6479175</t>
  </si>
  <si>
    <t>-81.4592685</t>
  </si>
  <si>
    <t>Cedar Hill , 619 E Belt Line Rd , Cedar Hill , TX , 75104</t>
  </si>
  <si>
    <t>32.592469</t>
  </si>
  <si>
    <t>-96.9329821</t>
  </si>
  <si>
    <t>Cedar Place , 1398 S Wadsworth Blvd , Lakewood , CO , 80232</t>
  </si>
  <si>
    <t>39.6917543</t>
  </si>
  <si>
    <t>-105.081269</t>
  </si>
  <si>
    <t>Cedar Town , 1559 Rome Hwy , Cedartown , GA , 30125</t>
  </si>
  <si>
    <t>34.045311</t>
  </si>
  <si>
    <t>-85.2369717</t>
  </si>
  <si>
    <t>Chamblee , 2764 Chamblee Tucker Rd , Atlanta , GA , 30341</t>
  </si>
  <si>
    <t>33.8813367</t>
  </si>
  <si>
    <t>-84.275331</t>
  </si>
  <si>
    <t>Champion - Old Hickory , 1432 Robinson Rd , Old Hickory , TN , 37138</t>
  </si>
  <si>
    <t>36.2568948</t>
  </si>
  <si>
    <t>-86.6562578</t>
  </si>
  <si>
    <t>Champion CW - HENDER , 1159 W Main St , Hendersonville , TN , 37075</t>
  </si>
  <si>
    <t>36.3085083</t>
  </si>
  <si>
    <t>-86.6632137</t>
  </si>
  <si>
    <t>Champion CW - PLVIEW , 101 Ren Mar Dr , Pleasant View , TN , 37146</t>
  </si>
  <si>
    <t>36.397869</t>
  </si>
  <si>
    <t>-87.030783</t>
  </si>
  <si>
    <t>Champion Car Wash , 930 Old US Hwy 1 , Southern Pines , NC , 28387</t>
  </si>
  <si>
    <t>35.1677913</t>
  </si>
  <si>
    <t>-79.4033042</t>
  </si>
  <si>
    <t>Champions CW , 20118 Stone Oak Parkway , San Antonio , TX , 78258</t>
  </si>
  <si>
    <t>29.6260576</t>
  </si>
  <si>
    <t>-98.4953595</t>
  </si>
  <si>
    <t>Champs Car Wash , 775 N Mustang Rd , Tuttle , OK , 73089</t>
  </si>
  <si>
    <t>35.3019905</t>
  </si>
  <si>
    <t>-97.7245565</t>
  </si>
  <si>
    <t>Chemical Guys Car Wash , 21003 Bloomfield Ave , Lakewood , CA , 90715</t>
  </si>
  <si>
    <t>33.8383024</t>
  </si>
  <si>
    <t>-118.0637524</t>
  </si>
  <si>
    <t>Chestnut St , 4601 Chestnut St , Philadelphia , PA , 19139</t>
  </si>
  <si>
    <t>39.9574264</t>
  </si>
  <si>
    <t>-75.2134759</t>
  </si>
  <si>
    <t>Chickering Road N. Andover , 564 Chickering Rd , North Andover , MA , 1845</t>
  </si>
  <si>
    <t>42.6962801</t>
  </si>
  <si>
    <t>-71.1195356</t>
  </si>
  <si>
    <t>Clarksville , 1606 Haynes St , Clarksville , TN , 37043</t>
  </si>
  <si>
    <t>36.515143</t>
  </si>
  <si>
    <t>-87.315686</t>
  </si>
  <si>
    <t>Classic Auto Wash , 289 N Comrie Ave , Johnstown , NY , 12095</t>
  </si>
  <si>
    <t>43.0191956</t>
  </si>
  <si>
    <t>-74.3623202</t>
  </si>
  <si>
    <t>Classic Touch Car Wash , 2758 Reynolda Rd , Winston-Salem , NC , 27106</t>
  </si>
  <si>
    <t>36.1419993</t>
  </si>
  <si>
    <t>-80.2981219</t>
  </si>
  <si>
    <t>ClassicCarWashRI.com , 1125 Cranston St , Cranston , RI , 2920</t>
  </si>
  <si>
    <t>41.7957252</t>
  </si>
  <si>
    <t>-71.4497418</t>
  </si>
  <si>
    <t>Classie Express Wash , 510 E Broadway , Louisville , KY , 40202</t>
  </si>
  <si>
    <t>38.2447418</t>
  </si>
  <si>
    <t>-85.7450025</t>
  </si>
  <si>
    <t>Clean Car Wash , 3975 N Federal Hwy , Boca Raton , FL , 33431</t>
  </si>
  <si>
    <t>26.3856757</t>
  </si>
  <si>
    <t>-80.0769684</t>
  </si>
  <si>
    <t>Clean N Shine , 535 W Arapaho Rd , Richardson , TX , 75080</t>
  </si>
  <si>
    <t>32.9626502</t>
  </si>
  <si>
    <t>-96.7375946</t>
  </si>
  <si>
    <t>Clean Wave Express Carwash , 11031 Los Alamitos Blvd , Los Alamitos , CA , 90720</t>
  </si>
  <si>
    <t>33.8026037</t>
  </si>
  <si>
    <t>-118.0723499</t>
  </si>
  <si>
    <t>Clean Wheels , 3919 Cheyenne Street , Cheyenne , WY , 82001</t>
  </si>
  <si>
    <t>41.1469765</t>
  </si>
  <si>
    <t>-104.7615591</t>
  </si>
  <si>
    <t>ClearWater - Burleson , 279 NW John Jones Dr , Burleson , TX , 76028</t>
  </si>
  <si>
    <t>32.523754</t>
  </si>
  <si>
    <t>-97.3526833</t>
  </si>
  <si>
    <t>ClearWater - Cleburne , 809 W Henderson St , Cleburne , TX , 76033</t>
  </si>
  <si>
    <t>32.3440449</t>
  </si>
  <si>
    <t>-97.3974471</t>
  </si>
  <si>
    <t>ClearWater - Conroe , 610 N Loop 336 W , Conroe , TX , 77301</t>
  </si>
  <si>
    <t>30.3370818</t>
  </si>
  <si>
    <t>-95.4653668</t>
  </si>
  <si>
    <t>ClearWater - Conroe 105 , 14667 Hwy 105 West , Montgomery , TX , 77356</t>
  </si>
  <si>
    <t>30.3539021</t>
  </si>
  <si>
    <t>-95.5851161</t>
  </si>
  <si>
    <t>ClearWater - Cypress , 14248 Spring Cypress Rd , Cypress , TX , 77429</t>
  </si>
  <si>
    <t>30.0018656</t>
  </si>
  <si>
    <t>-95.6393511</t>
  </si>
  <si>
    <t>ClearWater - Houston 249 , 6421 West Rd , Houston , TX , 77086</t>
  </si>
  <si>
    <t>29.9123294</t>
  </si>
  <si>
    <t>-95.4837309</t>
  </si>
  <si>
    <t>ClearWater - Katy , 902 Katy Fort Bend Rd , Katy , TX , 77494</t>
  </si>
  <si>
    <t>29.7874829</t>
  </si>
  <si>
    <t>-95.8011505</t>
  </si>
  <si>
    <t>ClearWater - Magnolia , 14206 Farm to Market Rd 1488 , Magnolia , TX , 77354</t>
  </si>
  <si>
    <t>30.2243894</t>
  </si>
  <si>
    <t>-95.68431</t>
  </si>
  <si>
    <t>ClearWater - McKinney , 5271 W University Dr , McKinney , TX , 75071</t>
  </si>
  <si>
    <t>33.2177834</t>
  </si>
  <si>
    <t>-96.6833838</t>
  </si>
  <si>
    <t>ClearWater - Tamina , 7424 Farm to Market Rd 1488 , Magnolia , TX , 77354</t>
  </si>
  <si>
    <t>30.2213547</t>
  </si>
  <si>
    <t>-95.5821994</t>
  </si>
  <si>
    <t>ClearWater - Terrell , 250 Crossroads Pkwy , Terrell , TX , 75160</t>
  </si>
  <si>
    <t>32.7175697</t>
  </si>
  <si>
    <t>-96.3216903</t>
  </si>
  <si>
    <t>ClearWater - Westgreen , 1225 Westgreen Blvd , Katy , TX , 77450</t>
  </si>
  <si>
    <t>29.7865672</t>
  </si>
  <si>
    <t>-95.7361874</t>
  </si>
  <si>
    <t>ClearWater - Willis East , 111 Holland St , Willis , TX , 77378</t>
  </si>
  <si>
    <t>30.4229852</t>
  </si>
  <si>
    <t>-95.4861172</t>
  </si>
  <si>
    <t>ClearWater - Woodforest , 768 Fish Creek Thoroughfare , Montgomery , TX , 77316</t>
  </si>
  <si>
    <t>30.2760842</t>
  </si>
  <si>
    <t>-95.5691024</t>
  </si>
  <si>
    <t>Clearview Car Wash East Tawas , 1748 US-23 , East Tawas , MI , 48730</t>
  </si>
  <si>
    <t>44.2909221</t>
  </si>
  <si>
    <t>-83.4528286</t>
  </si>
  <si>
    <t>Clearview Car Wash Oscoda , 5232 N U.S. 23 , Oscoda , MI , 48750</t>
  </si>
  <si>
    <t>44.432142</t>
  </si>
  <si>
    <t>-83.3297029</t>
  </si>
  <si>
    <t>Clearview Car Wash Ripley , 135 S Ripley St , Alpena , MI , 49707</t>
  </si>
  <si>
    <t>45.0606433</t>
  </si>
  <si>
    <t>-83.4526433</t>
  </si>
  <si>
    <t>Clearview Car Wash State Street , 105 Mason St , Alpena , MI , 49707</t>
  </si>
  <si>
    <t>45.0475512</t>
  </si>
  <si>
    <t>-83.4484188</t>
  </si>
  <si>
    <t>Cliff's Car Wash #2 , 3690 Riverdale Rd , Ogden , UT , 84405</t>
  </si>
  <si>
    <t>41.1963292</t>
  </si>
  <si>
    <t>-111.9745049</t>
  </si>
  <si>
    <t>Cliff's Car Wash , 3536 W 4800 S , Roy , UT , 84067</t>
  </si>
  <si>
    <t>41.1768773</t>
  </si>
  <si>
    <t>-112.0653939</t>
  </si>
  <si>
    <t>Coastal Car Wash , 9123 Ocean Hwy , Pawleys Island , SC , 29585</t>
  </si>
  <si>
    <t>33.4294467</t>
  </si>
  <si>
    <t>-79.1482494</t>
  </si>
  <si>
    <t>Coastline Express , 4447 Main St , Shallotte , NC , 28470</t>
  </si>
  <si>
    <t>33.984025</t>
  </si>
  <si>
    <t>-78.3666889</t>
  </si>
  <si>
    <t>Colonial Express , 11021 Colonial Blvd , Fort Myers , FL , 33913</t>
  </si>
  <si>
    <t>26.6163409</t>
  </si>
  <si>
    <t>-81.773508</t>
  </si>
  <si>
    <t>Columbus , 3498 Victory Dr , Columbus , GA , 31903</t>
  </si>
  <si>
    <t>32.4236872</t>
  </si>
  <si>
    <t>-84.9480396</t>
  </si>
  <si>
    <t>Complete Auto Detail , 1516 W 5th St , Austin , TX , 78703</t>
  </si>
  <si>
    <t>30.2738181</t>
  </si>
  <si>
    <t>-97.7628712</t>
  </si>
  <si>
    <t>Conway - Old Morrilton Hwy , 1505 Old Morrilton Hwy , Conway , AR , 72032</t>
  </si>
  <si>
    <t>35.1113002</t>
  </si>
  <si>
    <t>-92.4448947</t>
  </si>
  <si>
    <t>Cool Clean Car Wash , 1255 W Palmetto Park Rd , Boca Raton , FL , 33486</t>
  </si>
  <si>
    <t>26.3514227</t>
  </si>
  <si>
    <t>-80.1112943</t>
  </si>
  <si>
    <t>Cool River Express Car Wash , 11287 FM 1464 Rd , Richmond , TX , 77407</t>
  </si>
  <si>
    <t>29.6492029</t>
  </si>
  <si>
    <t>-95.6788285</t>
  </si>
  <si>
    <t>Coors , 5401 Sevilla Ave NW , Albuquerque , NM , 87120</t>
  </si>
  <si>
    <t>35.1411474</t>
  </si>
  <si>
    <t>-106.6991857</t>
  </si>
  <si>
    <t>Coral Springs Car Wash , 10610 Wiles Rd , Coral Springs , FL , 33076</t>
  </si>
  <si>
    <t>26.2867203</t>
  </si>
  <si>
    <t>-80.2679959</t>
  </si>
  <si>
    <t>Coralville , 800 2nd St , Coralville , IA , 52241</t>
  </si>
  <si>
    <t>41.6716563</t>
  </si>
  <si>
    <t>-91.5754899</t>
  </si>
  <si>
    <t>Corinth , 2210 S Harper Rd , Corinth , MS , 38834</t>
  </si>
  <si>
    <t>34.9120866</t>
  </si>
  <si>
    <t>-88.5034177</t>
  </si>
  <si>
    <t>Costa Verde , 8505 Costa Verde Blvd , San Diego , CA , 92122</t>
  </si>
  <si>
    <t>32.8670133</t>
  </si>
  <si>
    <t>-117.2158789</t>
  </si>
  <si>
    <t>Covington , 29 Robbins Rd , Covington , TN , 38019</t>
  </si>
  <si>
    <t>35.5436772</t>
  </si>
  <si>
    <t>-89.663502</t>
  </si>
  <si>
    <t>Crystal Clean Auto Spa , 75 Old HWY 96 , Bonaire , GA , 31005</t>
  </si>
  <si>
    <t>32.5488135</t>
  </si>
  <si>
    <t>-83.5955388</t>
  </si>
  <si>
    <t>DAVID CHEVROLET , 10225 Niagara Falls Blvd , Niagara Falls , NY , 14304</t>
  </si>
  <si>
    <t>43.0986208</t>
  </si>
  <si>
    <t>-78.9422278</t>
  </si>
  <si>
    <t>DON'S EXPRESS CARWASH , 200 Waldon Rd , Harlan , KY , 40831</t>
  </si>
  <si>
    <t>36.8192661</t>
  </si>
  <si>
    <t>-83.3184822</t>
  </si>
  <si>
    <t>Dallas Kwik-Mart , 2384 Memorial Highway , Dallas , PA , 18612</t>
  </si>
  <si>
    <t>41.3313887</t>
  </si>
  <si>
    <t>-75.9536603</t>
  </si>
  <si>
    <t>Damon , 2930 Damon Ave , San Diego , CA , 92109</t>
  </si>
  <si>
    <t>32.8089381</t>
  </si>
  <si>
    <t>-117.2184869</t>
  </si>
  <si>
    <t>Davie's Auto Spa , 5555 SOUTH UNIVERSITY DR , DAVIE , FL , 33328</t>
  </si>
  <si>
    <t>26.0513952</t>
  </si>
  <si>
    <t>-80.2524531</t>
  </si>
  <si>
    <t>Daybreak Market , 19701 Cochran Blvd , Port Charlotte , FL , 33948</t>
  </si>
  <si>
    <t>27.0167144</t>
  </si>
  <si>
    <t>-82.1334659</t>
  </si>
  <si>
    <t>Del Mar Highlands , 12889 El Camino Real , San Diego , CA , 92130</t>
  </si>
  <si>
    <t>32.9518773</t>
  </si>
  <si>
    <t>-117.2335892</t>
  </si>
  <si>
    <t>Delta , 1201 Valley View Dr , Delta , CO , 81416</t>
  </si>
  <si>
    <t>38.751272</t>
  </si>
  <si>
    <t>-108.055851</t>
  </si>
  <si>
    <t>Detricks 544 , 2261 Dick Pond Rd , Myrtle Beach , SC , 29575</t>
  </si>
  <si>
    <t>33.6427296</t>
  </si>
  <si>
    <t>-78.9724233</t>
  </si>
  <si>
    <t>Detricks Conway , 2280 Church St , Conway , SC , 29526</t>
  </si>
  <si>
    <t>33.85278</t>
  </si>
  <si>
    <t>-79.0754414</t>
  </si>
  <si>
    <t>Detricks Glenforest , 1036 Glenforest Rd , Myrtle Beach , SC , 29579</t>
  </si>
  <si>
    <t>33.7547775</t>
  </si>
  <si>
    <t>-78.9635923</t>
  </si>
  <si>
    <t>Diamond Express , 1801 Lander Ave , Turlock , CA , 95380</t>
  </si>
  <si>
    <t>37.475985</t>
  </si>
  <si>
    <t>-120.8494004</t>
  </si>
  <si>
    <t>Dickerson Pike , 3855 Dickerson Pike , Nashville , TN , 37207</t>
  </si>
  <si>
    <t>36.2682727</t>
  </si>
  <si>
    <t>-86.75552</t>
  </si>
  <si>
    <t>Dickys Bluffton , 1930 N Main St , Bluffton , IN , 46714</t>
  </si>
  <si>
    <t>40.7705245</t>
  </si>
  <si>
    <t>-85.166528</t>
  </si>
  <si>
    <t>Dickys Decatur , 1022 S 13th St , Decatur , IN , 46733</t>
  </si>
  <si>
    <t>40.818633</t>
  </si>
  <si>
    <t>-84.939277</t>
  </si>
  <si>
    <t>Dickys Huntington , 2600 Walmart Dr , Huntington , IN , 46750</t>
  </si>
  <si>
    <t>40.898213</t>
  </si>
  <si>
    <t>-85.5135535</t>
  </si>
  <si>
    <t>Dino Dash Dixie , 575 N Dixie Dr , St. George , UT , 84770</t>
  </si>
  <si>
    <t>37.1186711</t>
  </si>
  <si>
    <t>-113.6241306</t>
  </si>
  <si>
    <t>Dino Dash Riverside , 2054 E Riverside Dr , St. George , UT , 84790</t>
  </si>
  <si>
    <t>37.0989689</t>
  </si>
  <si>
    <t>-113.5384213</t>
  </si>
  <si>
    <t>Dirty Dave's Car Wash , 24410 Sandhill Blvd , Punta Gorda , FL , 33983</t>
  </si>
  <si>
    <t>27.023336</t>
  </si>
  <si>
    <t>-82.0440733</t>
  </si>
  <si>
    <t>Dix Hill Car Wash , 1232 E Jericho Turnpike , Huntington , NY , 11743</t>
  </si>
  <si>
    <t>40.8324061</t>
  </si>
  <si>
    <t>-73.3611131</t>
  </si>
  <si>
    <t>Dog House Auto Spa , 731 W Rogers Blvd , Skiatook , OK , 74070</t>
  </si>
  <si>
    <t>36.3682186</t>
  </si>
  <si>
    <t>-96.0117013</t>
  </si>
  <si>
    <t>Dolphin Auto Spa , 6240 Collier Blvd , Naples , FL , 34114</t>
  </si>
  <si>
    <t>26.0494098</t>
  </si>
  <si>
    <t>-81.6992111</t>
  </si>
  <si>
    <t>Dolphin Xpress , 35928 US Hwy 19 N , Palm Harbor , FL , 34684</t>
  </si>
  <si>
    <t>28.0990069</t>
  </si>
  <si>
    <t>-82.740646</t>
  </si>
  <si>
    <t>Douglasville , 9249 GA-5 , Douglasville , GA , 30134</t>
  </si>
  <si>
    <t>33.7305514</t>
  </si>
  <si>
    <t>-84.7627973</t>
  </si>
  <si>
    <t>Drip Auto Spa , 8955 Indianapolis Blvd , Highland , IN , 46322</t>
  </si>
  <si>
    <t>41.5502588</t>
  </si>
  <si>
    <t>-87.4710443</t>
  </si>
  <si>
    <t>Drive Thru Express , 590 N Magnolia Ave , Anaheim , CA , 92801</t>
  </si>
  <si>
    <t>33.8393509</t>
  </si>
  <si>
    <t>-117.9756074</t>
  </si>
  <si>
    <t>Dunn , 1555 Dunn Ave , Jacksonville , FL , 32218</t>
  </si>
  <si>
    <t>30.4304731</t>
  </si>
  <si>
    <t>-81.671853</t>
  </si>
  <si>
    <t>Durham , 3404 N Roxboro St , Durham , NC , 27704</t>
  </si>
  <si>
    <t>36.035489</t>
  </si>
  <si>
    <t>-78.8923515</t>
  </si>
  <si>
    <t>E. Plaza , 2207 E Plaza Blvd , National City , CA , 91950</t>
  </si>
  <si>
    <t>32.6783468</t>
  </si>
  <si>
    <t>-117.0830861</t>
  </si>
  <si>
    <t>ENGLEWOOD CAR WASH , 287 S Indiana Ave , Englewood , FL , 34223</t>
  </si>
  <si>
    <t>26.9574044</t>
  </si>
  <si>
    <t>-82.3525366</t>
  </si>
  <si>
    <t>EXPRESS AUTO WASH , 7167 NY-54 , Bath , NY , 14810</t>
  </si>
  <si>
    <t>42.3490756</t>
  </si>
  <si>
    <t>-77.3089603</t>
  </si>
  <si>
    <t>EXPRESSWAY 55 , 800 Motor Pkwy , Brentwood , NY , 11717</t>
  </si>
  <si>
    <t>40.8056032</t>
  </si>
  <si>
    <t>-73.2336104</t>
  </si>
  <si>
    <t>East Central , 10705 Central Ave NE , Albuquerque , NM , 87123</t>
  </si>
  <si>
    <t>35.0719902</t>
  </si>
  <si>
    <t>-106.5278425</t>
  </si>
  <si>
    <t>Eastlake , 13509 Eastlake Blvd , El Paso , TX , 79928</t>
  </si>
  <si>
    <t>31.6986017</t>
  </si>
  <si>
    <t>-106.2213483</t>
  </si>
  <si>
    <t>Edge Express Dumfries , 17000 Jefferson Davis Hwy , Dumfries , VA , 22026</t>
  </si>
  <si>
    <t>38.5826316</t>
  </si>
  <si>
    <t>-77.3107949</t>
  </si>
  <si>
    <t>Edge Express Garner , 4717 NC-42 , Garner , NC , 27529</t>
  </si>
  <si>
    <t>35.6108709</t>
  </si>
  <si>
    <t>-78.5531604</t>
  </si>
  <si>
    <t>Edge Express Morrisville , 1004 Morrisville Carpenter Rd , Morrisville , NC , 27560</t>
  </si>
  <si>
    <t>35.8196439</t>
  </si>
  <si>
    <t>-78.8442563</t>
  </si>
  <si>
    <t>Edge Express Shelby , 925 E Dixon Blvd , Shelby , NC , 28152</t>
  </si>
  <si>
    <t>35.2744626</t>
  </si>
  <si>
    <t>-81.5270426</t>
  </si>
  <si>
    <t>Edge Express Shelby 2 , 1696 E Dixon Blvd , Shelby , NC , 28152</t>
  </si>
  <si>
    <t>35.2728672</t>
  </si>
  <si>
    <t>-81.5051658</t>
  </si>
  <si>
    <t>Edge Express Stafford , 110 Patriot Crossing Drive , Stafford , VA , 22554</t>
  </si>
  <si>
    <t>38.4695769</t>
  </si>
  <si>
    <t>-77.4537988</t>
  </si>
  <si>
    <t>Edgewood , 3 NM Hwy 344 , Edgewood , NM , 87015</t>
  </si>
  <si>
    <t>35.1482669</t>
  </si>
  <si>
    <t>-106.1914196</t>
  </si>
  <si>
    <t>El Centro , 1351 N Imperial Ave , El Centro , CA , 92243</t>
  </si>
  <si>
    <t>32.7972365</t>
  </si>
  <si>
    <t>-115.5680323</t>
  </si>
  <si>
    <t>El Paso Gateway , 10644 Gateway N Blvd , El Paso , TX , 79924</t>
  </si>
  <si>
    <t>31.9214199</t>
  </si>
  <si>
    <t>-106.439564</t>
  </si>
  <si>
    <t>Encinitas Car Wash , 293 N El Camino Real , Encinitas , CA , 92024</t>
  </si>
  <si>
    <t>33.0538338</t>
  </si>
  <si>
    <t>-117.2613277</t>
  </si>
  <si>
    <t>Escondido , 862 N Broadway , Escondido , CA , 92025</t>
  </si>
  <si>
    <t>33.1318559</t>
  </si>
  <si>
    <t>-117.0848142</t>
  </si>
  <si>
    <t>Espanola , 1319 N Riverside Dr , Espanola , NM , 87532</t>
  </si>
  <si>
    <t>36.0111124</t>
  </si>
  <si>
    <t>-106.0636052</t>
  </si>
  <si>
    <t>Evanston Car Wash , 2416 Dempster St , Evanston , IL , 60202</t>
  </si>
  <si>
    <t>42.0406272</t>
  </si>
  <si>
    <t>-87.7078582</t>
  </si>
  <si>
    <t>Evergreen Car Wash , 3303 San Felipe Rd , San Jose , CA , 95135</t>
  </si>
  <si>
    <t>37.3135065</t>
  </si>
  <si>
    <t>-121.7918629</t>
  </si>
  <si>
    <t>Express Car Wash Dalby , 6653 Dalby Dr , Colorado Springs , CO , 80923</t>
  </si>
  <si>
    <t>38.927017</t>
  </si>
  <si>
    <t>-104.720108</t>
  </si>
  <si>
    <t>Express Car Wash Fillmore , 301 E Fillmore St , Colorado Springs , CO , 80907</t>
  </si>
  <si>
    <t>38.8739468</t>
  </si>
  <si>
    <t>-104.8176593</t>
  </si>
  <si>
    <t>Express Car Wash Republic , 1378 Republic Dr , Colorado Springs , CO , 80921</t>
  </si>
  <si>
    <t>38.9892008</t>
  </si>
  <si>
    <t>-104.7987938</t>
  </si>
  <si>
    <t>Express On Vaughn , 6870 Vaughn Rd , Montgomery , AL , 36116</t>
  </si>
  <si>
    <t>32.3392561</t>
  </si>
  <si>
    <t>-86.196721</t>
  </si>
  <si>
    <t>Express Wash Central , 445 Florida Central Pkwy , Longwood , FL , 32750</t>
  </si>
  <si>
    <t>28.6973021</t>
  </si>
  <si>
    <t>-81.3523671</t>
  </si>
  <si>
    <t>Express Wash Kissimmee , 1095 Amber Pointe Blvd , Kissimmee , FL , 34744</t>
  </si>
  <si>
    <t>28.280829</t>
  </si>
  <si>
    <t>-81.344289</t>
  </si>
  <si>
    <t>Express Wash Lakeland , 5430 Florida Ave S , Lakeland , FL , 33813</t>
  </si>
  <si>
    <t>27.9665149</t>
  </si>
  <si>
    <t>-81.9645933</t>
  </si>
  <si>
    <t>Extreme Express , 655 W San Carlos St , San Jose , CA , 95126</t>
  </si>
  <si>
    <t>37.3247774</t>
  </si>
  <si>
    <t>-121.9010508</t>
  </si>
  <si>
    <t>FASTLANE EXPRESS CAR WASH , 924 E 30th Ave , Hutchinson , KS , 67502</t>
  </si>
  <si>
    <t>38.087</t>
  </si>
  <si>
    <t>-97.9111</t>
  </si>
  <si>
    <t>FLAVO_N.Hwy27 , 1101 US-27 , Avon Park , FL , 33825</t>
  </si>
  <si>
    <t>27.608686</t>
  </si>
  <si>
    <t>-81.515066</t>
  </si>
  <si>
    <t>FLKIS_W.IrloBronson , 9190 W Irlo Bronson Memorial Hwy , Kissimmee , FL , 34747</t>
  </si>
  <si>
    <t>28.3463636</t>
  </si>
  <si>
    <t>-81.6570005</t>
  </si>
  <si>
    <t>FLLAK_Hwy27 , 23461 US-27 , Lake Wales , FL , 33859</t>
  </si>
  <si>
    <t>27.9519851</t>
  </si>
  <si>
    <t>-81.6185727</t>
  </si>
  <si>
    <t>FLORL_Narcoossee , 14418 Narcoossee Rd , Orlando , FL , 32832</t>
  </si>
  <si>
    <t>28.3580396</t>
  </si>
  <si>
    <t>-81.242638</t>
  </si>
  <si>
    <t>FLOVI_Alafaya , 2971 Alafaya Trail , Oviedo , FL , 32765</t>
  </si>
  <si>
    <t>28.6285602</t>
  </si>
  <si>
    <t>-81.2070719</t>
  </si>
  <si>
    <t>FLWIN_W.Colonial , 14580 W Colonial Dr , Winter Garden , FL , 34787</t>
  </si>
  <si>
    <t>28.5504767</t>
  </si>
  <si>
    <t>-81.6013087</t>
  </si>
  <si>
    <t>Fairborn Car Wash , 1052 Kauffman Ave , Fairborn , OH , 45324</t>
  </si>
  <si>
    <t>39.8098171</t>
  </si>
  <si>
    <t>-84.0258805</t>
  </si>
  <si>
    <t>Fairhope , 20310 AL-181 , Fairhope , AL , 36532</t>
  </si>
  <si>
    <t>30.521774</t>
  </si>
  <si>
    <t>-87.8517334</t>
  </si>
  <si>
    <t>Falcon , 10150 Walker St , Lenexa , KS , 66220</t>
  </si>
  <si>
    <t>38.943868</t>
  </si>
  <si>
    <t>-94.8146729</t>
  </si>
  <si>
    <t>Fast Lap Car Wash , 3830 N 51st Ave , Phoenix , AZ , 85031</t>
  </si>
  <si>
    <t>33.4926742</t>
  </si>
  <si>
    <t>-112.1692768</t>
  </si>
  <si>
    <t>Fast Pass Car Wash , 638 North H Street , Lompoc , CA , 93436</t>
  </si>
  <si>
    <t>34.6486028</t>
  </si>
  <si>
    <t>-120.4570624</t>
  </si>
  <si>
    <t>Fast Trac , 550 Maxham Rd , Austell , GA , 30168</t>
  </si>
  <si>
    <t>33.7898643</t>
  </si>
  <si>
    <t>-84.6215341</t>
  </si>
  <si>
    <t>Fenton , 3709 Owen Rd , Fenton , MI , 48430</t>
  </si>
  <si>
    <t>42.7891069</t>
  </si>
  <si>
    <t>-83.7442545</t>
  </si>
  <si>
    <t>Fernandina Beach , 474339 SR 200 , Fernandina Beach , FL , 32034</t>
  </si>
  <si>
    <t>30.61808</t>
  </si>
  <si>
    <t>-81.514613</t>
  </si>
  <si>
    <t>Fine N Shine , 1304 TX-121 , Bonham , TX , 75418</t>
  </si>
  <si>
    <t>33.5867548</t>
  </si>
  <si>
    <t>-96.1921253</t>
  </si>
  <si>
    <t>Firehose Car Wash , 1269 E 17th St , Idaho Falls , ID , 83404</t>
  </si>
  <si>
    <t>43.482717</t>
  </si>
  <si>
    <t>-112.009137</t>
  </si>
  <si>
    <t>Five Star Boone , 1200 Blowing Rock Rd , Boone , NC , 28607</t>
  </si>
  <si>
    <t>36.2034723</t>
  </si>
  <si>
    <t>-81.6668446</t>
  </si>
  <si>
    <t>Five Star Gate City , 3803 W Gate City Blvd , Greensboro , NC , 27407</t>
  </si>
  <si>
    <t>36.0379188</t>
  </si>
  <si>
    <t>-79.8555348</t>
  </si>
  <si>
    <t>Five Star Statesville , 117 Turnersburg Hwy , Statesville , NC , 28625</t>
  </si>
  <si>
    <t>35.8085295</t>
  </si>
  <si>
    <t>-80.8764773</t>
  </si>
  <si>
    <t>Flawless Auto Bath Inc , 380 PORT RICHMOND AVE , STATEN ISLAND , NY , 10302</t>
  </si>
  <si>
    <t>40.6327981</t>
  </si>
  <si>
    <t>-74.1375528</t>
  </si>
  <si>
    <t>Fleming Island , 1725 Eagle Harbor Pkwy , Fleming Island , FL , 32003</t>
  </si>
  <si>
    <t>30.1027697</t>
  </si>
  <si>
    <t>-81.7048645</t>
  </si>
  <si>
    <t>Flex Wash , 1285 U.S. 31 N , Petoskey , MI , 49770</t>
  </si>
  <si>
    <t>45.3896578</t>
  </si>
  <si>
    <t>-84.9129299</t>
  </si>
  <si>
    <t>Florence , 2339 David H McLeod Blvd , Florence , SC , 29501</t>
  </si>
  <si>
    <t>34.1874969</t>
  </si>
  <si>
    <t>-79.8197635</t>
  </si>
  <si>
    <t>Floris Car Wash , 3893 McCoy Rd , Orlando , FL , 32812</t>
  </si>
  <si>
    <t>28.4521313</t>
  </si>
  <si>
    <t>-81.3344797</t>
  </si>
  <si>
    <t>FoamWorks Brunswick , 5200 Altama Ave , Brunswick , GA , 31525</t>
  </si>
  <si>
    <t>31.2061049</t>
  </si>
  <si>
    <t>-81.4822407</t>
  </si>
  <si>
    <t>FoamWorks Cordele , 1305 16th Ave E , Cordele , GA , 31015</t>
  </si>
  <si>
    <t>31.9624515</t>
  </si>
  <si>
    <t>-83.7617001</t>
  </si>
  <si>
    <t>FoamWorks Hartley Bridge , 4701 Hartley Bridge Rd , Macon , GA , 31216</t>
  </si>
  <si>
    <t>32.744358</t>
  </si>
  <si>
    <t>-83.725563</t>
  </si>
  <si>
    <t>FoamWorks Lithia Springs , 369 Westfork Ct , Lithia Springs , GA , 30122</t>
  </si>
  <si>
    <t>33.7942326</t>
  </si>
  <si>
    <t>-84.633738</t>
  </si>
  <si>
    <t>FoamWorks Riverside , 4780 Riverside Dr. , Macon , GA , 31201</t>
  </si>
  <si>
    <t>32.9217734</t>
  </si>
  <si>
    <t>-83.7107966</t>
  </si>
  <si>
    <t>FoamWorks Thomaston , 5551 Thomaston Rd. , Macon , GA , 31220</t>
  </si>
  <si>
    <t>32.8344408</t>
  </si>
  <si>
    <t>-83.742574</t>
  </si>
  <si>
    <t>FoamWorks Vidalia , 203 Rigsbee Dr , Vidalia , GA , 30474</t>
  </si>
  <si>
    <t>32.2110446</t>
  </si>
  <si>
    <t>-82.3949092</t>
  </si>
  <si>
    <t>Foothills Car Wash , 5010 E Ray Rd , Phoenix , AZ , 85044</t>
  </si>
  <si>
    <t>33.3203882</t>
  </si>
  <si>
    <t>-111.9759685</t>
  </si>
  <si>
    <t>Forest City , 157 Plaza Dr , Forest City , NC , 28043</t>
  </si>
  <si>
    <t>35.3341532</t>
  </si>
  <si>
    <t>-81.8970099</t>
  </si>
  <si>
    <t>Fort Lauderdale , 1075 W Sunrise Blvd , Fort Lauderdale , FL , 33311</t>
  </si>
  <si>
    <t>26.136944</t>
  </si>
  <si>
    <t>-80.157242</t>
  </si>
  <si>
    <t>Fort Smith - Highway 71 , 12114 US-71 , Fort Smith , AR , 72916</t>
  </si>
  <si>
    <t>35.2690562</t>
  </si>
  <si>
    <t>-94.3700276</t>
  </si>
  <si>
    <t>Fort Smith - Massard Rd , 5800 Massard Rd , Fort Smith , AR , 72903</t>
  </si>
  <si>
    <t>35.3260818</t>
  </si>
  <si>
    <t>-94.3415391</t>
  </si>
  <si>
    <t>Fresh Wash - Braselton , Exchange Way , Braselton , GA , 30517</t>
  </si>
  <si>
    <t>34.1223755</t>
  </si>
  <si>
    <t>-83.7642661</t>
  </si>
  <si>
    <t>Ft Lauderdale , 1080 NW 31st Ave , Fort Lauderdale , FL , 33311</t>
  </si>
  <si>
    <t>26.1375665</t>
  </si>
  <si>
    <t>-80.186333</t>
  </si>
  <si>
    <t>Ft Walton -Beal , 794 Beal Pkwy NW , Fort Walton Beach , FL , 32547</t>
  </si>
  <si>
    <t>30.446616</t>
  </si>
  <si>
    <t>-86.63932</t>
  </si>
  <si>
    <t>Fullerton Car Wash , 800 N Harbor Blvd , Fullerton , CA , 92832</t>
  </si>
  <si>
    <t>33.8776855</t>
  </si>
  <si>
    <t>-117.924175</t>
  </si>
  <si>
    <t>GAWOO_Eagle , 2907 Eagle Dr , Woodstock , GA , 30189</t>
  </si>
  <si>
    <t>34.113012</t>
  </si>
  <si>
    <t>-84.5571699</t>
  </si>
  <si>
    <t>Galesburg , 334 E Carl Sandburg Dr , Galesburg , IL , 61401</t>
  </si>
  <si>
    <t>40.9761518</t>
  </si>
  <si>
    <t>-90.3654388</t>
  </si>
  <si>
    <t>Gallo Car Wash , 3020 NW 13th St , Gainesville , FL , 32609</t>
  </si>
  <si>
    <t>29.680709</t>
  </si>
  <si>
    <t>-82.339722</t>
  </si>
  <si>
    <t>Gallup 49 , 1060 US-491 , Gallup , NM , 87301</t>
  </si>
  <si>
    <t>35.5382265</t>
  </si>
  <si>
    <t>-108.7581009</t>
  </si>
  <si>
    <t>Gallup 66 , 1300 E Historic Hwy 66 , Gallup , NM , 87301</t>
  </si>
  <si>
    <t>35.529778</t>
  </si>
  <si>
    <t>-108.7220066</t>
  </si>
  <si>
    <t>Gardendale , 420 Fieldstown Rd , Gardendale , AL , 35071</t>
  </si>
  <si>
    <t>33.6522172</t>
  </si>
  <si>
    <t>-86.8173304</t>
  </si>
  <si>
    <t>Georgetown , 20945 N Dupont Blvd , Georgetown , DE , 19947</t>
  </si>
  <si>
    <t>38.6892922</t>
  </si>
  <si>
    <t>-75.3972612</t>
  </si>
  <si>
    <t>Glacier Express 24th St , 90 24th St W , Billings , MT , 59102</t>
  </si>
  <si>
    <t>45.771781</t>
  </si>
  <si>
    <t>-108.5766853</t>
  </si>
  <si>
    <t>Glacier Express King Ave , 1832 King Ave W , Billings , MT , 59102</t>
  </si>
  <si>
    <t>45.7546524</t>
  </si>
  <si>
    <t>-108.5632064</t>
  </si>
  <si>
    <t>Gloss Car Wash , 5712 Lawrenceville Hwy , Lilburn , GA , 30047</t>
  </si>
  <si>
    <t>33.8790359</t>
  </si>
  <si>
    <t>-84.1665191</t>
  </si>
  <si>
    <t>Go Clean Car Wash , 2315 Capital Cir NE , Tallahassee , FL , 32308</t>
  </si>
  <si>
    <t>30.4830149</t>
  </si>
  <si>
    <t>-84.2361662</t>
  </si>
  <si>
    <t>Go Clean Car Wash Eufaula , 1 Veteran Blvd , Eufaula , AL , 36027</t>
  </si>
  <si>
    <t>31.842735</t>
  </si>
  <si>
    <t>-85.1676913</t>
  </si>
  <si>
    <t>Go Clean Mobile City , 6658 Mobile Hwy , Pensacola , FL , 32526</t>
  </si>
  <si>
    <t>30.4763011</t>
  </si>
  <si>
    <t>-87.3079223</t>
  </si>
  <si>
    <t>Go Clean Monroe , 3218 N Monroe St , Tallahassee , FL , 32303</t>
  </si>
  <si>
    <t>30.4864428</t>
  </si>
  <si>
    <t>-84.3167069</t>
  </si>
  <si>
    <t>Go Clean Pensacola , 8897 Pensacola Blvd , Pensacola , FL , 32534</t>
  </si>
  <si>
    <t>30.5263517</t>
  </si>
  <si>
    <t>-87.2756117</t>
  </si>
  <si>
    <t>Go Green N Clean , 196 Onix Dr , Kennett Square , PA , 19348</t>
  </si>
  <si>
    <t>39.8606806</t>
  </si>
  <si>
    <t>-75.6876881</t>
  </si>
  <si>
    <t>Googie Anaheim , 1250 N Euclid St , Anaheim , CA , 92801</t>
  </si>
  <si>
    <t>33.8514924</t>
  </si>
  <si>
    <t>-117.9412685</t>
  </si>
  <si>
    <t>Googie Whittier , 8016 Santa Fe Springs Rd. , Whittier , CA , 90602</t>
  </si>
  <si>
    <t>33.967361</t>
  </si>
  <si>
    <t>-118.041911</t>
  </si>
  <si>
    <t>Grand Prix CW , 3080 San Pablo Dam Rd , San Pablo , CA , 94803</t>
  </si>
  <si>
    <t>37.9596895</t>
  </si>
  <si>
    <t>-122.3290075</t>
  </si>
  <si>
    <t>Grand Prix Express , 4069 San Pablo Dam Rd , El Sobrante , CA , 94803</t>
  </si>
  <si>
    <t>37.9659114</t>
  </si>
  <si>
    <t>-122.3110667</t>
  </si>
  <si>
    <t>Granite Falls , Riverbend Club Point , Granite Falls , NC , 28630</t>
  </si>
  <si>
    <t>35.7892015</t>
  </si>
  <si>
    <t>-81.3806659</t>
  </si>
  <si>
    <t>Great North Auto Wash , 2701 N Lincoln Rd , Escanaba , MI , 49829</t>
  </si>
  <si>
    <t>45.780323</t>
  </si>
  <si>
    <t>-87.0842742</t>
  </si>
  <si>
    <t>Green Ocean Car Wash , 187 Teaticket Hwy , Falmouth , MA , 2536</t>
  </si>
  <si>
    <t>41.565421</t>
  </si>
  <si>
    <t>-70.5953527</t>
  </si>
  <si>
    <t>Greenbrier - S Broadview St , 98 S Broadview St , Greenbrier , AR , 72058</t>
  </si>
  <si>
    <t>35.2228379</t>
  </si>
  <si>
    <t>-92.3876296</t>
  </si>
  <si>
    <t>Grime Scene , 513 TX-114 , Levelland , TX , 79336</t>
  </si>
  <si>
    <t>33.5944716</t>
  </si>
  <si>
    <t>-102.3586622</t>
  </si>
  <si>
    <t>Gwatzilla Car Wash , 1701 T P White Dr , Jacksonville , AR , 72076</t>
  </si>
  <si>
    <t>34.8820519</t>
  </si>
  <si>
    <t>-92.1105156</t>
  </si>
  <si>
    <t>H2GLO CAR WASH , 1905 Electric Rd , Cave Spring , VA , 24018</t>
  </si>
  <si>
    <t>37.2475657</t>
  </si>
  <si>
    <t>-80.0346677</t>
  </si>
  <si>
    <t>H2O AUTO SPA , 2545 HYLAN BLVD , STATEN ISLAND , NY , 10306</t>
  </si>
  <si>
    <t>40.5696384</t>
  </si>
  <si>
    <t>-74.1110283</t>
  </si>
  <si>
    <t>HAMPTON AUTO WASH , 296 W Montauk Hwy , Hampton Bays , NY , 11946</t>
  </si>
  <si>
    <t>40.866093</t>
  </si>
  <si>
    <t>-72.5539726</t>
  </si>
  <si>
    <t>HIPPO CAR WASH , 510 W Bosanko Ave , Coeur d'Alene , ID , 83815</t>
  </si>
  <si>
    <t>47.7115053</t>
  </si>
  <si>
    <t>-116.7922251</t>
  </si>
  <si>
    <t>HONDA WORLD , 1 Swope Autocenter Dr , Louisville , KY , 40299</t>
  </si>
  <si>
    <t>38.216911</t>
  </si>
  <si>
    <t>-85.581658</t>
  </si>
  <si>
    <t>Hall of Fame Carwash , Gateway Blvd , Leland , NC , 28451</t>
  </si>
  <si>
    <t>34.213539</t>
  </si>
  <si>
    <t>-78.0197913</t>
  </si>
  <si>
    <t>Hampstead , 38 Dan Owen Dr , Hampstead , NC , 28443</t>
  </si>
  <si>
    <t>34.3656598</t>
  </si>
  <si>
    <t>-77.7116709</t>
  </si>
  <si>
    <t>Happy Car Wash , 3690 Murphy Canyon Rd , San Diego , CA , 92123</t>
  </si>
  <si>
    <t>32.8082216</t>
  </si>
  <si>
    <t>-117.1164101</t>
  </si>
  <si>
    <t>Happy Car Wash Albany , 527 NW North Albany Rd , Albany , OR , 97321</t>
  </si>
  <si>
    <t>44.6428313</t>
  </si>
  <si>
    <t>-123.1126361</t>
  </si>
  <si>
    <t>Harper , 381 Harper Ln , Saint Johns , FL , 32259</t>
  </si>
  <si>
    <t>30.1035468</t>
  </si>
  <si>
    <t>-81.5409773</t>
  </si>
  <si>
    <t>Haverhill Street Lawrence , 469 Haverhill St , Lawrence , MA , 1841</t>
  </si>
  <si>
    <t>42.7068855</t>
  </si>
  <si>
    <t>-71.1756743</t>
  </si>
  <si>
    <t>Hercules/Elite Care Auto , 1401 Lexington Ave , Mansfield , OH , 44907</t>
  </si>
  <si>
    <t>40.72053</t>
  </si>
  <si>
    <t>-82.5435665</t>
  </si>
  <si>
    <t>Hernando , 2660 McIngvale Rd , Hernando , MS , 38632</t>
  </si>
  <si>
    <t>34.8209976</t>
  </si>
  <si>
    <t>-89.9712562</t>
  </si>
  <si>
    <t>Heroes Car Wash Asheville , 2000 Hendersonville Rd , Asheville , NC , 28803</t>
  </si>
  <si>
    <t>35.4858828</t>
  </si>
  <si>
    <t>-82.5247986</t>
  </si>
  <si>
    <t>Heroes Cary , 1370 NW Maynard Rd , Cary , NC , 27513</t>
  </si>
  <si>
    <t>35.7870715</t>
  </si>
  <si>
    <t>-78.8092484</t>
  </si>
  <si>
    <t>Heroes Express Salisbury , 1420 E Innes St , Salisbury , NC , 28146</t>
  </si>
  <si>
    <t>35.6543588</t>
  </si>
  <si>
    <t>-80.4565091</t>
  </si>
  <si>
    <t>Hitech CP , 1675 Ave Victor M Labiosa , San Juan , FL , 926</t>
  </si>
  <si>
    <t>18.4153108</t>
  </si>
  <si>
    <t>-66.0593509</t>
  </si>
  <si>
    <t>Homestead , 33513 S Dixie Hwy , Homestead , FL , 33034</t>
  </si>
  <si>
    <t>25.45618</t>
  </si>
  <si>
    <t>-80.4744618</t>
  </si>
  <si>
    <t>Horn Lake , 1690 Goodman Rd , Horn Lake , MS , 38637</t>
  </si>
  <si>
    <t>34.963144</t>
  </si>
  <si>
    <t>-90.0194491</t>
  </si>
  <si>
    <t>Howell 2 , 4550 E Grand River Ave , Howell , MI , 48843</t>
  </si>
  <si>
    <t>42.5818921</t>
  </si>
  <si>
    <t>-83.8629198</t>
  </si>
  <si>
    <t>Huntsville , 1020 Pear Drive , Huntsville , TX , 77320</t>
  </si>
  <si>
    <t>30.7189698</t>
  </si>
  <si>
    <t>-95.5677495</t>
  </si>
  <si>
    <t>Huntsville , 1624 Old Monrovia Rd NW , Huntsville , AL , 35806</t>
  </si>
  <si>
    <t>34.7575337</t>
  </si>
  <si>
    <t>-86.6793608</t>
  </si>
  <si>
    <t>I-91 Express Wash , 168 Bridge St , East Windsor , CT , 6088</t>
  </si>
  <si>
    <t>41.9312928</t>
  </si>
  <si>
    <t>-72.606885</t>
  </si>
  <si>
    <t>IKO Car Wash , 4450 S Pine Island Rd , Davie , FL , 33328</t>
  </si>
  <si>
    <t>26.0657739</t>
  </si>
  <si>
    <t>-80.2595962</t>
  </si>
  <si>
    <t>Imperial Car Wash , 8795 Little Rd , New Port Richey , FL , 34654</t>
  </si>
  <si>
    <t>28.2847944</t>
  </si>
  <si>
    <t>-82.6765486</t>
  </si>
  <si>
    <t>In and Out , 1430 N U.S. Hwy 41 , Ruskin , FL , 33570</t>
  </si>
  <si>
    <t>27.7311395</t>
  </si>
  <si>
    <t>-82.4344133</t>
  </si>
  <si>
    <t>In-N-Out Car Wash , 12883 US-68 , Kenton , OH , 43326</t>
  </si>
  <si>
    <t>40.6332275</t>
  </si>
  <si>
    <t>-83.6155622</t>
  </si>
  <si>
    <t>Indian Harbour , 600 E Eau Gallie Blvd , Indian Harbour , FL , 32937</t>
  </si>
  <si>
    <t>28.1389437</t>
  </si>
  <si>
    <t>-80.5905792</t>
  </si>
  <si>
    <t>International Auto Spa , 4975 Clark Rd , Sarasota , FL , 34233</t>
  </si>
  <si>
    <t>27.2695201</t>
  </si>
  <si>
    <t>-82.4685487</t>
  </si>
  <si>
    <t>Intracoastal Car Wash , 2966 St Stephens Rd , Mobile , AL , 36612</t>
  </si>
  <si>
    <t>30.7458019</t>
  </si>
  <si>
    <t>-88.1110534</t>
  </si>
  <si>
    <t>Irvine , 4550 Barranca Pkwy , Irvine , CA , 92604</t>
  </si>
  <si>
    <t>33.6783624</t>
  </si>
  <si>
    <t>-117.8014834</t>
  </si>
  <si>
    <t>JC AUTO WASH , 701 S Dewey St , North Platte , NE , 69101</t>
  </si>
  <si>
    <t>41.127653</t>
  </si>
  <si>
    <t>-100.762632</t>
  </si>
  <si>
    <t>JJ Express Car Wash , 2185 US-70 , Thatcher , AZ , 85552</t>
  </si>
  <si>
    <t>32.8380212</t>
  </si>
  <si>
    <t>-109.7363483</t>
  </si>
  <si>
    <t>JJ's Car Wash Dickinson , 404 FM 517 W , Dickinson , TX , 77539</t>
  </si>
  <si>
    <t>29.4452705</t>
  </si>
  <si>
    <t>-95.0838394</t>
  </si>
  <si>
    <t>JJ's Car Wash Friendswood , 2221 W Parkwood Ave , Friendswood , TX , 77546</t>
  </si>
  <si>
    <t>29.4855535</t>
  </si>
  <si>
    <t>-95.2153615</t>
  </si>
  <si>
    <t>JJ's Car Wash League City , 121 Maple Leaf Dr , League City , TX , 77573</t>
  </si>
  <si>
    <t>29.4890155</t>
  </si>
  <si>
    <t>-95.1606585</t>
  </si>
  <si>
    <t>Jallo - Land O Lakes , 15474 State Rd 52 , Land O' Lakes , FL , 34638</t>
  </si>
  <si>
    <t>28.330187</t>
  </si>
  <si>
    <t>-82.5597081</t>
  </si>
  <si>
    <t>Jallo - Tarpon Springs , 38652 US Hwy 19 N , Tarpon Springs , FL , 34689</t>
  </si>
  <si>
    <t>Jammin Car Wash , 21356 Walmart Way , Lutz , FL , 33548</t>
  </si>
  <si>
    <t>28.1769847</t>
  </si>
  <si>
    <t>-82.4647521</t>
  </si>
  <si>
    <t>Jet Express Carwash , 1501 S Main St , Blacksburg , VA , 24060</t>
  </si>
  <si>
    <t>37.213749</t>
  </si>
  <si>
    <t>-80.3998376</t>
  </si>
  <si>
    <t>Jet Express Franklin , 1121 Georgia Rd , Franklin , NC , 28734</t>
  </si>
  <si>
    <t>35.158971</t>
  </si>
  <si>
    <t>-83.392801</t>
  </si>
  <si>
    <t>Jets Car Wash II , 9489 Sheridan St , Hollywood , FL , 33024</t>
  </si>
  <si>
    <t>26.0309986</t>
  </si>
  <si>
    <t>-80.2672069</t>
  </si>
  <si>
    <t>Jim Wood Washland , 1925 Silver City Hwy NW , Deming , NM , 88030</t>
  </si>
  <si>
    <t>32.282669</t>
  </si>
  <si>
    <t>-107.759936</t>
  </si>
  <si>
    <t>Jimmy Suds Car Wash , 935 S Kipling Pkwy , Lakewood , CO , 80226</t>
  </si>
  <si>
    <t>39.69975</t>
  </si>
  <si>
    <t>-105.1106933</t>
  </si>
  <si>
    <t>Joe's Premium Car Wash , 1905 E Robertson Blvd , Chowchilla , CA , 93610</t>
  </si>
  <si>
    <t>37.126561</t>
  </si>
  <si>
    <t>-120.2444694</t>
  </si>
  <si>
    <t>John's Auto Spa Mishawaka , 2315 Grape Rd , Mishawaka , IN , 46545</t>
  </si>
  <si>
    <t>41.680805</t>
  </si>
  <si>
    <t>-86.1872678</t>
  </si>
  <si>
    <t>John's Auto Spa Nappanee , 2000 E. Market St , Nappanee , IN , 46550</t>
  </si>
  <si>
    <t>41.4430698</t>
  </si>
  <si>
    <t>-85.9784108</t>
  </si>
  <si>
    <t>Jones , 5730 S Jones Blvd , Las Vegas , NV , 89118</t>
  </si>
  <si>
    <t>36.0846355</t>
  </si>
  <si>
    <t>-115.2246242</t>
  </si>
  <si>
    <t>Juan Tabo , 1520 Juan Tabo Blvd NE , Albuquerque , NM , 87112</t>
  </si>
  <si>
    <t>35.097171</t>
  </si>
  <si>
    <t>-106.5149878</t>
  </si>
  <si>
    <t>Jules Car Wash Brandon , 654 W Brandon Blvd , Brandon , FL , 33511</t>
  </si>
  <si>
    <t>27.9381615</t>
  </si>
  <si>
    <t>-82.2933112</t>
  </si>
  <si>
    <t>Jules Car Wash Fish Hawk , 16529 Fishhawk Blvd , Lithia , FL , 33547</t>
  </si>
  <si>
    <t>27.855934</t>
  </si>
  <si>
    <t>-82.2038929</t>
  </si>
  <si>
    <t>Jules Car Wash Riverview , 10060 US-301 , Riverview , FL , 33569</t>
  </si>
  <si>
    <t>27.8538664</t>
  </si>
  <si>
    <t>-82.3261299</t>
  </si>
  <si>
    <t>Jungerman , 4001 Old Hwy 94 S , St. Peters , MO , 63304</t>
  </si>
  <si>
    <t>38.7431915</t>
  </si>
  <si>
    <t>-90.5924381</t>
  </si>
  <si>
    <t>KUHNSVILLE CAR WASH , 5627 Tilghman St , Allentown , PA , 18104</t>
  </si>
  <si>
    <t>40.5927909</t>
  </si>
  <si>
    <t>-75.5866384</t>
  </si>
  <si>
    <t>KWIK CAR WASH , 4000 Catnip Hill Rd , Nicholasville , KY , 40356</t>
  </si>
  <si>
    <t>37.9290658</t>
  </si>
  <si>
    <t>-84.5501918</t>
  </si>
  <si>
    <t>KYLOU_CaneRun , 4860 Cane Run Rd , Louisville , KY , 40216</t>
  </si>
  <si>
    <t>38.1806517</t>
  </si>
  <si>
    <t>-85.8589994</t>
  </si>
  <si>
    <t>KYWIN_Codella , 160 Codella Dr , Winchester , KY , 40391</t>
  </si>
  <si>
    <t>37.9897787</t>
  </si>
  <si>
    <t>-84.2095068</t>
  </si>
  <si>
    <t>Kennesaw , 1585 Crater Lake Dr , Kennesaw , GA , 30152</t>
  </si>
  <si>
    <t>33.9969501</t>
  </si>
  <si>
    <t>-84.5907868</t>
  </si>
  <si>
    <t>Kernan , 11991 Atlantic Blvd , Jacksonville , FL , 32225</t>
  </si>
  <si>
    <t>30.3206622</t>
  </si>
  <si>
    <t>-81.4902356</t>
  </si>
  <si>
    <t>Kind Car Wash , 3106 N National Rd , Columbus , IN , 47201</t>
  </si>
  <si>
    <t>39.2295427</t>
  </si>
  <si>
    <t>-85.9051615</t>
  </si>
  <si>
    <t>King Street Littleton , 25 King St , Littleton , MA , 1460</t>
  </si>
  <si>
    <t>42.5387544</t>
  </si>
  <si>
    <t>-71.5097587</t>
  </si>
  <si>
    <t>King's Car Wash , 1116 W Corbett Ave , Swansboro , NC , 28584</t>
  </si>
  <si>
    <t>34.7019676</t>
  </si>
  <si>
    <t>-77.148783</t>
  </si>
  <si>
    <t>Kiwi Car Wash Vero , 4915 20th St , Vero Beach , FL , 32966</t>
  </si>
  <si>
    <t>27.6381073</t>
  </si>
  <si>
    <t>-80.4367945</t>
  </si>
  <si>
    <t>Klemm Express , 4 Mall Road , Salem , NH , 3079</t>
  </si>
  <si>
    <t>42.7693178</t>
  </si>
  <si>
    <t>-71.2293634</t>
  </si>
  <si>
    <t>Klemm Express Inbay , 4 Mall Road , Salem , NH , 3079</t>
  </si>
  <si>
    <t>42.7693327</t>
  </si>
  <si>
    <t>-71.2293089</t>
  </si>
  <si>
    <t>Koala Car Wash , 1560 Lexington Rd , Athens , GA , 30605</t>
  </si>
  <si>
    <t>33.946133</t>
  </si>
  <si>
    <t>-83.352455</t>
  </si>
  <si>
    <t>LA Xpress Car Wash , 444 North Franklin Street , Lancaster , PA , 17602</t>
  </si>
  <si>
    <t>40.0472073</t>
  </si>
  <si>
    <t>-76.2929647</t>
  </si>
  <si>
    <t>LEXINGTON AUTO SPA , 1124 Winchester Rd , Lexington , KY , 40505</t>
  </si>
  <si>
    <t>38.0419236</t>
  </si>
  <si>
    <t>-84.4628169</t>
  </si>
  <si>
    <t>LINDSTROM CAR WASH , 3003 E Indian School Rd , Phoenix , AZ , 85016</t>
  </si>
  <si>
    <t>33.4946586</t>
  </si>
  <si>
    <t>-112.0169618</t>
  </si>
  <si>
    <t>LOUISVILLE , 1670 Alliant Ave , Louisville , KY , 40299</t>
  </si>
  <si>
    <t>38.218812</t>
  </si>
  <si>
    <t>-85.538056</t>
  </si>
  <si>
    <t>Lafayette , 2142 N Main St , LaFayette , GA , 30728</t>
  </si>
  <si>
    <t>34.7403079</t>
  </si>
  <si>
    <t>-85.2723458</t>
  </si>
  <si>
    <t>Lake Charles Toyota , 3905 Gerstner Memorial Dr , Lake Charles , LA , 70607</t>
  </si>
  <si>
    <t>30.185938</t>
  </si>
  <si>
    <t>-93.1790044</t>
  </si>
  <si>
    <t>Lake Effect , 145 George St , Oswego , NY , 13126</t>
  </si>
  <si>
    <t>43.4624732</t>
  </si>
  <si>
    <t>-76.4847243</t>
  </si>
  <si>
    <t>Lake Havasu Express , 108 N Lake Havasu Ave , Lake Havasu City , AZ , 86403</t>
  </si>
  <si>
    <t>34.4768692</t>
  </si>
  <si>
    <t>-114.3462105</t>
  </si>
  <si>
    <t>Lake Mead , 505 W Lake Mead Pkwy , Henderson , NV , 89015</t>
  </si>
  <si>
    <t>36.0352994</t>
  </si>
  <si>
    <t>-114.9970326</t>
  </si>
  <si>
    <t>Lake Wales , 2043 State Road 60 E , Lake Wales , FL , 33859</t>
  </si>
  <si>
    <t>27.9031047</t>
  </si>
  <si>
    <t>-81.6223701</t>
  </si>
  <si>
    <t>Lakes Edge , 7916 Bradley Long Dr , Sherrills Ford , NC , 28673</t>
  </si>
  <si>
    <t>35.5832605</t>
  </si>
  <si>
    <t>-80.9887544</t>
  </si>
  <si>
    <t>Lakeside Auto Wash , 617 N Mitchell St , Cadillac , MI , 49601</t>
  </si>
  <si>
    <t>44.2553229</t>
  </si>
  <si>
    <t>-85.4038692</t>
  </si>
  <si>
    <t>Lancaster Car Wash , 6025 Lancaster Ave , Philadelphia , PA , 19151</t>
  </si>
  <si>
    <t>39.9834389</t>
  </si>
  <si>
    <t>-75.2424246</t>
  </si>
  <si>
    <t>Las Vegas , 2608 7th St #Nm-518 , Las Vegas , NM , 87701</t>
  </si>
  <si>
    <t>35.6210093</t>
  </si>
  <si>
    <t>-105.224725</t>
  </si>
  <si>
    <t>Lathrop Arco Car Wash , 2050 Crestwood Ave , Manteca , CA , 95336</t>
  </si>
  <si>
    <t>37.8259388</t>
  </si>
  <si>
    <t>-121.2203074</t>
  </si>
  <si>
    <t>Launch Car Wash #2 , 6510 E 71st St , Tulsa , OK , 74133</t>
  </si>
  <si>
    <t>36.0606057</t>
  </si>
  <si>
    <t>-95.9035719</t>
  </si>
  <si>
    <t>Launch Car Wash , 7919 E 101 St , Tulsa , OK , 74133</t>
  </si>
  <si>
    <t>36.0178791</t>
  </si>
  <si>
    <t>-95.887783</t>
  </si>
  <si>
    <t>Legacy Express Wash , 2583 E 5th Ave , Columbus , NE , 68601</t>
  </si>
  <si>
    <t>41.4412727</t>
  </si>
  <si>
    <t>-97.3205261</t>
  </si>
  <si>
    <t>Lightning Express Car Wash , 100 W Whittier Blvd , La Habra , CA , 90631</t>
  </si>
  <si>
    <t>33.9386969</t>
  </si>
  <si>
    <t>-117.9465533</t>
  </si>
  <si>
    <t>Lightning Fast , 2045 W Oaklawn Rd , Pleasanton , TX , 78064</t>
  </si>
  <si>
    <t>28.940437</t>
  </si>
  <si>
    <t>-98.5105038</t>
  </si>
  <si>
    <t>Liquid Sunshine , 4132 Southside Blvd , Jacksonville , FL , 32256</t>
  </si>
  <si>
    <t>30.272996</t>
  </si>
  <si>
    <t>-81.559814</t>
  </si>
  <si>
    <t>Little Rock - Geyer Springs Rd , 9020 Geyer Springs Rd , Little Rock , AR , 72209</t>
  </si>
  <si>
    <t>34.6677524</t>
  </si>
  <si>
    <t>-92.3447963</t>
  </si>
  <si>
    <t>Local Car Wash , 331 W Loudon St , Chambersburg , PA , 17201</t>
  </si>
  <si>
    <t>39.9361714</t>
  </si>
  <si>
    <t>-77.667148</t>
  </si>
  <si>
    <t>Lomas , 5101 Lomas Blvd NE , Albuquerque , NM , 87110</t>
  </si>
  <si>
    <t>35.0879021</t>
  </si>
  <si>
    <t>-106.5884248</t>
  </si>
  <si>
    <t>Lonestar Suds 34th , 3602 Milwaukee Ave , Lubbock , TX , 79407</t>
  </si>
  <si>
    <t>33.5602906</t>
  </si>
  <si>
    <t>-101.9574118</t>
  </si>
  <si>
    <t>Lonestar Suds Express Car Wash 2 , 12606 Indiana Ave , Lubbock , TX , 79423</t>
  </si>
  <si>
    <t>33.4800796</t>
  </si>
  <si>
    <t>-101.8882675</t>
  </si>
  <si>
    <t>Los Lunas , 250 Main Street NE , Los Lunas , NM , 87031</t>
  </si>
  <si>
    <t>34.8070818</t>
  </si>
  <si>
    <t>-106.7335652</t>
  </si>
  <si>
    <t>Lowell Road Hudson , 215 Lowell Rd , Hudson , NH , 3051</t>
  </si>
  <si>
    <t>42.7332558</t>
  </si>
  <si>
    <t>-71.4259764</t>
  </si>
  <si>
    <t>MEGA CAR WASH , 7170 N Pecos St , Denver , CO , 80221</t>
  </si>
  <si>
    <t>39.8269329</t>
  </si>
  <si>
    <t>-105.0056752</t>
  </si>
  <si>
    <t>MENDHAM CAR WASH , 104 E Main St , Mendham , NJ , 7945</t>
  </si>
  <si>
    <t>40.783297</t>
  </si>
  <si>
    <t>-74.5860538</t>
  </si>
  <si>
    <t>MONKEY SHINE , 2518 Bob Bullock Loop , Laredo , TX , 78045</t>
  </si>
  <si>
    <t>27.6139336</t>
  </si>
  <si>
    <t>-99.4674955</t>
  </si>
  <si>
    <t>MR. SUDS HANDWASH , 80 Old Shore Rd , Port Washington , NY , 11050</t>
  </si>
  <si>
    <t>40.839179</t>
  </si>
  <si>
    <t>-73.703626</t>
  </si>
  <si>
    <t>MURRAY AUTO SPA , 1530 HWY 121 N BYPASS , MURRAY , KY , 42071</t>
  </si>
  <si>
    <t>36.588976</t>
  </si>
  <si>
    <t>-88.29729</t>
  </si>
  <si>
    <t>MZX SUPERIOR CAR WASH &amp; LUBE , 5614 Hwy 6 N , Houston , TX , 77084</t>
  </si>
  <si>
    <t>29.8602223</t>
  </si>
  <si>
    <t>-95.6444756</t>
  </si>
  <si>
    <t>Mableton , 5402 Floyd Rd SW , Mableton , GA , 30126</t>
  </si>
  <si>
    <t>33.8182285</t>
  </si>
  <si>
    <t>-84.5761596</t>
  </si>
  <si>
    <t>Madison , 155 Plaza Blvd , Madison , AL , 35758</t>
  </si>
  <si>
    <t>34.7099342</t>
  </si>
  <si>
    <t>-86.7423193</t>
  </si>
  <si>
    <t>Magic City Car Wash , 619 N Broadway , Minot , ND , 58703</t>
  </si>
  <si>
    <t>48.2427558</t>
  </si>
  <si>
    <t>-101.2970504</t>
  </si>
  <si>
    <t>Magic Hillsboro , 1455 N High St , Hillsboro , OH , 45133</t>
  </si>
  <si>
    <t>39.227106</t>
  </si>
  <si>
    <t>-83.610754</t>
  </si>
  <si>
    <t>Magnus Car Wash , Kendall Dr , San Bernardino , CA , 92407</t>
  </si>
  <si>
    <t>34.1743506</t>
  </si>
  <si>
    <t>-117.3269762</t>
  </si>
  <si>
    <t>Main Street Tewksbury , 2221 Main St , Tewksbury , MA , 1876</t>
  </si>
  <si>
    <t>42.5822156</t>
  </si>
  <si>
    <t>-71.1966311</t>
  </si>
  <si>
    <t>Maricamp , 125 Bahia Ave Ct , Ocala , FL , 34472</t>
  </si>
  <si>
    <t>29.113887</t>
  </si>
  <si>
    <t>-82.021699</t>
  </si>
  <si>
    <t>Marshalltown , 2401 S Center St , Marshalltown , IA , 50158</t>
  </si>
  <si>
    <t>42.0174381</t>
  </si>
  <si>
    <t>-92.9132424</t>
  </si>
  <si>
    <t>Maumelle - Audubon Dr , 117 Audubon Dr , Maumelle , AR , 72113</t>
  </si>
  <si>
    <t>34.8516173</t>
  </si>
  <si>
    <t>-92.4055153</t>
  </si>
  <si>
    <t>McKinney , 6211 West University Drive , McKinney , TX , 75071</t>
  </si>
  <si>
    <t>33.2174366</t>
  </si>
  <si>
    <t>-96.6979106</t>
  </si>
  <si>
    <t>Mega Shine Wash , 18282 E Thirteen Mile Rd , Roseville , MI , 48066</t>
  </si>
  <si>
    <t>42.5241106</t>
  </si>
  <si>
    <t>-82.9324804</t>
  </si>
  <si>
    <t>Melbourne East , 10 W New Haven Ave , Melbourne , FL , 32901</t>
  </si>
  <si>
    <t>28.0790416</t>
  </si>
  <si>
    <t>-80.6220572</t>
  </si>
  <si>
    <t>Menaul , 7509 Menaul Blvd NE , Albuquerque , NM , 87110</t>
  </si>
  <si>
    <t>35.1096477</t>
  </si>
  <si>
    <t>-106.5605327</t>
  </si>
  <si>
    <t>Menifee , 27503 McCall Blvd , Menifee , CA , 92585</t>
  </si>
  <si>
    <t>33.7156677</t>
  </si>
  <si>
    <t>-117.1796426</t>
  </si>
  <si>
    <t>Mid River , 3300 Mid Rivers Mall Dr , St. Peters , MO , 63376</t>
  </si>
  <si>
    <t>38.7724934</t>
  </si>
  <si>
    <t>-90.6247126</t>
  </si>
  <si>
    <t>Mint Carwash , 3751 Frankford Rd , Dallas , TX , 75287</t>
  </si>
  <si>
    <t>32.9974829</t>
  </si>
  <si>
    <t>-96.8487039</t>
  </si>
  <si>
    <t>Mint Express Houston , 8640 Barker Cypress Rd , Houston , TX , 77095</t>
  </si>
  <si>
    <t>29.904087</t>
  </si>
  <si>
    <t>-95.6847305</t>
  </si>
  <si>
    <t>Mint Express Katy , 23040 Morton Ranch Rd , Katy , TX , 77449</t>
  </si>
  <si>
    <t>29.8176415</t>
  </si>
  <si>
    <t>-95.7728997</t>
  </si>
  <si>
    <t>Mistic Express Car Wash , 2650 EAST WHIPP ROAD , CENTERVILLE , OH , 45440</t>
  </si>
  <si>
    <t>39.6599145</t>
  </si>
  <si>
    <t>-84.1104932</t>
  </si>
  <si>
    <t>Moby's Car Wash , 421 E Martintown Rd , North Augusta , SC , 29841</t>
  </si>
  <si>
    <t>33.4957275</t>
  </si>
  <si>
    <t>-81.95777</t>
  </si>
  <si>
    <t>Mojo Xpress Hopkins Center , 141 Hopkins Corner Dr , Waynesboro , GA , 30830</t>
  </si>
  <si>
    <t>33.1062462</t>
  </si>
  <si>
    <t>-82.0253351</t>
  </si>
  <si>
    <t>Mojo Xpress Wash , 332 South Green St , Swainsboro , GA , 30401</t>
  </si>
  <si>
    <t>32.5899945</t>
  </si>
  <si>
    <t>-82.3302568</t>
  </si>
  <si>
    <t>Monkey Shine Car Wash , 2270 Camden Ave , Campbell , CA , 95008</t>
  </si>
  <si>
    <t>37.2664834</t>
  </si>
  <si>
    <t>-121.9418309</t>
  </si>
  <si>
    <t>Monster Car wash AZ , 6640 N Viewpoint Dr , Prescott Valley , AZ , 86315</t>
  </si>
  <si>
    <t>34.6376297</t>
  </si>
  <si>
    <t>-112.3364188</t>
  </si>
  <si>
    <t>Monster Express Car Wash , 2160 NW Federal Hwy , Stuart , FL , 34994</t>
  </si>
  <si>
    <t>27.2314661</t>
  </si>
  <si>
    <t>-80.267833</t>
  </si>
  <si>
    <t>Monster Wash , 7020 U.S.Highway 181 N , Floresville , TX , 78114</t>
  </si>
  <si>
    <t>29.2311555</t>
  </si>
  <si>
    <t>-98.245306</t>
  </si>
  <si>
    <t>Montana , 11680 Montana Ave , El Paso , TX , 79936</t>
  </si>
  <si>
    <t>31.803138</t>
  </si>
  <si>
    <t>-106.28622</t>
  </si>
  <si>
    <t>Moreno Valley , 22330 Cactus Ave , Moreno Valley , CA , 92553</t>
  </si>
  <si>
    <t>33.9105707</t>
  </si>
  <si>
    <t>-117.2737697</t>
  </si>
  <si>
    <t>Morrilton - E Harding St , 1803 E Harding St , Morrilton , AR , 72110</t>
  </si>
  <si>
    <t>35.1704143</t>
  </si>
  <si>
    <t>-92.719885</t>
  </si>
  <si>
    <t>Mountain Edge , 200 E Commonwealth Dr , Wytheville , VA , 24382</t>
  </si>
  <si>
    <t>36.9600105</t>
  </si>
  <si>
    <t>-81.0960388</t>
  </si>
  <si>
    <t>Mountain Express #1 , 226 Old Chimney Rock Rd , Hendersonville , NC , 28792</t>
  </si>
  <si>
    <t>35.3457861</t>
  </si>
  <si>
    <t>-82.4322737</t>
  </si>
  <si>
    <t>Mountain Express #2 , 821 Shepherd St , Hendersonville , NC , 28792</t>
  </si>
  <si>
    <t>35.2989673</t>
  </si>
  <si>
    <t>-82.4359153</t>
  </si>
  <si>
    <t>Moyka 441 , 1955 S State Rd 7 , Davie , FL , 33317</t>
  </si>
  <si>
    <t>26.0960333</t>
  </si>
  <si>
    <t>-80.2016322</t>
  </si>
  <si>
    <t>Mr Clean Blairsville , 262 GA-515 , Blairsville , GA , 30512</t>
  </si>
  <si>
    <t>34.8794923</t>
  </si>
  <si>
    <t>-83.9556608</t>
  </si>
  <si>
    <t>Mr Clean Canton , 220 Riverstone Pkwy , Canton , GA , 30114</t>
  </si>
  <si>
    <t>34.2440227</t>
  </si>
  <si>
    <t>-84.488294</t>
  </si>
  <si>
    <t>Mr Clean Cumming , 3320 Buford Hwy , Cumming , GA , 30041</t>
  </si>
  <si>
    <t>34.1289056</t>
  </si>
  <si>
    <t>-84.0974496</t>
  </si>
  <si>
    <t>Mr Clean Dahlonega , 45 Morrison Moore Pkwy W , Dahlonega , GA , 30533</t>
  </si>
  <si>
    <t>34.5257347</t>
  </si>
  <si>
    <t>-83.9789743</t>
  </si>
  <si>
    <t>Mr Clean DeBary , 215 N Charles Richard Beall Blvd , DeBary , FL , 32713</t>
  </si>
  <si>
    <t>28.8994251</t>
  </si>
  <si>
    <t>-81.3049194</t>
  </si>
  <si>
    <t>Mr Clean Duluth , 988 Duluth Hwy #120 , Lawrenceville , GA , 30043</t>
  </si>
  <si>
    <t>33.9684687</t>
  </si>
  <si>
    <t>-84.027639</t>
  </si>
  <si>
    <t>Mr Clean Holcomb , 2904 Holcomb Bridge Rd , Alpharetta , GA , 30022</t>
  </si>
  <si>
    <t>33.9896384</t>
  </si>
  <si>
    <t>-84.2761391</t>
  </si>
  <si>
    <t>Mr Clean Jimmy Carter , 4175 Jimmy Carter Blvd , Norcross , GA , 30093</t>
  </si>
  <si>
    <t>33.8711015</t>
  </si>
  <si>
    <t>-84.1875649</t>
  </si>
  <si>
    <t>Mr Clean Leesburg , 1396 W N Blvd , Leesburg , FL , 34748</t>
  </si>
  <si>
    <t>28.8277769</t>
  </si>
  <si>
    <t>-81.8866092</t>
  </si>
  <si>
    <t>Mr Clean Loganville , 4840 Atlanta Hwy , Loganville , GA , 30052</t>
  </si>
  <si>
    <t>33.8331639</t>
  </si>
  <si>
    <t>-83.8811731</t>
  </si>
  <si>
    <t>Mr Clean Ocala , 3020 S Pine Ave , Ocala , FL , 34471</t>
  </si>
  <si>
    <t>29.157772</t>
  </si>
  <si>
    <t>-82.130722</t>
  </si>
  <si>
    <t>Mr Clean Orange Park , 890 Blanding Blvd , Orange Park , FL , 32065</t>
  </si>
  <si>
    <t>30.1418889</t>
  </si>
  <si>
    <t>-81.7681268</t>
  </si>
  <si>
    <t>Mr Clean Oxford , 11822 US-301 , Oxford , FL , 34484</t>
  </si>
  <si>
    <t>28.9285765</t>
  </si>
  <si>
    <t>-82.0378868</t>
  </si>
  <si>
    <t>Mr Clean Pleasant Hill , 1382 Pleasant Hill Rd , Lawrenceville , GA , 30044</t>
  </si>
  <si>
    <t>33.9385038</t>
  </si>
  <si>
    <t>-84.1203103</t>
  </si>
  <si>
    <t>Mr Clean Shallowford , 3950 Shallowford Rd , Marietta , GA , 30062</t>
  </si>
  <si>
    <t>34.0304941</t>
  </si>
  <si>
    <t>-84.4358519</t>
  </si>
  <si>
    <t>Mr Clean Sharpsburg , 18 Bailey Station Dr , Sharpsburg , GA , 30277</t>
  </si>
  <si>
    <t>33.4081197</t>
  </si>
  <si>
    <t>-84.6736447</t>
  </si>
  <si>
    <t>Mr D Car Wash , 525 E Sumner St , Hartford , WI , 53027</t>
  </si>
  <si>
    <t>43.3168236</t>
  </si>
  <si>
    <t>-88.3718484</t>
  </si>
  <si>
    <t>Mr. B's Car Wash - Sumiton , 878 Hwy 78 , Sumiton , AL , 35148</t>
  </si>
  <si>
    <t>33.7450899</t>
  </si>
  <si>
    <t>-87.0469626</t>
  </si>
  <si>
    <t>Mr. Suds Car Wash , 989 Sunrise Hwy , Bay Shore , NY , 11706</t>
  </si>
  <si>
    <t>40.7309913</t>
  </si>
  <si>
    <t>-73.2734195</t>
  </si>
  <si>
    <t>My Wash , 3804 S Western , Marion , IN , 46953</t>
  </si>
  <si>
    <t>40.523313</t>
  </si>
  <si>
    <t>-85.6753078</t>
  </si>
  <si>
    <t>NCGOL_N.Berkeley , 508 N Berkeley Blvd , Goldsboro , NC , 27534</t>
  </si>
  <si>
    <t>35.3745497</t>
  </si>
  <si>
    <t>-77.9443943</t>
  </si>
  <si>
    <t>NCHOL_GrandHill , 301 Grand Hill Pl , Holly Springs , NC , 27540</t>
  </si>
  <si>
    <t>35.6656692</t>
  </si>
  <si>
    <t>-78.8438361</t>
  </si>
  <si>
    <t>Nellis , 421 N Nellis Blvd , Las Vegas , NV , 89110</t>
  </si>
  <si>
    <t>36.1707834</t>
  </si>
  <si>
    <t>-115.0625915</t>
  </si>
  <si>
    <t>Neptune Beach , 835 Atlantic Blvd , Atlantic Beach , FL , 32233</t>
  </si>
  <si>
    <t>30.3249512</t>
  </si>
  <si>
    <t>-81.4103422</t>
  </si>
  <si>
    <t>New Shackle Island , 271 New Shackle Island Rd , Hendersonville , TN , 37075</t>
  </si>
  <si>
    <t>36.3184762</t>
  </si>
  <si>
    <t>-86.6253516</t>
  </si>
  <si>
    <t>Newport Auto Spa , 1461 Superior Ave , Newport Beach , CA , 92663</t>
  </si>
  <si>
    <t>33.6278015</t>
  </si>
  <si>
    <t>-117.9326119</t>
  </si>
  <si>
    <t>Norco Auto Spa , 996 Mountain Ave , Norco , CA , 92860</t>
  </si>
  <si>
    <t>33.8977638</t>
  </si>
  <si>
    <t>-117.5644794</t>
  </si>
  <si>
    <t>North Deland , 104 E International Speedway Blvd , DeLand , FL , 32724</t>
  </si>
  <si>
    <t>29.0539905</t>
  </si>
  <si>
    <t>-81.3026516</t>
  </si>
  <si>
    <t>North Lauderdale , 1250 S State Rd 7 , North Lauderdale , FL , 33068</t>
  </si>
  <si>
    <t>26.2121667</t>
  </si>
  <si>
    <t>-80.2035139</t>
  </si>
  <si>
    <t>North Lauderdale , 1821 S State Rd 7 , North Lauderdale , FL , 33068</t>
  </si>
  <si>
    <t>26.204705</t>
  </si>
  <si>
    <t>-80.204662</t>
  </si>
  <si>
    <t>North Little Rock - JFK BLVD , 5116 JFK BLVD , NORTH LITTLE ROCK , AR , 72116</t>
  </si>
  <si>
    <t>34.7893827</t>
  </si>
  <si>
    <t>-92.2601544</t>
  </si>
  <si>
    <t>North Port CW , 14164 Tamiami Trail , North Port , FL , 34287</t>
  </si>
  <si>
    <t>27.043727</t>
  </si>
  <si>
    <t>-82.2395995</t>
  </si>
  <si>
    <t>OBXpress , 4011 N Croatan Hwy , Kitty Hawk , NC , 27949</t>
  </si>
  <si>
    <t>36.071219</t>
  </si>
  <si>
    <t>-75.6958696</t>
  </si>
  <si>
    <t>OCTOPUS CAR WASH , 1050 W Beta St , Green Valley , AZ , 85614</t>
  </si>
  <si>
    <t>31.9024319</t>
  </si>
  <si>
    <t>-110.9867705</t>
  </si>
  <si>
    <t>Oasis Auto Spa , 5001 Collin McKinney Pkwy , McKinney , TX , 75070</t>
  </si>
  <si>
    <t>33.1496963</t>
  </si>
  <si>
    <t>-96.681427</t>
  </si>
  <si>
    <t>Ocala -Silver Springs , 4956 E Silver Springs Blvd , Ocala , FL , 34470</t>
  </si>
  <si>
    <t>29.2100496</t>
  </si>
  <si>
    <t>-82.0658882</t>
  </si>
  <si>
    <t>Ocala Pine Ave , 815 S Pine Ave , Ocala , FL , 34471</t>
  </si>
  <si>
    <t>29.1799686</t>
  </si>
  <si>
    <t>-82.1398339</t>
  </si>
  <si>
    <t>Ocean Express , 9640 Federal Blvd , Federal Heights , CO , 80260</t>
  </si>
  <si>
    <t>39.8715564</t>
  </si>
  <si>
    <t>-105.0241903</t>
  </si>
  <si>
    <t>Ocean State Car Wash , 2313 Post Rd , Warwick , RI , 2886</t>
  </si>
  <si>
    <t>41.7194532</t>
  </si>
  <si>
    <t>-71.4433887</t>
  </si>
  <si>
    <t>Octopus Express , 510 W State Rd 434 , Winter Springs , FL , 32708</t>
  </si>
  <si>
    <t>28.6986111</t>
  </si>
  <si>
    <t>-81.3107744</t>
  </si>
  <si>
    <t>Ogeechee , 5909 Ogeechee Rd , Savannah , GA , 31419</t>
  </si>
  <si>
    <t>31.997541</t>
  </si>
  <si>
    <t>-81.2525169</t>
  </si>
  <si>
    <t>Old Town , 2100 Central Ave SW , Albuquerque , NM , 87104</t>
  </si>
  <si>
    <t>35.0948372</t>
  </si>
  <si>
    <t>-106.6719013</t>
  </si>
  <si>
    <t>Ollie Wash Henderson , 2700 US Hwy. 41 N , Henderson , KY , 42420</t>
  </si>
  <si>
    <t>37.8755239</t>
  </si>
  <si>
    <t>-87.5672191</t>
  </si>
  <si>
    <t>Ollie Wash Owensboro , 3850 Frederica St , Owensboro , KY , 42301</t>
  </si>
  <si>
    <t>37.7343692</t>
  </si>
  <si>
    <t>-87.1206966</t>
  </si>
  <si>
    <t>Orange City , 1310 S Volusia Ave , Orange City , FL , 32763</t>
  </si>
  <si>
    <t>28.9337218</t>
  </si>
  <si>
    <t>-81.2984532</t>
  </si>
  <si>
    <t>Otto's Express Car Wash , 34709 Emerald Coast Pkwy W , Destin , FL , 32541</t>
  </si>
  <si>
    <t>30.3853478</t>
  </si>
  <si>
    <t>-86.396756</t>
  </si>
  <si>
    <t>Otto's Santa Rosa , 5148 US-98 , Santa Rosa Beach , FL , 32459</t>
  </si>
  <si>
    <t>30.3749272</t>
  </si>
  <si>
    <t>-86.2630245</t>
  </si>
  <si>
    <t>Ottumwa , 1941 Venture Dr , Ottumwa , IA , 52501</t>
  </si>
  <si>
    <t>41.01523</t>
  </si>
  <si>
    <t>-92.456148</t>
  </si>
  <si>
    <t>Oxford , 1826 US-78 , Oxford , AL , 36203</t>
  </si>
  <si>
    <t>33.5957609</t>
  </si>
  <si>
    <t>-85.8750204</t>
  </si>
  <si>
    <t>PASTIME AUTO WASH , 2610 OLIVE HIGHWAY , OROVILLE , CA , 95966</t>
  </si>
  <si>
    <t>39.5053791</t>
  </si>
  <si>
    <t>-121.5444403</t>
  </si>
  <si>
    <t>PAUL'S HINGHAM CAR WASH , 25 Summer St , Hingham , MA , 2043</t>
  </si>
  <si>
    <t>42.2455695</t>
  </si>
  <si>
    <t>-70.882402</t>
  </si>
  <si>
    <t>PECW , 8215 Old Seward Hwy , Anchorage , AK , 99518</t>
  </si>
  <si>
    <t>61.1464097</t>
  </si>
  <si>
    <t>-149.8626216</t>
  </si>
  <si>
    <t>PV Car Wash , 12621 N Paradise Village Pkwy W , Phoenix , AZ , 85032</t>
  </si>
  <si>
    <t>33.6018693</t>
  </si>
  <si>
    <t>-111.9881152</t>
  </si>
  <si>
    <t>Palatka , 812 FL-19 , Palatka , FL , 32177</t>
  </si>
  <si>
    <t>29.6401112</t>
  </si>
  <si>
    <t>-81.6772984</t>
  </si>
  <si>
    <t>Palm Ave , 1835 Palm Ave , San Diego , CA , 92154</t>
  </si>
  <si>
    <t>32.5835872</t>
  </si>
  <si>
    <t>-117.0942557</t>
  </si>
  <si>
    <t>Palm Coast , 6030 Old Kings Rd S , Palm Coast , FL , 32137</t>
  </si>
  <si>
    <t>29.4772142</t>
  </si>
  <si>
    <t>-81.1809069</t>
  </si>
  <si>
    <t>Papa Bear Anderson , 3436 Clemson Blvd , Anderson , SC , 29621</t>
  </si>
  <si>
    <t>34.5492812</t>
  </si>
  <si>
    <t>-82.6731139</t>
  </si>
  <si>
    <t>Papa Bear Anderson 2 , 1500 Pearman Dairy Rd , Anderson , SC , 29625</t>
  </si>
  <si>
    <t>34.53198</t>
  </si>
  <si>
    <t>-82.6963294</t>
  </si>
  <si>
    <t>Papa Bear Easley , 5260 Calhoun Memorial Hwy , Easley , SC , 29640</t>
  </si>
  <si>
    <t>34.8261114</t>
  </si>
  <si>
    <t>-82.5618856</t>
  </si>
  <si>
    <t>Papa Bear Greenville , 2312 Wade Hampton Blvd , Greenville , SC , 29615</t>
  </si>
  <si>
    <t>34.8895731</t>
  </si>
  <si>
    <t>-82.3474777</t>
  </si>
  <si>
    <t>Paradise 2 , 4350 Austell Rd , Austell , GA , 30106</t>
  </si>
  <si>
    <t>33.8474699</t>
  </si>
  <si>
    <t>-84.6095148</t>
  </si>
  <si>
    <t>Paradise Falls Carwash , 1122 Richard D Sailors Pkwy , Powder Springs , GA , 30127</t>
  </si>
  <si>
    <t>33.8621251</t>
  </si>
  <si>
    <t>-84.6719291</t>
  </si>
  <si>
    <t>Parker Street Lawrence , 69 Parker St , Lawrence , MA , 1843</t>
  </si>
  <si>
    <t>42.6985116</t>
  </si>
  <si>
    <t>-71.1596598</t>
  </si>
  <si>
    <t>Passyunk Ave , 6319 W Passyunk Ave , Philadelphia , PA , 19153</t>
  </si>
  <si>
    <t>39.9170781</t>
  </si>
  <si>
    <t>-75.2172054</t>
  </si>
  <si>
    <t>Pat's NU Star - Winter Haven , 619 Cypress Gardens Blvd , Winter Haven , FL , 33880</t>
  </si>
  <si>
    <t>28.0044428</t>
  </si>
  <si>
    <t>-81.7177581</t>
  </si>
  <si>
    <t>Patriot Petroleum , 2340 W Main Rd , Portsmouth , RI , 2871</t>
  </si>
  <si>
    <t>41.5598096</t>
  </si>
  <si>
    <t>-71.2865645</t>
  </si>
  <si>
    <t>Peachy Clean , 1301 US-31 , Clanton , AL , 35045</t>
  </si>
  <si>
    <t>32.8194376</t>
  </si>
  <si>
    <t>-86.6104121</t>
  </si>
  <si>
    <t>Pebble Hills , 14506 Pebble Hills Blvd , El Paso , TX , 79938</t>
  </si>
  <si>
    <t>31.7820161</t>
  </si>
  <si>
    <t>-106.2154935</t>
  </si>
  <si>
    <t>Pelican Auto Wash , 11370 US-1 , North Palm Beach , FL , 33408</t>
  </si>
  <si>
    <t>26.8428641</t>
  </si>
  <si>
    <t>-80.0612632</t>
  </si>
  <si>
    <t>Pelican Car Wash , 13020 US-1 , Sebastian , FL , 32958</t>
  </si>
  <si>
    <t>27.8321463</t>
  </si>
  <si>
    <t>-80.4806875</t>
  </si>
  <si>
    <t>Pennsauken , 5201 NJ-70 , Pennsauken Township , NJ , 8109</t>
  </si>
  <si>
    <t>39.9336595</t>
  </si>
  <si>
    <t>-75.0672301</t>
  </si>
  <si>
    <t>Pensacola - Navy , 516 N Navy Blvd , Pensacola , FL , 32507</t>
  </si>
  <si>
    <t>30.3964276</t>
  </si>
  <si>
    <t>-87.2768434</t>
  </si>
  <si>
    <t>33.5818711</t>
  </si>
  <si>
    <t>-112.2187691</t>
  </si>
  <si>
    <t>Peppy's Car Wash , 101 W University Pkwy , Jackson , TN , 38305</t>
  </si>
  <si>
    <t>35.6963252</t>
  </si>
  <si>
    <t>-88.8329326</t>
  </si>
  <si>
    <t>Peppy's Car Wash Union City , 1315 Old Troy Rd , Union City , TN , 38261</t>
  </si>
  <si>
    <t>36.4164336</t>
  </si>
  <si>
    <t>-89.0730822</t>
  </si>
  <si>
    <t>Phenix City , 3709 US-431 , Phenix City , AL , 36867</t>
  </si>
  <si>
    <t>32.497545</t>
  </si>
  <si>
    <t>-85.0446581</t>
  </si>
  <si>
    <t>Pirates Cove Goldsboro , 110 Mollie Drive , Goldsboro , NC , 27534</t>
  </si>
  <si>
    <t>35.339245</t>
  </si>
  <si>
    <t>-77.919017</t>
  </si>
  <si>
    <t>Plaistow Road Haverhill , 73 Plaistow Rd , Haverhill , MA , 1830</t>
  </si>
  <si>
    <t>42.813419</t>
  </si>
  <si>
    <t>-71.1021821</t>
  </si>
  <si>
    <t>Plantation Island , 1430 Plantation Island Dr S , St. Augustine , FL , 32080</t>
  </si>
  <si>
    <t>29.8652652</t>
  </si>
  <si>
    <t>-81.2982865</t>
  </si>
  <si>
    <t>Platinum Auto Spa , 2303 6th Ave SE , Aberdeen , SD , 57401</t>
  </si>
  <si>
    <t>45.4599517</t>
  </si>
  <si>
    <t>-98.4546109</t>
  </si>
  <si>
    <t>Pleasant Valley Street Methuen , 96 Pleasant Valley St , Methuen , MA , 1844</t>
  </si>
  <si>
    <t>42.7433515</t>
  </si>
  <si>
    <t>-71.1529978</t>
  </si>
  <si>
    <t>Polished Peach Car Wash , 1490 Towne Lake Pkwy , Woodstock , GA , 30189</t>
  </si>
  <si>
    <t>34.1057206</t>
  </si>
  <si>
    <t>-84.5433192</t>
  </si>
  <si>
    <t>Pooler , 420 Pooler Pkwy , Pooler , GA , 31322</t>
  </si>
  <si>
    <t>32.1370935</t>
  </si>
  <si>
    <t>-81.2545339</t>
  </si>
  <si>
    <t>Precision Xpress CarWash , 2106 S Main St , Lindale , TX , 75771</t>
  </si>
  <si>
    <t>32.4883669</t>
  </si>
  <si>
    <t>-95.3982816</t>
  </si>
  <si>
    <t>Presidential Car Wash #1 , 2858 Treaschwig Rd , Houston , TX , 77073</t>
  </si>
  <si>
    <t>30.0229071</t>
  </si>
  <si>
    <t>-95.3859304</t>
  </si>
  <si>
    <t>Presidential Car Wash #2 , 12111 Cypress North Houston Rd , Cypress , TX , 77429</t>
  </si>
  <si>
    <t>29.9520756</t>
  </si>
  <si>
    <t>-95.6031083</t>
  </si>
  <si>
    <t>Prestige Auto Spa , 15180 Biscayne Blvd , North Miami Beach , FL , 33160</t>
  </si>
  <si>
    <t>25.9158464</t>
  </si>
  <si>
    <t>-80.1569752</t>
  </si>
  <si>
    <t>Prestige Car Wash , 10004 Brownsboro Rd , Louisville , KY , 40241</t>
  </si>
  <si>
    <t>38.3143963</t>
  </si>
  <si>
    <t>-85.5627054</t>
  </si>
  <si>
    <t>Presto Car Wash , 1356 GA-138 , Conyers , GA , 30013</t>
  </si>
  <si>
    <t>33.6576226</t>
  </si>
  <si>
    <t>-84.0019641</t>
  </si>
  <si>
    <t>Pristine Car Wash , 1989 N Wickham Rd , Melbourne , FL , 32935</t>
  </si>
  <si>
    <t>28.1392854</t>
  </si>
  <si>
    <t>-80.6711938</t>
  </si>
  <si>
    <t>Pueblo , 2323 W Pueblo Blvd , Pueblo , CO , 81004</t>
  </si>
  <si>
    <t>38.219339</t>
  </si>
  <si>
    <t>-104.638418</t>
  </si>
  <si>
    <t>Pure Car Wash , 330 Anna Dr , McComb , MS , 39648</t>
  </si>
  <si>
    <t>31.242485</t>
  </si>
  <si>
    <t>-90.4795296</t>
  </si>
  <si>
    <t>QUICK AND CLEAN CAR WASH , 2544 S Broadway , Santa Maria , CA , 93454</t>
  </si>
  <si>
    <t>34.9137244</t>
  </si>
  <si>
    <t>-120.4354124</t>
  </si>
  <si>
    <t>Quick Jet Car Wash , 1217 Dolly Parton Pkwy , Sevierville , TN , 37862</t>
  </si>
  <si>
    <t>35.8632117</t>
  </si>
  <si>
    <t>-83.5282174</t>
  </si>
  <si>
    <t>Quick n Clean Kenosha , 470 E Kenosha St , Broken Arrow , OK , 74012</t>
  </si>
  <si>
    <t>36.0615005</t>
  </si>
  <si>
    <t>-95.7848281</t>
  </si>
  <si>
    <t>QuikWash Encino , 17432 Ventura Blvd , Los Angeles , CA , 91316</t>
  </si>
  <si>
    <t>34.1610899</t>
  </si>
  <si>
    <t>-118.5129972</t>
  </si>
  <si>
    <t>R&amp;R SUPERIOR BELLFORT CARWASH , 4825 Bellfort St , Houston , TX , 77033</t>
  </si>
  <si>
    <t>29.6690025</t>
  </si>
  <si>
    <t>-95.3546217</t>
  </si>
  <si>
    <t>RACCOON EXPRESS CW , 495 Lafayette Rd , Seabrook , NH , 3874</t>
  </si>
  <si>
    <t>42.889469</t>
  </si>
  <si>
    <t>-70.872266</t>
  </si>
  <si>
    <t>RAINDANCER OF GLENVILLE , 172 Freemans Bridge Rd , Schenectady , NY , 12302</t>
  </si>
  <si>
    <t>42.8466008</t>
  </si>
  <si>
    <t>-73.9416205</t>
  </si>
  <si>
    <t>RED ROCKET CAR WASH #1 , 47 Golfview Dr NE , Arab , AL , 35016</t>
  </si>
  <si>
    <t>34.3438549</t>
  </si>
  <si>
    <t>-86.5015317</t>
  </si>
  <si>
    <t>RED ROCKET CAR WASH #2 , 2110 Redstone Rd SW , Huntsville , AL , 35803</t>
  </si>
  <si>
    <t>34.6176307</t>
  </si>
  <si>
    <t>-86.5687864</t>
  </si>
  <si>
    <t>RIVERHEAD TOYOTA CAR WASH , 1655 County Rd 58 , Riverhead , NY , 11901</t>
  </si>
  <si>
    <t>40.9240907</t>
  </si>
  <si>
    <t>-72.6984365</t>
  </si>
  <si>
    <t>ROCK &amp; ROLL CW , 8320 W Judge Perez Dr , Chalmette , LA , 70043</t>
  </si>
  <si>
    <t>29.9531318</t>
  </si>
  <si>
    <t>-89.9797697</t>
  </si>
  <si>
    <t>RUSSELL SPEEDERS 2 , 311 W Main St , Stamford , CT , 6902</t>
  </si>
  <si>
    <t>41.0493868</t>
  </si>
  <si>
    <t>-73.5508394</t>
  </si>
  <si>
    <t>Radiant Apollo Beach , 6576 US Hwy 41 , Apollo Beach , FL , 33572</t>
  </si>
  <si>
    <t>27.7731377</t>
  </si>
  <si>
    <t>-82.3902847</t>
  </si>
  <si>
    <t>Radiant Auburndale , 2049 US-92 , Auburndale , FL , 33823</t>
  </si>
  <si>
    <t>28.0573484</t>
  </si>
  <si>
    <t>-81.8121995</t>
  </si>
  <si>
    <t>Radiant Land O' Lakes , 4230 Land O' Lakes Blvd , Land O' Lakes , FL , 34639</t>
  </si>
  <si>
    <t>28.2424856</t>
  </si>
  <si>
    <t>-82.4427769</t>
  </si>
  <si>
    <t>Radiant Poinciana , 925 Cypress Pkwy , Kissimmee , FL , 34759</t>
  </si>
  <si>
    <t>28.1481414</t>
  </si>
  <si>
    <t>-81.4462145</t>
  </si>
  <si>
    <t>Radiant Spring Hill , 7104 Mariner Blvd , Spring Hill , FL , 34609</t>
  </si>
  <si>
    <t>28.5308742</t>
  </si>
  <si>
    <t>-82.5110397</t>
  </si>
  <si>
    <t>Radiant Zephyrhills , 7575 Gall Blvd , Zephyrhills , FL , 33541</t>
  </si>
  <si>
    <t>28.2677868</t>
  </si>
  <si>
    <t>-82.1889848</t>
  </si>
  <si>
    <t>Rainbow , 7427 S Rainbow Blvd , Las Vegas , NV , 89113</t>
  </si>
  <si>
    <t>36.0538689</t>
  </si>
  <si>
    <t>-115.2442838</t>
  </si>
  <si>
    <t>Rancho Bernardo , 16757 Bernardo Center Dr , San Diego , CA , 92128</t>
  </si>
  <si>
    <t>33.0179</t>
  </si>
  <si>
    <t>-117.075225</t>
  </si>
  <si>
    <t>Regina Auto Bath LLC , 115-05 BEACH CHANNEL DR , ROCKAWAY PARK , NY , 11694</t>
  </si>
  <si>
    <t>40.5815484</t>
  </si>
  <si>
    <t>-73.8374035</t>
  </si>
  <si>
    <t>Rev Express , 509 S Pleasantburg Dr , Greenville , SC , 29607</t>
  </si>
  <si>
    <t>34.8290727</t>
  </si>
  <si>
    <t>-82.3697232</t>
  </si>
  <si>
    <t>Rinse My Ride Glendale , 5515 N 59th Ave , Glendale , AZ , 85301</t>
  </si>
  <si>
    <t>33.5170184</t>
  </si>
  <si>
    <t>-112.1858919</t>
  </si>
  <si>
    <t>Rinse My Ride Union Hills , 515 E Union Hills Dr , Phoenix , AZ , 85024</t>
  </si>
  <si>
    <t>33.6544363</t>
  </si>
  <si>
    <t>-112.0672219</t>
  </si>
  <si>
    <t>Rio Rancho , 1890 Abrazo Rd NE , Rio Rancho , NM , 87124</t>
  </si>
  <si>
    <t>35.2643284</t>
  </si>
  <si>
    <t>-106.6974622</t>
  </si>
  <si>
    <t>Rio Rancho North , 507 NM-528 NE , Rio Rancho , NM , 87144</t>
  </si>
  <si>
    <t>35.2668562</t>
  </si>
  <si>
    <t>-106.6276302</t>
  </si>
  <si>
    <t>Riptide Dallas , 1001 Dallas Cherryville Hwy , Dallas , NC , 28034</t>
  </si>
  <si>
    <t>35.3153389</t>
  </si>
  <si>
    <t>-81.189865</t>
  </si>
  <si>
    <t>Riptide Durham , 3639 Durham-Chapel Hill Blvd , Durham , NC , 27707</t>
  </si>
  <si>
    <t>35.97045</t>
  </si>
  <si>
    <t>-78.9507861</t>
  </si>
  <si>
    <t>Riptide Gastonia , 3711 E Franklin Blvd , Gastonia , NC , 28056</t>
  </si>
  <si>
    <t>35.2572225</t>
  </si>
  <si>
    <t>-81.1140765</t>
  </si>
  <si>
    <t>Riptide Neuse , 13150 Falls of Neuse Rd , Raleigh , NC , 27614</t>
  </si>
  <si>
    <t>35.9412871</t>
  </si>
  <si>
    <t>-78.5612498</t>
  </si>
  <si>
    <t>Riptide Portsmouth , 3335 Victory Blvd , Portsmouth , VA , 23701</t>
  </si>
  <si>
    <t>36.799515</t>
  </si>
  <si>
    <t>-76.3520072</t>
  </si>
  <si>
    <t>Riptide Richmond , 3025 Mechanicsville Turnpike , Richmond , VA , 23223</t>
  </si>
  <si>
    <t>37.5679039</t>
  </si>
  <si>
    <t>-77.4017741</t>
  </si>
  <si>
    <t>Riptide Spring Lake , 1101 N Bragg Blvd , Spring Lake , NC , 28390</t>
  </si>
  <si>
    <t>35.1804403</t>
  </si>
  <si>
    <t>-78.9818916</t>
  </si>
  <si>
    <t>Riverside Ionia , 1370 S State Rd , Ionia , MI , 48846</t>
  </si>
  <si>
    <t>42.9685416</t>
  </si>
  <si>
    <t>-85.0698982</t>
  </si>
  <si>
    <t>Riverside Lowell , 1941 W Main St , Lowell , MI , 49331</t>
  </si>
  <si>
    <t>42.931854</t>
  </si>
  <si>
    <t>-85.3592788</t>
  </si>
  <si>
    <t>Road Runner Express #2 , 101 Market Center Way , Daleville , VA , 24083</t>
  </si>
  <si>
    <t>37.4169786</t>
  </si>
  <si>
    <t>-79.9111846</t>
  </si>
  <si>
    <t>Road Runner Express , 7816 Timberlake Rd , Lynchburg , VA , 24502</t>
  </si>
  <si>
    <t>37.351769</t>
  </si>
  <si>
    <t>-79.2267214</t>
  </si>
  <si>
    <t>Roadrunner Express Menomonee Falls , N88W15382 Main St , Menomonee Falls , WI , 53051</t>
  </si>
  <si>
    <t>43.1792396</t>
  </si>
  <si>
    <t>-88.1008316</t>
  </si>
  <si>
    <t>Roadrunner Express Mukwonago , 811 S Rochester St , Mukwonago , WI , 53149</t>
  </si>
  <si>
    <t>42.8556672</t>
  </si>
  <si>
    <t>-88.3274265</t>
  </si>
  <si>
    <t>Roadrunner Express New Berlin , 5275 S Moorland Rd , New Berlin , WI , 53151</t>
  </si>
  <si>
    <t>42.9485381</t>
  </si>
  <si>
    <t>-88.1097854</t>
  </si>
  <si>
    <t>Rock N Roll Jupiter , 6751 W Indiantown Rd , Jupiter , FL , 33458</t>
  </si>
  <si>
    <t>26.9350979</t>
  </si>
  <si>
    <t>-80.1371909</t>
  </si>
  <si>
    <t>Rock N Roll Stuart , 1615 SE Decker Ave , Stuart , FL , 34994</t>
  </si>
  <si>
    <t>27.1839168</t>
  </si>
  <si>
    <t>-80.2417183</t>
  </si>
  <si>
    <t>Rocket Wash Chapel Hill , 1207 M.L.K. Jr Blvd , Chapel Hill , NC , 27514</t>
  </si>
  <si>
    <t>35.9470353</t>
  </si>
  <si>
    <t>-79.059053</t>
  </si>
  <si>
    <t>Rocket Wash Foothills , 3985 US-421 , Wilkesboro , NC , 28697</t>
  </si>
  <si>
    <t>36.1493091</t>
  </si>
  <si>
    <t>-81.2308643</t>
  </si>
  <si>
    <t>Rocket Wash Mebane , 211 Fieldale Rd , Mebane , NC , 27302</t>
  </si>
  <si>
    <t>36.0759804</t>
  </si>
  <si>
    <t>-79.2749994</t>
  </si>
  <si>
    <t>Rocket Wash Rome , 694 Braves Blvd NE , Rome , GA , 30161</t>
  </si>
  <si>
    <t>34.2837964</t>
  </si>
  <si>
    <t>-85.1672328</t>
  </si>
  <si>
    <t>Rocket Wash Wilkesboro , 1846 US-421 , Wilkesboro , NC , 28697</t>
  </si>
  <si>
    <t>36.1506819</t>
  </si>
  <si>
    <t>-81.1992276</t>
  </si>
  <si>
    <t>Rockmart , 1931 Nathan Dean Pkwy , Rockmart , GA , 30153</t>
  </si>
  <si>
    <t>34.0092289</t>
  </si>
  <si>
    <t>-85.0306115</t>
  </si>
  <si>
    <t>Rogers - W Huntington Dr , 4203 W Huntington Dr , Rogers , AR , 72758</t>
  </si>
  <si>
    <t>36.3125857</t>
  </si>
  <si>
    <t>-94.1774616</t>
  </si>
  <si>
    <t>Rogue Carwash , 819 SE Mill St , Grants Pass , OR , 97526</t>
  </si>
  <si>
    <t>42.4311527</t>
  </si>
  <si>
    <t>-123.318906</t>
  </si>
  <si>
    <t>Rolling Thunder , 800 E Main St , Palmyra , PA , 17078</t>
  </si>
  <si>
    <t>40.312316</t>
  </si>
  <si>
    <t>-76.585092</t>
  </si>
  <si>
    <t>Rosecrans , 3342 Rosecrans St , San Diego , CA , 92110</t>
  </si>
  <si>
    <t>32.7467969</t>
  </si>
  <si>
    <t>-117.2086359</t>
  </si>
  <si>
    <t>Route 66 Car Wash , 1650 W Holt Ave , Pomona , CA , 91768</t>
  </si>
  <si>
    <t>34.0613692</t>
  </si>
  <si>
    <t>-117.7778743</t>
  </si>
  <si>
    <t>Royal Pines , 3454 Royal Pines Dr , Middleburg , FL , 32068</t>
  </si>
  <si>
    <t>30.1588835</t>
  </si>
  <si>
    <t>-81.8357776</t>
  </si>
  <si>
    <t>Royal Splash Car Wash , 21 Cape Rd , Mendon , MA , 1756</t>
  </si>
  <si>
    <t>42.0997802</t>
  </si>
  <si>
    <t>-71.5037789</t>
  </si>
  <si>
    <t>Rub A Dub , 707 Taugenbaugh Blvd , Rifle , CO , 81650</t>
  </si>
  <si>
    <t>39.5216905</t>
  </si>
  <si>
    <t>-107.7771586</t>
  </si>
  <si>
    <t>Russellville - E Main St , 2610 E Main St , Russellville , AR , 72802</t>
  </si>
  <si>
    <t>35.2778085</t>
  </si>
  <si>
    <t>-93.1033689</t>
  </si>
  <si>
    <t>SI Auto Bath Inc. , 1531 ARTHUR KILL RD , STATEN ISLAND , NY , 10312</t>
  </si>
  <si>
    <t>40.562835</t>
  </si>
  <si>
    <t>-74.1911297</t>
  </si>
  <si>
    <t>SIMPLY CLEAN CW (VALLEY CW) , 64 Pershing Dr , Ansonia , CT , 6401</t>
  </si>
  <si>
    <t>41.3346732</t>
  </si>
  <si>
    <t>-73.0831786</t>
  </si>
  <si>
    <t>SPARKLE AUTO WASH , 1635 E Florence Blvd , Casa Grande , AZ , 85122</t>
  </si>
  <si>
    <t>32.878966</t>
  </si>
  <si>
    <t>-111.7172926</t>
  </si>
  <si>
    <t>SPARTA CAR WASH , 519 Lafayette Rd , Sparta Township , NJ , 7871</t>
  </si>
  <si>
    <t>41.0774383</t>
  </si>
  <si>
    <t>-74.6615066</t>
  </si>
  <si>
    <t>SPLASH AND DASH CAR WASH , 25 W Hwy 246 , Buellton , CA , 93427</t>
  </si>
  <si>
    <t>34.6140642</t>
  </si>
  <si>
    <t>-120.1943329</t>
  </si>
  <si>
    <t>SQUEAKY CLEAN CW 2 , 3931 Cerrillos Rd , Santa Fe , NM , 87507</t>
  </si>
  <si>
    <t>35.6427019</t>
  </si>
  <si>
    <t>-106.0134847</t>
  </si>
  <si>
    <t>STEESE , 720 Old Steese Hwy , Fairbanks , AK , 99701</t>
  </si>
  <si>
    <t>64.8515089</t>
  </si>
  <si>
    <t>-147.6945971</t>
  </si>
  <si>
    <t>SUNSET CAR WASH , 1204 E Sunset Dr , Bellingham , WA , 98226</t>
  </si>
  <si>
    <t>48.7721163</t>
  </si>
  <si>
    <t>-122.4588421</t>
  </si>
  <si>
    <t>SUPER SPRAY , 1581 S Muskogee Ave , Tahlequah , OK , 74464</t>
  </si>
  <si>
    <t>35.8956029</t>
  </si>
  <si>
    <t>-94.9762402</t>
  </si>
  <si>
    <t>SUPERIOR ALMEDA CAR WASH , 10126 Almeda Genoa Rd , Houston , TX , 77075</t>
  </si>
  <si>
    <t>29.6271685</t>
  </si>
  <si>
    <t>-95.2355721</t>
  </si>
  <si>
    <t>SUPERIOR FRY CAR WASH , 2205 Fry Rd , Katy , TX , 77449</t>
  </si>
  <si>
    <t>29.7989295</t>
  </si>
  <si>
    <t>-95.7190176</t>
  </si>
  <si>
    <t>SUPERIOR MERMAID CAR WASH , 1750 NORTH PARK DRIVE , KINGWOOD , TX , 77339</t>
  </si>
  <si>
    <t>30.0680683</t>
  </si>
  <si>
    <t>-95.2282134</t>
  </si>
  <si>
    <t>SUPERIOR TOMBALL CARWASH , 27840 Tomball Pkwy , Tomball , TX , 77375</t>
  </si>
  <si>
    <t>30.0797196</t>
  </si>
  <si>
    <t>-95.6287169</t>
  </si>
  <si>
    <t>Safety Harbor , 1735 McMullen Booth Rd , Clearwater , FL , 33759</t>
  </si>
  <si>
    <t>27.9842213</t>
  </si>
  <si>
    <t>-82.708421</t>
  </si>
  <si>
    <t>Saint Augustine , 520 S Ponce De Leon Blvd , St. Augustine , FL , 32084</t>
  </si>
  <si>
    <t>29.8831802</t>
  </si>
  <si>
    <t>-81.3252983</t>
  </si>
  <si>
    <t>Salt Lick , 297 Salt Lick Rd , St. Peters , MO , 63376</t>
  </si>
  <si>
    <t>38.7990011</t>
  </si>
  <si>
    <t>-90.6550622</t>
  </si>
  <si>
    <t>San Bernardino , 2122 W Highland Ave , San Bernardino , CA , 92407</t>
  </si>
  <si>
    <t>34.1363603</t>
  </si>
  <si>
    <t>-117.3362374</t>
  </si>
  <si>
    <t>San Jose 2 , 9826 San Jose Blvd , Jacksonville , FL , 32257</t>
  </si>
  <si>
    <t>30.1993973</t>
  </si>
  <si>
    <t>-81.6204269</t>
  </si>
  <si>
    <t>Santa Fe , 4410 Rodeo Rd , Santa Fe , NM , 87507</t>
  </si>
  <si>
    <t>35.638209</t>
  </si>
  <si>
    <t>-106.0127505</t>
  </si>
  <si>
    <t>Saratoga Honda , 3402 US-9 , Saratoga Springs , NY , 12866</t>
  </si>
  <si>
    <t>43.057525</t>
  </si>
  <si>
    <t>-73.7870143</t>
  </si>
  <si>
    <t>Scarborough Car Wash , 1448 FM 66 , Waxahachie , TX , 75165</t>
  </si>
  <si>
    <t>32.3740716</t>
  </si>
  <si>
    <t>-96.8662375</t>
  </si>
  <si>
    <t>Scrubadoo , 8050 Culebra Rd , San Antonio , TX , 78251</t>
  </si>
  <si>
    <t>29.4657306</t>
  </si>
  <si>
    <t>-98.6465099</t>
  </si>
  <si>
    <t>Seaford Car Wash , 3470 Merrick Rd , Seaford , NY , 11783</t>
  </si>
  <si>
    <t>40.664755</t>
  </si>
  <si>
    <t>-73.5023234</t>
  </si>
  <si>
    <t>Seaway Car Wash North , 142 Heineberg Drive , Colchester , VT , 5446</t>
  </si>
  <si>
    <t>44.53489</t>
  </si>
  <si>
    <t>-73.249658</t>
  </si>
  <si>
    <t>Seaway Car Wash South #2 , 1341 Shelburne Rd , South Burlington , VT , 5403</t>
  </si>
  <si>
    <t>44.4322445</t>
  </si>
  <si>
    <t>-73.2115366</t>
  </si>
  <si>
    <t>Seaway Car Wash South , 1341 Shelburne Rd , South Burlington , VT , 5403</t>
  </si>
  <si>
    <t>Secaucus Car Wash , 200 Flanagan Way , Secaucus , NJ , 7094</t>
  </si>
  <si>
    <t>40.7936427</t>
  </si>
  <si>
    <t>-74.0594994</t>
  </si>
  <si>
    <t>Senatobia , 328 E Main St , Senatobia , MS , 38668</t>
  </si>
  <si>
    <t>34.6197427</t>
  </si>
  <si>
    <t>-89.9562586</t>
  </si>
  <si>
    <t>Shammy's Unlimited Beach , 1025 W. Beach St. , Fort Worth , TX , 76111</t>
  </si>
  <si>
    <t>32.7782902</t>
  </si>
  <si>
    <t>-97.291176</t>
  </si>
  <si>
    <t>Shammy's Unlimited Davis , 5901 Davis Blvd , North Richland Hills , TX , 76180</t>
  </si>
  <si>
    <t>32.8534943</t>
  </si>
  <si>
    <t>-97.2136683</t>
  </si>
  <si>
    <t>Shammy's Unlimited Forest , 9262 Forest Lane , Dallas , TX , 75243</t>
  </si>
  <si>
    <t>32.9085652</t>
  </si>
  <si>
    <t>-96.7401233</t>
  </si>
  <si>
    <t>Shammy's Unlimited Haslet , 13052 N Saginaw Blvd , Fort Worth , TX , 76179</t>
  </si>
  <si>
    <t>32.9649226</t>
  </si>
  <si>
    <t>-97.4195196</t>
  </si>
  <si>
    <t>Sherwood - E Kiehl Ave , 3610 E Kiehl Ave , Sherwood , AR , 72120</t>
  </si>
  <si>
    <t>34.8316898</t>
  </si>
  <si>
    <t>-92.1924256</t>
  </si>
  <si>
    <t>Shortman Car Wash , 1001 N Main St , Miami , OK , 74354</t>
  </si>
  <si>
    <t>36.8867079</t>
  </si>
  <si>
    <t>-94.8779151</t>
  </si>
  <si>
    <t>Silver City , 1870 US-180 , Silver City , NM , 88061</t>
  </si>
  <si>
    <t>32.7861869</t>
  </si>
  <si>
    <t>-108.2554652</t>
  </si>
  <si>
    <t>Slim Olson Car Wash , 2301 S Main St , Bountiful , UT , 84010</t>
  </si>
  <si>
    <t>40.8645869</t>
  </si>
  <si>
    <t>-111.8935807</t>
  </si>
  <si>
    <t>Smitty's Car Wash Fredericksburg , 513 S Adams St , Fredericksburg , TX , 78624</t>
  </si>
  <si>
    <t>30.2686406</t>
  </si>
  <si>
    <t>-98.8775051</t>
  </si>
  <si>
    <t>Smitty's Car Wash Greenville , 6112 Wesley St , Greenville , TX , 75402</t>
  </si>
  <si>
    <t>33.1078395</t>
  </si>
  <si>
    <t>-96.1100705</t>
  </si>
  <si>
    <t>Smitty's Car Wash Kerrville , 301 Sidney Baker St , Kerrville , TX , 78028</t>
  </si>
  <si>
    <t>30.0424562</t>
  </si>
  <si>
    <t>-99.1448947</t>
  </si>
  <si>
    <t>Smitty's Car Wash Lindale , 13776 US Hwy 69 N , Tyler , TX , 75706</t>
  </si>
  <si>
    <t>32.4668192</t>
  </si>
  <si>
    <t>-95.3857957</t>
  </si>
  <si>
    <t>Smitty's Car Wash Lufkin , 1808 S First St , Lufkin , TX , 75901</t>
  </si>
  <si>
    <t>31.3147004</t>
  </si>
  <si>
    <t>-94.7281932</t>
  </si>
  <si>
    <t>Smitty's Car Wash Marshall , 1500 E End Blvd N , Marshall , TX , 75672</t>
  </si>
  <si>
    <t>32.5568335</t>
  </si>
  <si>
    <t>-94.3493365</t>
  </si>
  <si>
    <t>Smitty's Car Wash Princeton , 400 E Princeton Dr , Princeton , TX , 75407</t>
  </si>
  <si>
    <t>33.1746057</t>
  </si>
  <si>
    <t>-96.4854304</t>
  </si>
  <si>
    <t>Snap Clean , 110 N Elm Street , Ennis , TX , 75119</t>
  </si>
  <si>
    <t>32.3327117</t>
  </si>
  <si>
    <t>-96.619208</t>
  </si>
  <si>
    <t>Snap Clean Kiest , 1010 W Kiest Blvd , Dallas , TX , 75224</t>
  </si>
  <si>
    <t>32.7052633</t>
  </si>
  <si>
    <t>-96.8396643</t>
  </si>
  <si>
    <t>Snappy Car Wash , 5501 Six Mile Commercial Court , Fort Myers , FL , 33912</t>
  </si>
  <si>
    <t>26.5287406</t>
  </si>
  <si>
    <t>-81.866561</t>
  </si>
  <si>
    <t>Snappy Cicero , 3150 S Cicero Ave , Cicero , IL , 60804</t>
  </si>
  <si>
    <t>41.8351211</t>
  </si>
  <si>
    <t>-87.7440913</t>
  </si>
  <si>
    <t>Snappy Kedzie Express Car Wash , 3549 S Kedzie Ave , Chicago , IL , 60632</t>
  </si>
  <si>
    <t>41.8283277</t>
  </si>
  <si>
    <t>-87.704428</t>
  </si>
  <si>
    <t>Snappy Winkler , 4510 Winkler Ave , Fort Myers , FL , 33913</t>
  </si>
  <si>
    <t>26.6082153</t>
  </si>
  <si>
    <t>-81.8207338</t>
  </si>
  <si>
    <t>Soak City Car Wash , 116 Jane St , Berea , KY , 40403</t>
  </si>
  <si>
    <t>37.56632</t>
  </si>
  <si>
    <t>-84.3109343</t>
  </si>
  <si>
    <t>Soap My Ride , 3156 Nashville Rd , Bowling Green , KY , 42101</t>
  </si>
  <si>
    <t>36.9484488</t>
  </si>
  <si>
    <t>-86.4771737</t>
  </si>
  <si>
    <t>Soapatopia Car Wash , 6930 S. 73rd Street , Lincoln , NE , 68516</t>
  </si>
  <si>
    <t>40.741756</t>
  </si>
  <si>
    <t>-96.6203651</t>
  </si>
  <si>
    <t>Soapy J's , 626 Norh 12 Street , Middlesboro , KY , 40965</t>
  </si>
  <si>
    <t>36.6144347</t>
  </si>
  <si>
    <t>-83.7027468</t>
  </si>
  <si>
    <t>Soapy Nobles 219 S Westfield St Ag , 219 S Westfield St , Agawam , MA , 1030</t>
  </si>
  <si>
    <t>42.0599321</t>
  </si>
  <si>
    <t>-72.6756952</t>
  </si>
  <si>
    <t>Soapy Nobles 76 N Rd East Windsor CT , 76 N Rd , East Windsor , CT , 6088</t>
  </si>
  <si>
    <t>41.9319611</t>
  </si>
  <si>
    <t>-72.5918196</t>
  </si>
  <si>
    <t>Soapy Saddle Norco , 3198 Hamner Ave , Norco , CA , 92860</t>
  </si>
  <si>
    <t>33.9275932</t>
  </si>
  <si>
    <t>-117.5590515</t>
  </si>
  <si>
    <t>Soapy Sam's , 15046 IN-23 , Granger , IN , 46530</t>
  </si>
  <si>
    <t>41.7324112</t>
  </si>
  <si>
    <t>-86.15926</t>
  </si>
  <si>
    <t>Soapy Shark Lake Worth , 5301 S State Rd 7 , Lake Worth , FL , 33449</t>
  </si>
  <si>
    <t>26.601981</t>
  </si>
  <si>
    <t>-80.2065086</t>
  </si>
  <si>
    <t>Soapy Shark Okeechobee , 2200 Okeechobee Blvd , West Palm Beach , FL , 33409</t>
  </si>
  <si>
    <t>26.7060312</t>
  </si>
  <si>
    <t>-80.0851498</t>
  </si>
  <si>
    <t>Soggy Dog CW , 714 Ritter Dr , Glen Morgan , WV , 25813</t>
  </si>
  <si>
    <t>37.7497066</t>
  </si>
  <si>
    <t>-81.1410774</t>
  </si>
  <si>
    <t>Solar City , 1210 Pioneer Rd , Mesquite , TX , 75149</t>
  </si>
  <si>
    <t>32.7515293</t>
  </si>
  <si>
    <t>-96.583091</t>
  </si>
  <si>
    <t>Sonic Suds Five Forks , 2836 Woodruff Rd , Simpsonville , SC , 29681</t>
  </si>
  <si>
    <t>34.8064838</t>
  </si>
  <si>
    <t>-82.2217784</t>
  </si>
  <si>
    <t>Sonic Suds Greenville , 2426 Laurens Rd , Greenville , SC , 29607</t>
  </si>
  <si>
    <t>34.8281762</t>
  </si>
  <si>
    <t>-82.3473609</t>
  </si>
  <si>
    <t>Sonic Suds Simpsonville , 703 SE Main St , Simpsonville , SC , 29681</t>
  </si>
  <si>
    <t>34.7219085</t>
  </si>
  <si>
    <t>-82.252667</t>
  </si>
  <si>
    <t>Sonny's Car Wash , 30A Main St , Winthrop , MA , 2152</t>
  </si>
  <si>
    <t>42.3827713</t>
  </si>
  <si>
    <t>-70.9932171</t>
  </si>
  <si>
    <t>Sonny's Car Wash , 801 Wadsworth Blvd , Lakewood , CO , 80214</t>
  </si>
  <si>
    <t>39.7289834</t>
  </si>
  <si>
    <t>-105.0821615</t>
  </si>
  <si>
    <t>Sonoran Express CW #2 , 1523 E Southern Ave , Phoenix , AZ , 85042</t>
  </si>
  <si>
    <t>33.392314</t>
  </si>
  <si>
    <t>-112.0484403</t>
  </si>
  <si>
    <t>Sonoran Express CW , 16843 N 43rd Ave , Phoenix , AZ , 85053</t>
  </si>
  <si>
    <t>33.6384163</t>
  </si>
  <si>
    <t>-112.1511425</t>
  </si>
  <si>
    <t>South Deland , 1810 S Woodland Blvd , DeLand , FL , 32720</t>
  </si>
  <si>
    <t>28.9965731</t>
  </si>
  <si>
    <t>-81.3032381</t>
  </si>
  <si>
    <t>Southaven , 1101 Church Rd W , Southaven , MS , 38671</t>
  </si>
  <si>
    <t>34.9330158</t>
  </si>
  <si>
    <t>-90.0089691</t>
  </si>
  <si>
    <t>Sparky's , 451 E University Blvd , McKinney , TX , 75071</t>
  </si>
  <si>
    <t>33.2106359</t>
  </si>
  <si>
    <t>-96.610672</t>
  </si>
  <si>
    <t>Spectacular 1830 , 1830 E. Hwy 80 , Somerset , KY , 42503</t>
  </si>
  <si>
    <t>37.1011409</t>
  </si>
  <si>
    <t>-84.5898025</t>
  </si>
  <si>
    <t>Spectacular 1990 , 1990 Oak Hill Road , Somerset , KY , 42503</t>
  </si>
  <si>
    <t>37.0579482</t>
  </si>
  <si>
    <t>-84.6462024</t>
  </si>
  <si>
    <t>Spectacular 954 , 954 US-27 , Somerset , KY , 42501</t>
  </si>
  <si>
    <t>36.9524362</t>
  </si>
  <si>
    <t>-84.5786258</t>
  </si>
  <si>
    <t>Speedy Pete's Car Wash , 1205 Maxwell Blvd , Ruston , LA , 71270</t>
  </si>
  <si>
    <t>32.541285</t>
  </si>
  <si>
    <t>-92.633638</t>
  </si>
  <si>
    <t>Splash And Dash Atlantic City , 44 N Albany Ave , Atlantic City , NJ , 8401</t>
  </si>
  <si>
    <t>39.3680947</t>
  </si>
  <si>
    <t>-74.4737235</t>
  </si>
  <si>
    <t>Splash Auto Wash , 5330 Wyoming ST , Detroit , MI , 48210</t>
  </si>
  <si>
    <t>42.3295633</t>
  </si>
  <si>
    <t>-83.1563111</t>
  </si>
  <si>
    <t>Splash Brothers Wolfforth , 716 Donald Preston Dr , Wolfforth , TX , 79382</t>
  </si>
  <si>
    <t>33.52042</t>
  </si>
  <si>
    <t>-102.0038528</t>
  </si>
  <si>
    <t>Splash Car Wash , 905 Abbott St , Salinas , CA , 93901</t>
  </si>
  <si>
    <t>36.658371</t>
  </si>
  <si>
    <t>-121.63672</t>
  </si>
  <si>
    <t>Splash Dunlawton Ave , 901 Dunlawton Ave , Port Orange , FL , 32127</t>
  </si>
  <si>
    <t>29.1299469</t>
  </si>
  <si>
    <t>-81.0037301</t>
  </si>
  <si>
    <t>Splash Herbert St , 956 Herbert St , Port Orange , FL , 32129</t>
  </si>
  <si>
    <t>29.1378772</t>
  </si>
  <si>
    <t>-81.0097334</t>
  </si>
  <si>
    <t>Splash Hopper Express , 863 Western Bypass , Andalusia , AL , 36420</t>
  </si>
  <si>
    <t>31.2980899</t>
  </si>
  <si>
    <t>-86.499031</t>
  </si>
  <si>
    <t>Splash N Foam , 705 Fannin St , George West , TX , 78022</t>
  </si>
  <si>
    <t>28.3306261</t>
  </si>
  <si>
    <t>-98.1165219</t>
  </si>
  <si>
    <t>Stevens Creek Xpress , 3655 Stevens Creek Blvd , Santa Clara , CA , 95051</t>
  </si>
  <si>
    <t>37.3237879</t>
  </si>
  <si>
    <t>-121.9648411</t>
  </si>
  <si>
    <t>Strang , 11230 Strang Line Rd , Lenexa , KS , 66215</t>
  </si>
  <si>
    <t>38.9245344</t>
  </si>
  <si>
    <t>-94.755209</t>
  </si>
  <si>
    <t>Suds Bucket Wash , 615 landmark Point Blvd. Suite B , Gray , GA , 31032</t>
  </si>
  <si>
    <t>32.9897907</t>
  </si>
  <si>
    <t>-83.5691835</t>
  </si>
  <si>
    <t>Suds Deluxe Georgetown , 2991 FM 1460 , Georgetown , TX , 78626</t>
  </si>
  <si>
    <t>30.5890976</t>
  </si>
  <si>
    <t>-97.6571684</t>
  </si>
  <si>
    <t>Suds Deluxe Highway 6 , 8400 Highway 6 S , Houston , TX , 77083</t>
  </si>
  <si>
    <t>29.6893278</t>
  </si>
  <si>
    <t>-95.6442954</t>
  </si>
  <si>
    <t>Suds Deluxe Kyle , 18810 IH 35 , Kyle , TX , 78640</t>
  </si>
  <si>
    <t>30.0342462</t>
  </si>
  <si>
    <t>-97.847338</t>
  </si>
  <si>
    <t>Suds Deluxe Pasadena , 3327 Spencer Hwy , Pasadena , TX , 77504</t>
  </si>
  <si>
    <t>29.6654019</t>
  </si>
  <si>
    <t>-95.1937598</t>
  </si>
  <si>
    <t>Suds Deluxe San Marcos , 233 Wonder World Dr , San Marcos , TX , 78666</t>
  </si>
  <si>
    <t>29.8637753</t>
  </si>
  <si>
    <t>-97.9601867</t>
  </si>
  <si>
    <t>Suds Deluxe Stafford , 12119 Murphy Rd , Stafford , TX , 77477</t>
  </si>
  <si>
    <t>29.645968</t>
  </si>
  <si>
    <t>-95.5648044</t>
  </si>
  <si>
    <t>Suds Deluxe Tomball , 24624 Kuykendahl Rd , Tomball , TX , 77375</t>
  </si>
  <si>
    <t>30.1200462</t>
  </si>
  <si>
    <t>-95.5541136</t>
  </si>
  <si>
    <t>Sudzy's Car Wash , 2624 Anderson Hwy , Powhatan , VA , 23139</t>
  </si>
  <si>
    <t>37.5243866</t>
  </si>
  <si>
    <t>-77.8264842</t>
  </si>
  <si>
    <t>Summerville , 10805 Commerce St , Summerville , GA , 30747</t>
  </si>
  <si>
    <t>34.4900693</t>
  </si>
  <si>
    <t>-85.3417458</t>
  </si>
  <si>
    <t>Sun Splash , 914 N Stratford Rd , Moses Lake , WA , 98837</t>
  </si>
  <si>
    <t>47.1408544</t>
  </si>
  <si>
    <t>-119.2794176</t>
  </si>
  <si>
    <t>Sunny Daze Car Wash , 609 N Mayo Trl , Paintsville , KY , 41240</t>
  </si>
  <si>
    <t>37.8254161</t>
  </si>
  <si>
    <t>-82.8228864</t>
  </si>
  <si>
    <t>Sunrise Car Wash , 1820 Sunrise Hwy , Merrick , NY , 11566</t>
  </si>
  <si>
    <t>40.6611786</t>
  </si>
  <si>
    <t>-73.5589132</t>
  </si>
  <si>
    <t>Sunset , 1630 W Sunset Rd , Henderson , NV , 89014</t>
  </si>
  <si>
    <t>36.0642091</t>
  </si>
  <si>
    <t>-115.057129</t>
  </si>
  <si>
    <t>Sunshine / SasqWash Express , 4603 Churn Creek Rd , Redding , CA , 96002</t>
  </si>
  <si>
    <t>40.5421253</t>
  </si>
  <si>
    <t>-122.3510361</t>
  </si>
  <si>
    <t>Super 4 Season Car Wash , 68 NY-59 , Spring Valley , NY , 10977</t>
  </si>
  <si>
    <t>41.1056983</t>
  </si>
  <si>
    <t>-74.0332775</t>
  </si>
  <si>
    <t>Super Duck Hazel Green , 14533 US-231 , Hazel Green , AL , 35750</t>
  </si>
  <si>
    <t>34.9431964</t>
  </si>
  <si>
    <t>-86.5724199</t>
  </si>
  <si>
    <t>Super Duck Madison , 8392 Hwy 72 W , Madison , AL , 35757</t>
  </si>
  <si>
    <t>34.7498855</t>
  </si>
  <si>
    <t>-86.7653808</t>
  </si>
  <si>
    <t>Super Duper , 17670 Castleton St , City of Industry , CA , 91748</t>
  </si>
  <si>
    <t>33.9930313</t>
  </si>
  <si>
    <t>-117.9182436</t>
  </si>
  <si>
    <t>Super Scrub Car Wash , 4405 Pacific Ave , Stockton , CA , 95207</t>
  </si>
  <si>
    <t>37.9878675</t>
  </si>
  <si>
    <t>-121.3117603</t>
  </si>
  <si>
    <t>Super Splash Carwash , 400 S Preston Rd , Prosper , TX , 75078</t>
  </si>
  <si>
    <t>33.2330554</t>
  </si>
  <si>
    <t>-96.7926381</t>
  </si>
  <si>
    <t>Super Suds Carwash , 2563 Panola Rd , Lithonia , GA , 30058</t>
  </si>
  <si>
    <t>33.7133668</t>
  </si>
  <si>
    <t>-84.1662789</t>
  </si>
  <si>
    <t>Superfine Lakewood , 21011 Pioneer Blvd , Lakewood , CA , 90715</t>
  </si>
  <si>
    <t>33.8384853</t>
  </si>
  <si>
    <t>-118.0823683</t>
  </si>
  <si>
    <t>Superior Flagship , 22515 Loop 494 , Houston , TX , 77339</t>
  </si>
  <si>
    <t>30.0396917</t>
  </si>
  <si>
    <t>-95.2529266</t>
  </si>
  <si>
    <t>Superior Shine Car Wash , 28100 Harper Ave , St. Clair Shores , MI , 48081</t>
  </si>
  <si>
    <t>42.500345</t>
  </si>
  <si>
    <t>-82.8973165</t>
  </si>
  <si>
    <t>Superior Texas Car Wash , 7920 Hwy 6 , Houston , TX , 77083</t>
  </si>
  <si>
    <t>29.6927887</t>
  </si>
  <si>
    <t>-95.6445282</t>
  </si>
  <si>
    <t>Swift Car Wash , 26265 Carmel Rancho Blvd , Carmel-by-the-Sea , CA , 93923</t>
  </si>
  <si>
    <t>36.5418005</t>
  </si>
  <si>
    <t>-121.9044184</t>
  </si>
  <si>
    <t>THOMAS CAR WASH , 218 Blueberry Ln , Nicholasville , KY , 40356</t>
  </si>
  <si>
    <t>37.891331</t>
  </si>
  <si>
    <t>-84.56775</t>
  </si>
  <si>
    <t>TLC Car Wash , 2925 Williamson Rd , Roanoke , VA , 24012</t>
  </si>
  <si>
    <t>37.2981458</t>
  </si>
  <si>
    <t>-79.9389733</t>
  </si>
  <si>
    <t>TLC Car Wash 2 , 1001 W Main St , Salem , VA , 24153</t>
  </si>
  <si>
    <t>37.2907386</t>
  </si>
  <si>
    <t>-80.0740891</t>
  </si>
  <si>
    <t>TXAUS_Hwy290 , 13519 US-290 , Austin , TX , 78737</t>
  </si>
  <si>
    <t>30.1985462</t>
  </si>
  <si>
    <t>-97.993077</t>
  </si>
  <si>
    <t>TXGRA_Hwy377 , 3601 E US Hwy 377 , Granbury , TX , 76049</t>
  </si>
  <si>
    <t>32.4530938</t>
  </si>
  <si>
    <t>-97.7328629</t>
  </si>
  <si>
    <t>TXNEW_Walton , 23685 Walton Ave , New Caney , TX , 77357</t>
  </si>
  <si>
    <t>30.1529637</t>
  </si>
  <si>
    <t>-95.2186963</t>
  </si>
  <si>
    <t>Tampa , 6301 E Hillsborough Ave , Tampa , FL , 33610</t>
  </si>
  <si>
    <t>27.9957334</t>
  </si>
  <si>
    <t>-82.384518</t>
  </si>
  <si>
    <t>Taos , 1122 Paseo Del Pueblo Sur , Taos , NM , 87571</t>
  </si>
  <si>
    <t>36.3816146</t>
  </si>
  <si>
    <t>-105.5891681</t>
  </si>
  <si>
    <t>Texas Car Wash , 15 Texas Ave , Island Park , NY , 11558</t>
  </si>
  <si>
    <t>40.6149994</t>
  </si>
  <si>
    <t>-73.6435191</t>
  </si>
  <si>
    <t>Texas Star Wash LLC , 810 E NASA Pkwy , Webster , TX , 77598</t>
  </si>
  <si>
    <t>29.543594</t>
  </si>
  <si>
    <t>-95.1085101</t>
  </si>
  <si>
    <t>The Auto Spa @ Main Street , 2002 W Main St , Durant , OK , 74701</t>
  </si>
  <si>
    <t>33.9970998</t>
  </si>
  <si>
    <t>-96.3999484</t>
  </si>
  <si>
    <t>The Auto Spa @ University , 3212 University Blvd , Durant , OK , 74701</t>
  </si>
  <si>
    <t>34.0053117</t>
  </si>
  <si>
    <t>-96.4094184</t>
  </si>
  <si>
    <t>The Washery , 127 Airport Rd , Hazleton , PA , 18202</t>
  </si>
  <si>
    <t>40.9914564</t>
  </si>
  <si>
    <t>-75.986629</t>
  </si>
  <si>
    <t>Thoroughbred Ashland , 621 12th St , Ashland , KY , 41101</t>
  </si>
  <si>
    <t>38.4776961</t>
  </si>
  <si>
    <t>-82.6469666</t>
  </si>
  <si>
    <t>Thoroughbred Bardstown , 1332 E John Rowan Blvd , Bardstown , KY , 40004</t>
  </si>
  <si>
    <t>37.825322</t>
  </si>
  <si>
    <t>-85.4535733</t>
  </si>
  <si>
    <t>Thoroughbred Bedford , 3160 John A Williams Blvd , Bedford , IN , 47421</t>
  </si>
  <si>
    <t>38.86775</t>
  </si>
  <si>
    <t>-86.512944</t>
  </si>
  <si>
    <t>Thoroughbred Crosslanes , 211 New Goff Mountain Rd , Charleston , WV , 25313</t>
  </si>
  <si>
    <t>38.4112508</t>
  </si>
  <si>
    <t>-81.7966494</t>
  </si>
  <si>
    <t>Thoroughbred Danville , 925 Hustonville Rd , Danville , KY , 40422</t>
  </si>
  <si>
    <t>37.6289123</t>
  </si>
  <si>
    <t>-84.7752492</t>
  </si>
  <si>
    <t>Thoroughbred Glasgow , 707 W Main St , Glasgow , KY , 42141</t>
  </si>
  <si>
    <t>36.9997286</t>
  </si>
  <si>
    <t>-85.9211718</t>
  </si>
  <si>
    <t>Thoroughbred Hal-Greer , 3082 16th St , Huntington , WV , 25701</t>
  </si>
  <si>
    <t>38.4004385</t>
  </si>
  <si>
    <t>-82.4233794</t>
  </si>
  <si>
    <t>Thoroughbred Hurricane , 3111 Teays Valley Road , Hurricane , WV , 25526</t>
  </si>
  <si>
    <t>38.4348488</t>
  </si>
  <si>
    <t>-82.0135892</t>
  </si>
  <si>
    <t>Thoroughbred Lawrenceburg , 1026 Bypass N , Lawrenceburg , KY , 40342</t>
  </si>
  <si>
    <t>38.036633</t>
  </si>
  <si>
    <t>-84.9116039</t>
  </si>
  <si>
    <t>Thoroughbred Maysville , 245 Wal-Mart Way , Maysville , KY , 41056</t>
  </si>
  <si>
    <t>38.6235771</t>
  </si>
  <si>
    <t>-83.7871551</t>
  </si>
  <si>
    <t>Thoroughbred Russellville , 235 Sam Walton Dr , Russellville , KY , 42276</t>
  </si>
  <si>
    <t>36.8440025</t>
  </si>
  <si>
    <t>-86.9194453</t>
  </si>
  <si>
    <t>Thoroughbred Seymour , 1550 E Tipton St , Seymour , IN , 47274</t>
  </si>
  <si>
    <t>38.9578933</t>
  </si>
  <si>
    <t>-85.8645389</t>
  </si>
  <si>
    <t>Thoroughbred South Point , 45 Co Rd 120 , South Point , OH , 45680</t>
  </si>
  <si>
    <t>38.4686596</t>
  </si>
  <si>
    <t>-82.5510469</t>
  </si>
  <si>
    <t>Thoroughbred Teays , 3972 Teays Valley Road , Hurricane , WV , 25526</t>
  </si>
  <si>
    <t>38.4485111</t>
  </si>
  <si>
    <t>-81.9427941</t>
  </si>
  <si>
    <t>Top Wash Clairmont , 3631 Clairmont Rd , Chamblee , GA , 30341</t>
  </si>
  <si>
    <t>33.865804</t>
  </si>
  <si>
    <t>-84.3089963</t>
  </si>
  <si>
    <t>Top Wash Peachtree , 5784 Peachtree Industrial Blvd , Atlanta , GA , 30341</t>
  </si>
  <si>
    <t>33.9058824</t>
  </si>
  <si>
    <t>-84.294574</t>
  </si>
  <si>
    <t>Total Package Cape Coral , 713 NE 13th Ave , Cape Coral , FL , 33909</t>
  </si>
  <si>
    <t>26.6658701</t>
  </si>
  <si>
    <t>-81.946849</t>
  </si>
  <si>
    <t>Total Package Lakeland , 2820 US Hwy 98 N , Lakeland , FL , 33805</t>
  </si>
  <si>
    <t>28.0779857</t>
  </si>
  <si>
    <t>-81.9634628</t>
  </si>
  <si>
    <t>Touch &amp; Go CW , 847 Brookway Blvd , Brookhaven , MS , 39601</t>
  </si>
  <si>
    <t>31.5783449</t>
  </si>
  <si>
    <t>-90.4635139</t>
  </si>
  <si>
    <t>Town Center , 5064 Weebers Crossing Dr , Jacksonville , FL , 32246</t>
  </si>
  <si>
    <t>30.254715</t>
  </si>
  <si>
    <t>-81.537201</t>
  </si>
  <si>
    <t>Town Center Auto Wash , 6380 Sashabaw Rd , Clarkston , MI , 48346</t>
  </si>
  <si>
    <t>42.7322891</t>
  </si>
  <si>
    <t>-83.3787575</t>
  </si>
  <si>
    <t>Trident Express Carwash , 6530 GA-40 , St. Marys , GA , 31558</t>
  </si>
  <si>
    <t>30.7766023</t>
  </si>
  <si>
    <t>-81.6209952</t>
  </si>
  <si>
    <t>Tropicana , 3650 E Tropicana Ave , Las Vegas , NV , 89121</t>
  </si>
  <si>
    <t>36.1006235</t>
  </si>
  <si>
    <t>-115.0956121</t>
  </si>
  <si>
    <t>Tru Car Wash , 4523 Nine Mile Rd , Richmond , VA , 23223</t>
  </si>
  <si>
    <t>37.54178</t>
  </si>
  <si>
    <t>-77.3722556</t>
  </si>
  <si>
    <t>TruShine #2 Abingdon , 25017 Western Loop , Abingdon , VA , 24211</t>
  </si>
  <si>
    <t>36.7140617</t>
  </si>
  <si>
    <t>-81.9306869</t>
  </si>
  <si>
    <t>TruShine #3 Johnson City(Boones Creek) , 3033 Boones Creek Rd , Johnson City , TN , 37615</t>
  </si>
  <si>
    <t>36.3855997</t>
  </si>
  <si>
    <t>-82.4165509</t>
  </si>
  <si>
    <t>TruShine Bristol , 203 Linden Square Dr , Bristol , VA , 24202</t>
  </si>
  <si>
    <t>36.6289697</t>
  </si>
  <si>
    <t>-82.1294425</t>
  </si>
  <si>
    <t>True Clean , 29002 Crossroads Ln , Evergreen , CO , 80439</t>
  </si>
  <si>
    <t>39.698715</t>
  </si>
  <si>
    <t>-105.3289309</t>
  </si>
  <si>
    <t>Trushine #4 Kingsport , 2227 Fort Henry Dr , Kingsport , TN , 37664</t>
  </si>
  <si>
    <t>36.5267711</t>
  </si>
  <si>
    <t>-82.5206191</t>
  </si>
  <si>
    <t>Trushine #5 Sevierville , 116 Allensville Rd , Sevierville , TN , 37876</t>
  </si>
  <si>
    <t>35.8772279</t>
  </si>
  <si>
    <t>-83.5701602</t>
  </si>
  <si>
    <t>Trushine #6 Blountville , 1912 TN-394 , Blountville , TN , 37617</t>
  </si>
  <si>
    <t>36.5238753</t>
  </si>
  <si>
    <t>-82.318723</t>
  </si>
  <si>
    <t>Tsunami Gary , 3251 Grant St , Gary , IN , 46408</t>
  </si>
  <si>
    <t>41.559307</t>
  </si>
  <si>
    <t>-87.3552511</t>
  </si>
  <si>
    <t>Tsunami Grand Chute , 1911 W Wisconsin Ave , Grand Chute , WI , 54914</t>
  </si>
  <si>
    <t>44.2725376</t>
  </si>
  <si>
    <t>-88.4378348</t>
  </si>
  <si>
    <t>Tsunami Greenfield , 5520 W Layton Ave , Greenfield , WI , 53220</t>
  </si>
  <si>
    <t>42.9599475</t>
  </si>
  <si>
    <t>-87.9840856</t>
  </si>
  <si>
    <t>Tsunami La Porte , 821 Pine Lake Ave , La Porte , IN , 46350</t>
  </si>
  <si>
    <t>41.6282905</t>
  </si>
  <si>
    <t>-86.7373076</t>
  </si>
  <si>
    <t>Tsunami Menasha , 1335 Oneida St , Menasha , WI , 54952</t>
  </si>
  <si>
    <t>44.2253226</t>
  </si>
  <si>
    <t>-88.4042446</t>
  </si>
  <si>
    <t>Tsunami Mt Pleasant , 6315 Washington Ave , Mount Pleasant , WI , 53406</t>
  </si>
  <si>
    <t>42.7184823</t>
  </si>
  <si>
    <t>-87.8577311</t>
  </si>
  <si>
    <t>Tsunami Oak Creek , 140 W Puetz Rd , Oak Creek , WI , 53154</t>
  </si>
  <si>
    <t>42.8871274</t>
  </si>
  <si>
    <t>-87.9138393</t>
  </si>
  <si>
    <t>Tsunami Portage , 3105 Willowcreek Rd , Portage , IN , 46368</t>
  </si>
  <si>
    <t>41.562444</t>
  </si>
  <si>
    <t>-87.182288</t>
  </si>
  <si>
    <t>Turnpike Car Wash , 217 W Jericho Turnpike , Huntington Station , NY , 11746</t>
  </si>
  <si>
    <t>40.8289002</t>
  </si>
  <si>
    <t>-73.4178321</t>
  </si>
  <si>
    <t>Twins Merritt Island , 2240 N Courtenay Pkwy , Merritt Island , FL , 32953</t>
  </si>
  <si>
    <t>28.39651</t>
  </si>
  <si>
    <t>-80.704089</t>
  </si>
  <si>
    <t>U-DRIVE , 6451 W Charleston Blvd , Las Vegas , NV , 89146</t>
  </si>
  <si>
    <t>36.1588072</t>
  </si>
  <si>
    <t>-115.2361828</t>
  </si>
  <si>
    <t>ULTIMATE CAR WASH , 1431 Cradduck Rd , Ada , OK , 74820</t>
  </si>
  <si>
    <t>34.7600894</t>
  </si>
  <si>
    <t>-96.662661</t>
  </si>
  <si>
    <t>ULTRA SHINE AUTO SPA , 21 SOUTH FEDERAL HWY , POMPANO BEACH , FL , 33062</t>
  </si>
  <si>
    <t>26.2308857</t>
  </si>
  <si>
    <t>-80.10311</t>
  </si>
  <si>
    <t>UNIVERSITY , 201 University Ave , Fairbanks , AK , 99709</t>
  </si>
  <si>
    <t>64.8379411</t>
  </si>
  <si>
    <t>-147.8114342</t>
  </si>
  <si>
    <t>US Car Wash , 845 N Adair St , Cornelius , OR , 97113</t>
  </si>
  <si>
    <t>45.5203946</t>
  </si>
  <si>
    <t>-123.061652</t>
  </si>
  <si>
    <t>Universe , 9640 Universe Blvd NW , Albuquerque , NM , 87114</t>
  </si>
  <si>
    <t>35.191141</t>
  </si>
  <si>
    <t>-106.7261412</t>
  </si>
  <si>
    <t>Urbandale , 10950 Meredith Dr , Urbandale , IA , 50322</t>
  </si>
  <si>
    <t>41.6436057</t>
  </si>
  <si>
    <t>-93.7686815</t>
  </si>
  <si>
    <t>V EXPRESS CAR WASH , 479 Lexington Rd , Versailles , KY , 40383</t>
  </si>
  <si>
    <t>38.051423</t>
  </si>
  <si>
    <t>-84.7161646</t>
  </si>
  <si>
    <t>VENICE CAR WASH , 700 S Tamiami Trail , Venice , FL , 34285</t>
  </si>
  <si>
    <t>27.0888382</t>
  </si>
  <si>
    <t>-82.4438816</t>
  </si>
  <si>
    <t>VICS CAR WASH , 449 N Bolingbrook Dr , Bolingbrook , IL , 60440</t>
  </si>
  <si>
    <t>41.7103171</t>
  </si>
  <si>
    <t>-88.0691782</t>
  </si>
  <si>
    <t>VIPEXPRESSCARWASH.NET , 387 Prospect Ave , Wood Dale , IL , 60191</t>
  </si>
  <si>
    <t>41.9657766</t>
  </si>
  <si>
    <t>-87.9978929</t>
  </si>
  <si>
    <t>ValleyStream NY , 350 Rockaway Ave , Valley Stream , NY , 11580</t>
  </si>
  <si>
    <t>40.6599177</t>
  </si>
  <si>
    <t>-73.7005938</t>
  </si>
  <si>
    <t>Valvoline Express Care , 6455 Prutzman Rd , Beaumont , TX , 77706</t>
  </si>
  <si>
    <t>30.0766276</t>
  </si>
  <si>
    <t>-94.1706008</t>
  </si>
  <si>
    <t>Vancouver , 1316 NE 134th St , Vancouver , WA , 98685</t>
  </si>
  <si>
    <t>45.7186404</t>
  </si>
  <si>
    <t>-122.6576389</t>
  </si>
  <si>
    <t>Varsity Carwash  Duff , 1016 S Duff Ave , Ames , IA , 50010</t>
  </si>
  <si>
    <t>42.0130274</t>
  </si>
  <si>
    <t>-93.6099251</t>
  </si>
  <si>
    <t>Varsity Carwash Lincoln , 3705 Lincoln Way , Ames , IA , 50014</t>
  </si>
  <si>
    <t>42.0232629</t>
  </si>
  <si>
    <t>-93.6692765</t>
  </si>
  <si>
    <t>Velocity Car Wash , 1607 W Highway 40 , Vernal , UT , 84078</t>
  </si>
  <si>
    <t>40.4439821</t>
  </si>
  <si>
    <t>-109.5581948</t>
  </si>
  <si>
    <t>Vibe Car Wash McKinney , 3745 Virginia Pkwy , McKinney , TX , 75071</t>
  </si>
  <si>
    <t>33.1962475</t>
  </si>
  <si>
    <t>-96.668117</t>
  </si>
  <si>
    <t>Vibe Car Wash Plano , 801 Spring Creek Pkwy , Plano , TX , 75023</t>
  </si>
  <si>
    <t>33.0570273</t>
  </si>
  <si>
    <t>-96.7088993</t>
  </si>
  <si>
    <t>Vic's Express , 11493 W Belleview Ave , Littleton , CO , 80127</t>
  </si>
  <si>
    <t>39.6249677</t>
  </si>
  <si>
    <t>-105.1273109</t>
  </si>
  <si>
    <t>Victory Car Wash , 12870 Mariposa Rd , Victorville , CA , 92395</t>
  </si>
  <si>
    <t>34.4846273</t>
  </si>
  <si>
    <t>-117.3326646</t>
  </si>
  <si>
    <t>Virginia Car Wash Co. , 4830 Portsmouth Blvd , Chesapeake , VA , 23321</t>
  </si>
  <si>
    <t>36.8173419</t>
  </si>
  <si>
    <t>-76.442266</t>
  </si>
  <si>
    <t>Vortex Car Wash , 150 Jonathans Way , Suffolk , VA , 23434</t>
  </si>
  <si>
    <t>36.7683141</t>
  </si>
  <si>
    <t>-76.5833526</t>
  </si>
  <si>
    <t>WASHPOINTE AUTO WASH , 1401 N Prince St , Clovis , NM , 88101</t>
  </si>
  <si>
    <t>34.4124715</t>
  </si>
  <si>
    <t>-103.1961625</t>
  </si>
  <si>
    <t>WASHWORKS EXPRESS , 601 E King Ave , Kingsville , TX , 78363</t>
  </si>
  <si>
    <t>27.5153746</t>
  </si>
  <si>
    <t>-97.8615692</t>
  </si>
  <si>
    <t>WATER GAP CAR WASH , 31 Justice Dr , Hazard , KY , 41701</t>
  </si>
  <si>
    <t>37.296668</t>
  </si>
  <si>
    <t>-83.2145406</t>
  </si>
  <si>
    <t>WOW Car Wash , 911 N Broad St , Monroe , GA , 30655</t>
  </si>
  <si>
    <t>33.8119758</t>
  </si>
  <si>
    <t>-83.727067</t>
  </si>
  <si>
    <t>WOW Car Wash Winder , 242 N Broad St , Winder , GA , 30680</t>
  </si>
  <si>
    <t>34.0008593</t>
  </si>
  <si>
    <t>-83.710324</t>
  </si>
  <si>
    <t>Warrior Way , 540 Warrior Way , Grand Junction , CO , 81504</t>
  </si>
  <si>
    <t>39.0836225</t>
  </si>
  <si>
    <t>-108.4724937</t>
  </si>
  <si>
    <t>Wash 37055 , 118 Henslee Dr , Dickson , TN , 37055</t>
  </si>
  <si>
    <t>36.0741589</t>
  </si>
  <si>
    <t>-87.3697417</t>
  </si>
  <si>
    <t>Wash 37062 , 2075 Fairview Blvd , Fairview , TN , 37062</t>
  </si>
  <si>
    <t>35.9812455</t>
  </si>
  <si>
    <t>-87.1222212</t>
  </si>
  <si>
    <t>Wash 37135 , 912 Oldham Dr , Nolensville , TN , 37135</t>
  </si>
  <si>
    <t>35.961462</t>
  </si>
  <si>
    <t>-86.672324</t>
  </si>
  <si>
    <t>Wash Ashore Fairhaven , 128 Huttleston Ave , Fairhaven , MA , 2719</t>
  </si>
  <si>
    <t>41.6448</t>
  </si>
  <si>
    <t>-70.89347</t>
  </si>
  <si>
    <t>Wash Ashore Plymouth , 2304 State Rd , Plymouth , MA , 2360</t>
  </si>
  <si>
    <t>41.8177664</t>
  </si>
  <si>
    <t>-70.5506402</t>
  </si>
  <si>
    <t>Wash City Apopka , 1860 E Semoran Blvd , Apopka , FL , 32703</t>
  </si>
  <si>
    <t>28.672224</t>
  </si>
  <si>
    <t>-81.4747314</t>
  </si>
  <si>
    <t>Wash City Casselberry , 2699 Cassel Creek Blvd , Casselberry , FL , 32707</t>
  </si>
  <si>
    <t>28.6412139</t>
  </si>
  <si>
    <t>-81.3231527</t>
  </si>
  <si>
    <t>Wash City Semoran , 4575 S Semoran Blvd , Orlando , FL , 32822</t>
  </si>
  <si>
    <t>28.4972739</t>
  </si>
  <si>
    <t>-81.3091358</t>
  </si>
  <si>
    <t>Wash City University , 11674 University Blvd , Orlando , FL , 32817</t>
  </si>
  <si>
    <t>28.5971144</t>
  </si>
  <si>
    <t>-81.2171621</t>
  </si>
  <si>
    <t>Wash It Dean , 750 Cincinnati Ave , Xenia , OH , 45385</t>
  </si>
  <si>
    <t>39.6758187</t>
  </si>
  <si>
    <t>-83.940666</t>
  </si>
  <si>
    <t>Wash N Go Calexico , 612 Imperial Ave , Calexico , CA , 92231</t>
  </si>
  <si>
    <t>32.6712358</t>
  </si>
  <si>
    <t>-115.4983318</t>
  </si>
  <si>
    <t>Wash N Go Car Wash , 4921 N. UNIVERSITY DRIVE , LAUDERHILL , FL , 33351</t>
  </si>
  <si>
    <t>26.1871557</t>
  </si>
  <si>
    <t>-80.2525412</t>
  </si>
  <si>
    <t>Wash N Roll Antioch , 5307 Cane Ridge Rd , Nashville , TN , 37013</t>
  </si>
  <si>
    <t>36.0439577</t>
  </si>
  <si>
    <t>-86.6620414</t>
  </si>
  <si>
    <t>Wash N Roll Athens , 24925 US-72 , Athens , AL , 35613</t>
  </si>
  <si>
    <t>34.7668122</t>
  </si>
  <si>
    <t>-86.882772</t>
  </si>
  <si>
    <t>Wash N Roll Bellevue , 7128 Hwy 70 S , Nashville , TN , 37221</t>
  </si>
  <si>
    <t>36.0744551</t>
  </si>
  <si>
    <t>-86.9238967</t>
  </si>
  <si>
    <t>Wash N Roll Charpi , 6303 Charlotte Pike , Nashville , TN , 37209</t>
  </si>
  <si>
    <t>36.1455115</t>
  </si>
  <si>
    <t>-86.8709303</t>
  </si>
  <si>
    <t>Wash N Roll Melrose , 2640 8th Ave S , Nashville , TN , 37204</t>
  </si>
  <si>
    <t>36.1196652</t>
  </si>
  <si>
    <t>-86.774441</t>
  </si>
  <si>
    <t>Wash Rack 95 , 1100 N Whitley Dr , Fruitland , ID , 83619</t>
  </si>
  <si>
    <t>44.0217094</t>
  </si>
  <si>
    <t>-116.9227294</t>
  </si>
  <si>
    <t>Wash Rite Bridgeport , 910 W Main St , Bridgeport , WV , 26330</t>
  </si>
  <si>
    <t>39.2821198</t>
  </si>
  <si>
    <t>-80.2685024</t>
  </si>
  <si>
    <t>Wash Rite Marietta , 107 Crooked Run Ln , Marietta , OH , 45750</t>
  </si>
  <si>
    <t>39.405323</t>
  </si>
  <si>
    <t>-81.4130599</t>
  </si>
  <si>
    <t>Wash Rite Moundsville , 75 Teletech Dr , Moundsville , WV , 26041</t>
  </si>
  <si>
    <t>39.9096979</t>
  </si>
  <si>
    <t>-80.749338</t>
  </si>
  <si>
    <t>Wash Rite Murdoch , 2521 Murdoch Ave , Parkersburg , WV , 26101</t>
  </si>
  <si>
    <t>39.2833465</t>
  </si>
  <si>
    <t>-81.5481209</t>
  </si>
  <si>
    <t>Wash Rite Parkersburg , 1101 Division Street , Parkersburg , WV , 26101</t>
  </si>
  <si>
    <t>39.2475641</t>
  </si>
  <si>
    <t>-81.5545078</t>
  </si>
  <si>
    <t>Wash Rite Vienna , 2504 Grand Central Ave , Vienna , WV , 26105</t>
  </si>
  <si>
    <t>39.3230459</t>
  </si>
  <si>
    <t>-81.5506606</t>
  </si>
  <si>
    <t>Wash Rite Wintersville , 151 Cadiz Rd , Wintersville , OH , 43953</t>
  </si>
  <si>
    <t>40.3759682</t>
  </si>
  <si>
    <t>-80.7058034</t>
  </si>
  <si>
    <t>Wash Up Griffith , 1224 E Ridge Rd , Griffith , IN , 46319</t>
  </si>
  <si>
    <t>41.5499525</t>
  </si>
  <si>
    <t>-87.4137288</t>
  </si>
  <si>
    <t>Wash Up Hammond , 850 Indianapolis Blvd , Hammond , IN , 46320</t>
  </si>
  <si>
    <t>41.6960611</t>
  </si>
  <si>
    <t>-87.5199543</t>
  </si>
  <si>
    <t>Wash Up Portage , 6259 Melton Rd , Portage , IN , 46368</t>
  </si>
  <si>
    <t>41.598234</t>
  </si>
  <si>
    <t>-87.173255</t>
  </si>
  <si>
    <t>Wash Up Valparaiso , 460 Morthland Dr , Valparaiso , IN , 46383</t>
  </si>
  <si>
    <t>41.4603284</t>
  </si>
  <si>
    <t>-87.066715</t>
  </si>
  <si>
    <t>Wash Wizard Ladson , 3910 Ladson Rd , Ladson , SC , 29456</t>
  </si>
  <si>
    <t>32.9735991</t>
  </si>
  <si>
    <t>-80.1400726</t>
  </si>
  <si>
    <t>Wash Wizard Summerville , 2146 N Main St , Summerville , SC , 29486</t>
  </si>
  <si>
    <t>33.0469893</t>
  </si>
  <si>
    <t>-80.1104749</t>
  </si>
  <si>
    <t>Washbox Car Wash , 180 W Grand Ave , Rainbow City , AL , 35906</t>
  </si>
  <si>
    <t>33.9570503</t>
  </si>
  <si>
    <t>-86.0446243</t>
  </si>
  <si>
    <t>Waters Davenport , 45650 US Hwy No. 27 , Davenport , FL , 33897</t>
  </si>
  <si>
    <t>28.1566184</t>
  </si>
  <si>
    <t>-81.6396309</t>
  </si>
  <si>
    <t>Waters Deland , 1712 N Woodland Blvd , DeLand , FL , 32720</t>
  </si>
  <si>
    <t>29.0626284</t>
  </si>
  <si>
    <t>-81.3052357</t>
  </si>
  <si>
    <t>Waters Haines City , 35379 US-27 , Haines City , FL , 33844</t>
  </si>
  <si>
    <t>28.1137888</t>
  </si>
  <si>
    <t>-81.6393175</t>
  </si>
  <si>
    <t>Waters Lakeland , 3635 Lakeland Highlands Rd , Lakeland , FL , 33803</t>
  </si>
  <si>
    <t>27.998366</t>
  </si>
  <si>
    <t>-81.9243682</t>
  </si>
  <si>
    <t>Waters Palm Springs , 2755 10th Ave N , Palm Springs , FL , 33461</t>
  </si>
  <si>
    <t>26.6289333</t>
  </si>
  <si>
    <t>-80.0847442</t>
  </si>
  <si>
    <t>Waters Stuart , 2375 S Kanner Hwy , Stuart , FL , 34994</t>
  </si>
  <si>
    <t>27.1761922</t>
  </si>
  <si>
    <t>-80.2523761</t>
  </si>
  <si>
    <t>Waters Venice , 2273 S Tamiami Trail , South Venice , FL , 34293</t>
  </si>
  <si>
    <t>27.0512643</t>
  </si>
  <si>
    <t>-82.4079909</t>
  </si>
  <si>
    <t>Waterways Car Spa , 1325 Semoran Blvd , Casselberry , FL , 32707</t>
  </si>
  <si>
    <t>28.6319982</t>
  </si>
  <si>
    <t>-81.3197417</t>
  </si>
  <si>
    <t>Waterworks Express Car Wash , 1557 Marinette Ave , Marinette , WI , 54143</t>
  </si>
  <si>
    <t>45.0896038</t>
  </si>
  <si>
    <t>-87.6503233</t>
  </si>
  <si>
    <t>Wave Auto Wash , 451 68th St SW , Grand Rapids , MI , 49548</t>
  </si>
  <si>
    <t>42.8415342</t>
  </si>
  <si>
    <t>-85.6747773</t>
  </si>
  <si>
    <t>Wayne Avenue , 5801 Wayne Ave , Philadelphia , PA , 19144</t>
  </si>
  <si>
    <t>40.0331937</t>
  </si>
  <si>
    <t>-75.1809802</t>
  </si>
  <si>
    <t>Weber W&amp;L , 701 Old State Rte 3 , Columbia , IL , 62236</t>
  </si>
  <si>
    <t>38.4384418</t>
  </si>
  <si>
    <t>-90.2028235</t>
  </si>
  <si>
    <t>West Chester Car Wash , 1309 West Chester Pike , West Chester , PA , 19382</t>
  </si>
  <si>
    <t>39.9676888</t>
  </si>
  <si>
    <t>-75.5527176</t>
  </si>
  <si>
    <t>West Little Rock - Chenal Pkwy , 15701 Chenal Pkwy , Little Rock , AR , 72211</t>
  </si>
  <si>
    <t>34.7558249</t>
  </si>
  <si>
    <t>-92.4441288</t>
  </si>
  <si>
    <t>West Memphis , 646 W Service Rd , West Memphis , AR , 72301</t>
  </si>
  <si>
    <t>35.1678659</t>
  </si>
  <si>
    <t>-90.1980163</t>
  </si>
  <si>
    <t>Wet Rabbit Lake Stevens , 600 91st Ave NE , Lake Stevens , WA , 98258</t>
  </si>
  <si>
    <t>48.0016149</t>
  </si>
  <si>
    <t>-122.1086184</t>
  </si>
  <si>
    <t>Wet Rabbit Lakewood , 9021 S Tacoma Way , Lakewood , WA , 98499</t>
  </si>
  <si>
    <t>47.1746101</t>
  </si>
  <si>
    <t>-122.4828643</t>
  </si>
  <si>
    <t>Wet Rabbit Marysville , 1219 State Ave , Marysville , WA , 98270</t>
  </si>
  <si>
    <t>48.0619435</t>
  </si>
  <si>
    <t>-122.177485</t>
  </si>
  <si>
    <t>WetnJet Car Wash , 516 Friendship Ln , Fredericksburg , TX , 78624</t>
  </si>
  <si>
    <t>30.2563533</t>
  </si>
  <si>
    <t>-98.8707888</t>
  </si>
  <si>
    <t>Whistle Express CW - Fredericksburg , 10813 Tidewater Trail , Fredericksburg , VA , 22408</t>
  </si>
  <si>
    <t>38.254834</t>
  </si>
  <si>
    <t>-77.4274131</t>
  </si>
  <si>
    <t>Whistle Express CaUniversity Boulevard , 5109 University Blvd W , Jacksonville , FL , 32216</t>
  </si>
  <si>
    <t>30.2681039</t>
  </si>
  <si>
    <t>-81.6161937</t>
  </si>
  <si>
    <t>Whistle Express Car Wash - Alachua , 16093 NW 163rd Lane , Alachua , FL , 32615</t>
  </si>
  <si>
    <t>29.8029356</t>
  </si>
  <si>
    <t>-82.5181488</t>
  </si>
  <si>
    <t>Whistle Express Car Wash - Baxley , 956 W Parker St , Baxley , GA , 31513</t>
  </si>
  <si>
    <t>31.783646</t>
  </si>
  <si>
    <t>-82.3637095</t>
  </si>
  <si>
    <t>Whistle Express Car Wash - Beaufort , 285 Sea Island Pkwy , Beaufort , SC , 29907</t>
  </si>
  <si>
    <t>32.405966</t>
  </si>
  <si>
    <t>-80.633475</t>
  </si>
  <si>
    <t>Whistle Express Car Wash - Bemiss , 3205 Bemiss Rd , Valdosta , GA , 31605</t>
  </si>
  <si>
    <t>30.883962</t>
  </si>
  <si>
    <t>-83.272381</t>
  </si>
  <si>
    <t>Whistle Express Car Wash - Blue Ridge , 32 McKinney Rd , Blue Ridge , GA , 30513</t>
  </si>
  <si>
    <t>34.8808661</t>
  </si>
  <si>
    <t>-84.2944237</t>
  </si>
  <si>
    <t>Whistle Express Car Wash - Cedar Hills , 6929 103rd St , Jacksonville , FL , 32210</t>
  </si>
  <si>
    <t>30.2488525</t>
  </si>
  <si>
    <t>-81.7586443</t>
  </si>
  <si>
    <t>Whistle Express Car Wash - Charleston , 4865 Tanger Outlet Blvd , North Charleston , SC , 29418</t>
  </si>
  <si>
    <t>32.8714992</t>
  </si>
  <si>
    <t>-80.0153296</t>
  </si>
  <si>
    <t>Whistle Express Car Wash - Fairlawn , 7426 Lee Hwy , Radford , VA , 24141</t>
  </si>
  <si>
    <t>37.1433324</t>
  </si>
  <si>
    <t>-80.5818851</t>
  </si>
  <si>
    <t>Whistle Express Car Wash - Forest , 14669 Forest Road , Forest , VA , 24551</t>
  </si>
  <si>
    <t>37.3676292</t>
  </si>
  <si>
    <t>-79.2988227</t>
  </si>
  <si>
    <t>Whistle Express Car Wash - Harriman , 1821 Roane State Hwy , Harriman , TN , 37748</t>
  </si>
  <si>
    <t>35.8910308</t>
  </si>
  <si>
    <t>-84.546574</t>
  </si>
  <si>
    <t>Whistle Express Car Wash - Hazelhurst , 184 E Jarman St , Hazlehurst , GA , 31539</t>
  </si>
  <si>
    <t>31.8657271</t>
  </si>
  <si>
    <t>-82.5889875</t>
  </si>
  <si>
    <t>Whistle Express Car Wash - Jasper , 705 Noah Dr , Jasper , GA , 30143</t>
  </si>
  <si>
    <t>34.4688379</t>
  </si>
  <si>
    <t>-84.4590794</t>
  </si>
  <si>
    <t>Whistle Express Car Wash - Leland , 2040 Olde Regent Way , Leland , NC , 28451</t>
  </si>
  <si>
    <t>34.2193962</t>
  </si>
  <si>
    <t>-78.0165048</t>
  </si>
  <si>
    <t>Whistle Express Car Wash - Live Oak , 1114 Ohio Ave N , Live Oak , FL , 32064</t>
  </si>
  <si>
    <t>30.3067062</t>
  </si>
  <si>
    <t>-82.9778241</t>
  </si>
  <si>
    <t>Whistle Express Car Wash - Louisburg , 602 S Bickett Blvd , Louisburg , NC , 27549</t>
  </si>
  <si>
    <t>36.084169</t>
  </si>
  <si>
    <t>-78.310355</t>
  </si>
  <si>
    <t>Whistle Express Car Wash - Macedonia , 309 Highland Rd , Macedonia , OH , 44056</t>
  </si>
  <si>
    <t>41.300026</t>
  </si>
  <si>
    <t>-81.514408</t>
  </si>
  <si>
    <t>Whistle Express Car Wash - Magnolia Dr , 240 N Magnolia Dr , Tallahassee , FL , 32301</t>
  </si>
  <si>
    <t>30.4448625</t>
  </si>
  <si>
    <t>-84.2623389</t>
  </si>
  <si>
    <t>Whistle Express Car Wash - Mayport , 1500 Mayport Rd , Atlantic Beach , FL , 32233</t>
  </si>
  <si>
    <t>30.3357223</t>
  </si>
  <si>
    <t>-81.415354</t>
  </si>
  <si>
    <t>Whistle Express Car Wash - Melbourne , 4860 N Wickham Rd , Melbourne , FL , 32940</t>
  </si>
  <si>
    <t>28.1879225</t>
  </si>
  <si>
    <t>-80.6727404</t>
  </si>
  <si>
    <t>Whistle Express Car Wash - Monroe , 2324 N. Monroe St , Tallahassee , FL , 32303</t>
  </si>
  <si>
    <t>30.4711989</t>
  </si>
  <si>
    <t>-84.2910667</t>
  </si>
  <si>
    <t>Whistle Express Car Wash - Mount Airy , 139 Kodiak Ln , Mount Airy , NC , 27030</t>
  </si>
  <si>
    <t>36.4877738</t>
  </si>
  <si>
    <t>-80.6157567</t>
  </si>
  <si>
    <t>Whistle Express Car Wash - Murphy , 251 King St , Murphy , NC , 28906</t>
  </si>
  <si>
    <t>35.0798938</t>
  </si>
  <si>
    <t>-84.033852</t>
  </si>
  <si>
    <t>Whistle Express Car Wash - Orange Park , 950 Park Ave , Orange Park , FL , 32073</t>
  </si>
  <si>
    <t>30.178049</t>
  </si>
  <si>
    <t>-81.7020568</t>
  </si>
  <si>
    <t>Whistle Express Car Wash - P C , 2701 Lisenby Ave , Panama City , FL , 32405</t>
  </si>
  <si>
    <t>30.1976867</t>
  </si>
  <si>
    <t>-85.6836881</t>
  </si>
  <si>
    <t>Whistle Express Car Wash - PC Beach , 11640 Panama City Beach Pkwy , Panama City Beach , FL , 32407</t>
  </si>
  <si>
    <t>30.1999675</t>
  </si>
  <si>
    <t>-85.8171424</t>
  </si>
  <si>
    <t>Whistle Express Car Wash - Pole Green , 7423 Pole Green Rd , Mechanicsville , VA , 23116</t>
  </si>
  <si>
    <t>37.6305119</t>
  </si>
  <si>
    <t>-77.3632838</t>
  </si>
  <si>
    <t>Whistle Express Car Wash - Pooler , 2001 Pooler Pkwy , Pooler , GA , 31322</t>
  </si>
  <si>
    <t>32.0816962</t>
  </si>
  <si>
    <t>-81.2801965</t>
  </si>
  <si>
    <t>Whistle Express Car Wash - Powhatan , 1880 Stavemill Crossing Ln , Powhatan , VA , 23139</t>
  </si>
  <si>
    <t>37.510765</t>
  </si>
  <si>
    <t>-77.774051</t>
  </si>
  <si>
    <t>Whistle Express Car Wash - Racers Edge , 351 Commonwealth Blvd , Martinsville , VA , 24112</t>
  </si>
  <si>
    <t>36.6968363</t>
  </si>
  <si>
    <t>-79.8870267</t>
  </si>
  <si>
    <t>Whistle Express Car Wash - Ramsey , 3505 Ramsey St , Fayetteville , NC , 28311</t>
  </si>
  <si>
    <t>35.1070945</t>
  </si>
  <si>
    <t>-78.8793595</t>
  </si>
  <si>
    <t>Whistle Express Car Wash - Roxboro , 421 N Madison Blvd , Roxboro , NC , 27573</t>
  </si>
  <si>
    <t>36.3995425</t>
  </si>
  <si>
    <t>-78.9823863</t>
  </si>
  <si>
    <t>Whistle Express Car Wash - Skibo , 2106 Skibo Rd , Fayetteville , NC , 28314</t>
  </si>
  <si>
    <t>35.0522686</t>
  </si>
  <si>
    <t>-78.9744423</t>
  </si>
  <si>
    <t>Whistle Express Car Wash - SouthPort , 5014 Southport Crossing Wy , Southport , NC , 28461</t>
  </si>
  <si>
    <t>33.9540971</t>
  </si>
  <si>
    <t>-78.0503435</t>
  </si>
  <si>
    <t>Whistle Express Car Wash - Washington , 427 Bridge St , Washington , NC , 27889</t>
  </si>
  <si>
    <t>35.5488005</t>
  </si>
  <si>
    <t>-77.057573</t>
  </si>
  <si>
    <t>Whistle Express Car Wash - Wendover , 3608 W Wendover Ave , Greensboro , NC , 27407</t>
  </si>
  <si>
    <t>36.0607388</t>
  </si>
  <si>
    <t>-79.8695641</t>
  </si>
  <si>
    <t>Whistle Express Car Wash - Westover , 105 S Westover Blvd , Albany , GA , 31707</t>
  </si>
  <si>
    <t>31.5843172</t>
  </si>
  <si>
    <t>-84.2206133</t>
  </si>
  <si>
    <t>Whistle Express Car Wash -Boll Weevil , 654 Boll Weevil Cir , Enterprise , AL , 36330</t>
  </si>
  <si>
    <t>31.3218393</t>
  </si>
  <si>
    <t>-85.8302736</t>
  </si>
  <si>
    <t>Whistle Express Car Wash Crawfordville , 2135 Crawfordville Hwy , Crawfordville , FL , 32327</t>
  </si>
  <si>
    <t>30.2136553</t>
  </si>
  <si>
    <t>-84.3632953</t>
  </si>
  <si>
    <t>Whistle Express Car WashChristiansburg , 945 N Franklin St , Christiansburg , VA , 24073</t>
  </si>
  <si>
    <t>37.141632</t>
  </si>
  <si>
    <t>-80.4147648</t>
  </si>
  <si>
    <t>Whistle Express Car WashHendersonville , 579 New Shackle Island Rd , Hendersonville , TN , 37075</t>
  </si>
  <si>
    <t>36.3377933</t>
  </si>
  <si>
    <t>-86.6163971</t>
  </si>
  <si>
    <t>Whistle Express Car WashMilitary Trail , 1275 N Military Trl , West Palm Beach , FL , 33409</t>
  </si>
  <si>
    <t>26.6960159</t>
  </si>
  <si>
    <t>-80.1120622</t>
  </si>
  <si>
    <t>Whistle Express Car WashNorth Valdosta , 4139 N Valdosta Rd , Valdosta , GA , 31602</t>
  </si>
  <si>
    <t>30.8968771</t>
  </si>
  <si>
    <t>-83.3289852</t>
  </si>
  <si>
    <t>Whistle Express Car WashPort Wentworth , 38 Magellan Blvd , Port Wentworth , GA , 31407</t>
  </si>
  <si>
    <t>32.1956562</t>
  </si>
  <si>
    <t>-81.1974481</t>
  </si>
  <si>
    <t>White Water CW , 7600 Crater Lake Hwy , White City , OR , 97503</t>
  </si>
  <si>
    <t>42.4267962</t>
  </si>
  <si>
    <t>-122.8487759</t>
  </si>
  <si>
    <t>Wicked Wash , 160 E 1st S , Rigby , ID , 83442</t>
  </si>
  <si>
    <t>43.6698154</t>
  </si>
  <si>
    <t>-111.9134033</t>
  </si>
  <si>
    <t>Willy's Wash , 2605 N 14th St , Ponca City , OK , 74601</t>
  </si>
  <si>
    <t>36.7364497</t>
  </si>
  <si>
    <t>-97.0666901</t>
  </si>
  <si>
    <t>Wilmington , 7032 Market St , Wilmington , NC , 28411</t>
  </si>
  <si>
    <t>34.2681772</t>
  </si>
  <si>
    <t>-77.8225205</t>
  </si>
  <si>
    <t>Winchester , 7050 Winchester Rd , Memphis , TN , 38125</t>
  </si>
  <si>
    <t>35.0495614</t>
  </si>
  <si>
    <t>-89.8286046</t>
  </si>
  <si>
    <t>Winter Park , 6750 Aloma Ave , Winter Park , FL , 32792</t>
  </si>
  <si>
    <t>28.6061557</t>
  </si>
  <si>
    <t>-81.2984608</t>
  </si>
  <si>
    <t>Winter Street Haverhill , 284 Winter St , Haverhill , MA , 1832</t>
  </si>
  <si>
    <t>42.7771589</t>
  </si>
  <si>
    <t>-71.087373</t>
  </si>
  <si>
    <t>Wolfrum , 1010 Wolfrum Rd , Weldon Spring , MO , 63304</t>
  </si>
  <si>
    <t>38.7287947</t>
  </si>
  <si>
    <t>-90.6444119</t>
  </si>
  <si>
    <t>Woodie's 4th Street , 7141 4th St N. , St. Petersburg , FL , 33702</t>
  </si>
  <si>
    <t>27.8370427</t>
  </si>
  <si>
    <t>-82.6382719</t>
  </si>
  <si>
    <t>Woodie's 66 , 5601 66th St N , St. Petersburg , FL , 33709</t>
  </si>
  <si>
    <t>27.8231796</t>
  </si>
  <si>
    <t>-82.7279784</t>
  </si>
  <si>
    <t>Woodie's Ballantrae , 17322 FL-54 , Lutz , FL , 33558</t>
  </si>
  <si>
    <t>28.193589</t>
  </si>
  <si>
    <t>-82.527278</t>
  </si>
  <si>
    <t>Woodie's Bayshore , 3011 W Gandy Blvd , Tampa , FL , 33611</t>
  </si>
  <si>
    <t>27.89395</t>
  </si>
  <si>
    <t>-82.4923635</t>
  </si>
  <si>
    <t>Woodie's Centerpoint , 6612 University Pkwy , Sarasota , FL , 34240</t>
  </si>
  <si>
    <t>27.3857496</t>
  </si>
  <si>
    <t>-82.4246276</t>
  </si>
  <si>
    <t>Woodie's Dale Mabry , 8935 N Dale Mabry Hwy , Tampa , FL , 33614</t>
  </si>
  <si>
    <t>28.0323444</t>
  </si>
  <si>
    <t>-82.5042138</t>
  </si>
  <si>
    <t>Woodie's Gibsonton , 9350 Theater Dr , Gibsonton , FL , 33534</t>
  </si>
  <si>
    <t>27.849035</t>
  </si>
  <si>
    <t>-82.3507939</t>
  </si>
  <si>
    <t>Woodie's Lutz , 24749 FL-54 , Lutz , FL , 33559</t>
  </si>
  <si>
    <t>28.1864462</t>
  </si>
  <si>
    <t>-82.4066793</t>
  </si>
  <si>
    <t>Woodie's Nokomis , 111 N Tamiami Trail , Nokomis , FL , 34275</t>
  </si>
  <si>
    <t>27.1255161</t>
  </si>
  <si>
    <t>-82.4543539</t>
  </si>
  <si>
    <t>Woodie's Park Blvd , 8680 N. Park Blvd , Seminole , FL , 33777</t>
  </si>
  <si>
    <t>27.8389408</t>
  </si>
  <si>
    <t>-82.7590861</t>
  </si>
  <si>
    <t>Woodie's Silver Palm , 13825 State Road 70 E , Bradenton , FL , 34202</t>
  </si>
  <si>
    <t>27.432229</t>
  </si>
  <si>
    <t>-82.4034455</t>
  </si>
  <si>
    <t>Woodie's Skyway , 3401 34th St S , St. Petersburg , FL , 33711</t>
  </si>
  <si>
    <t>27.7368358</t>
  </si>
  <si>
    <t>-82.6800151</t>
  </si>
  <si>
    <t>Woodie's Sun City , 4927 FL-674 , Wimauma , FL , 33598</t>
  </si>
  <si>
    <t>27.7119642</t>
  </si>
  <si>
    <t>-82.3332559</t>
  </si>
  <si>
    <t>Woodie's Ulmerton , 7601 Ulmerton Rd , Largo , FL , 33771</t>
  </si>
  <si>
    <t>27.8947713</t>
  </si>
  <si>
    <t>-82.7431834</t>
  </si>
  <si>
    <t>Woodie's W Gandy , 4545 W Gandy Blvd , Tampa , FL , 33611</t>
  </si>
  <si>
    <t>27.893632</t>
  </si>
  <si>
    <t>-82.522316</t>
  </si>
  <si>
    <t>Wyoming , 4516 Wyoming Blvd NE , Albuquerque , NM , 87111</t>
  </si>
  <si>
    <t>35.1319422</t>
  </si>
  <si>
    <t>-106.5505307</t>
  </si>
  <si>
    <t>Xpress Car Wash , 8409 Bedford Euless Rd , Hurst , TX , 76053</t>
  </si>
  <si>
    <t>32.8337941</t>
  </si>
  <si>
    <t>-97.1979894</t>
  </si>
  <si>
    <t>Xtreme Car Wash , 6912 Independence Pkwy , Plano , TX , 75023</t>
  </si>
  <si>
    <t>33.0694841</t>
  </si>
  <si>
    <t>-96.7504294</t>
  </si>
  <si>
    <t>Yamato Gas , 801 W Yamato Rd , Boca Raton , FL , 33431</t>
  </si>
  <si>
    <t>26.3940406</t>
  </si>
  <si>
    <t>-80.1024334</t>
  </si>
  <si>
    <t>ZAK's Car Wash , 2500 S Business 49 , Neosho , MO , 64850</t>
  </si>
  <si>
    <t>36.8428883</t>
  </si>
  <si>
    <t>-94.3926174</t>
  </si>
  <si>
    <t>Zelo Car Wash , 18690 E Iliff Ave , Aurora , CO , 80013</t>
  </si>
  <si>
    <t>39.6768607</t>
  </si>
  <si>
    <t>-104.770107</t>
  </si>
  <si>
    <t>#67 WEISS GUYS EXPRESS , 13620 N 67th Ave , Peoria , AZ , 85381</t>
  </si>
  <si>
    <t>33.6089147</t>
  </si>
  <si>
    <t>-112.2030887</t>
  </si>
  <si>
    <t>#75 WEISS GUYS EXPRESS , 7420 W Peoria Ave , Peoria , AZ , 85345</t>
  </si>
  <si>
    <t>AQUA EXPRESS LAWTON , 302 NW Sheridan Rd , Lawton , OK , 73505</t>
  </si>
  <si>
    <t>34.6126147</t>
  </si>
  <si>
    <t>-98.4227549</t>
  </si>
  <si>
    <t>Black Diamond , 15850 West Colfax Ave , Golden , CO , 80401</t>
  </si>
  <si>
    <t>39.7281002</t>
  </si>
  <si>
    <t>-105.1781423</t>
  </si>
  <si>
    <t>Blue Sky Express , 2185 Beaver Ruin Rd , Norcross , GA , 30071</t>
  </si>
  <si>
    <t>33.9357598</t>
  </si>
  <si>
    <t>-84.184737</t>
  </si>
  <si>
    <t>Bridgeville , 3101 Washington Pike , Bridgeville , PA , 15017</t>
  </si>
  <si>
    <t>40.3493811</t>
  </si>
  <si>
    <t>-80.1116229</t>
  </si>
  <si>
    <t>Broad Street , 4205 W Broad St , Richmond , VA , 23230</t>
  </si>
  <si>
    <t>37.5720352</t>
  </si>
  <si>
    <t>-77.481938</t>
  </si>
  <si>
    <t>COUGAR RIDGE , 10215 China Spring Rd , Waco , TX , 76708</t>
  </si>
  <si>
    <t>31.6285436</t>
  </si>
  <si>
    <t>-97.2443216</t>
  </si>
  <si>
    <t>Car Wash On 5th , 505 Cortez Rd W , Bradenton , FL , 34207</t>
  </si>
  <si>
    <t>27.4620438</t>
  </si>
  <si>
    <t>-82.5675029</t>
  </si>
  <si>
    <t>EVERGREEN CAR WASH , 3501 95th St , Evergreen Park , IL , 60805</t>
  </si>
  <si>
    <t>41.7202935</t>
  </si>
  <si>
    <t>-87.7095047</t>
  </si>
  <si>
    <t>Erie , 4234 Buffalo Rd , Erie , PA , 16510</t>
  </si>
  <si>
    <t>42.1452943</t>
  </si>
  <si>
    <t>-80.005931</t>
  </si>
  <si>
    <t>Eugene Oil , 2815 Roosevelt Blvd , Eugene , OR , 97402</t>
  </si>
  <si>
    <t>44.0640468</t>
  </si>
  <si>
    <t>-123.1387721</t>
  </si>
  <si>
    <t>Evolution Car Wash , 1665 NV-88 , Minden , NV , 89423</t>
  </si>
  <si>
    <t>38.9587747</t>
  </si>
  <si>
    <t>-119.7777729</t>
  </si>
  <si>
    <t>Fast and Friendly Maricopa II , 42020 W Maricopa-Casa Grande Hwy , Maricopa , AZ , 85138</t>
  </si>
  <si>
    <t>33.0394599</t>
  </si>
  <si>
    <t>-112.0187546</t>
  </si>
  <si>
    <t>FoamWorks Fayetteville , 1512 GA-85 , Fayetteville , GA , 30214</t>
  </si>
  <si>
    <t>33.4872303</t>
  </si>
  <si>
    <t>-84.4341295</t>
  </si>
  <si>
    <t>FoamWorks Stockbridge , 3520 GA-138 , Stockbridge , GA , 30281</t>
  </si>
  <si>
    <t>33.5490249</t>
  </si>
  <si>
    <t>-84.2738085</t>
  </si>
  <si>
    <t>GO Car Wash , 12520 Frederick St , Moreno Valley , CA , 92553</t>
  </si>
  <si>
    <t>33.9389565</t>
  </si>
  <si>
    <t>-117.2609291</t>
  </si>
  <si>
    <t>GO Car Wash- 412 Rock Port , 2200 Rock Port Dr , Harrisonburg , VA , 22801</t>
  </si>
  <si>
    <t>38.4050476</t>
  </si>
  <si>
    <t>-78.8677602</t>
  </si>
  <si>
    <t>GO Car Wash- 413 Market , 2335 E Market St , Harrisonburg , VA , 22801</t>
  </si>
  <si>
    <t>38.4210548</t>
  </si>
  <si>
    <t>-78.8382949</t>
  </si>
  <si>
    <t>Gaffney , 1521 W Floyd Baker Blvd , Gaffney , SC , 29341</t>
  </si>
  <si>
    <t>35.0895526</t>
  </si>
  <si>
    <t>-81.6636002</t>
  </si>
  <si>
    <t>H2O Express Car Wash , 4809 FM 1463 , Katy , TX , 77494</t>
  </si>
  <si>
    <t>29.7226041</t>
  </si>
  <si>
    <t>-95.8455758</t>
  </si>
  <si>
    <t>Hero CarWash , 101 Continental Dr , Lewisville , TX , 75067</t>
  </si>
  <si>
    <t>33.0165732</t>
  </si>
  <si>
    <t>-96.9937975</t>
  </si>
  <si>
    <t>HiTech SP , Gonzalez Giusti No. 11 , Guaynabo , nan , 968</t>
  </si>
  <si>
    <t>18.4056806</t>
  </si>
  <si>
    <t>-66.1055555</t>
  </si>
  <si>
    <t>Hydro Express Wash , 3088 Hennepin Dr , Joliet , IL , 60431</t>
  </si>
  <si>
    <t>41.5726477</t>
  </si>
  <si>
    <t>-88.1574489</t>
  </si>
  <si>
    <t>Lakes Edge , 7916 Bradley Long Dr. , Lake Norman of Catawba , NC , 28682</t>
  </si>
  <si>
    <t>Let's Go Bixby , 15025 S Memorial Dr , Bixby , OK , 74008</t>
  </si>
  <si>
    <t>35.9453430605934</t>
  </si>
  <si>
    <t>-95.8863834618877</t>
  </si>
  <si>
    <t>Let's Go Broken Arrow , 801 S Elm Pl , Broken Arrow , OK , 74012</t>
  </si>
  <si>
    <t>36.0453721</t>
  </si>
  <si>
    <t>-95.7967217</t>
  </si>
  <si>
    <t>Let's Go Jenks , 408 S Elm St , Jenks , OK , 74037</t>
  </si>
  <si>
    <t>36.0188778</t>
  </si>
  <si>
    <t>-95.9764073</t>
  </si>
  <si>
    <t>Let's Go Rogers , 6417 Rogers Ave , Fort Smith , AR , 72903</t>
  </si>
  <si>
    <t>35.3585742</t>
  </si>
  <si>
    <t>-94.3615914</t>
  </si>
  <si>
    <t>Magic Barboursville , 6442 US-60 , Barboursville , WV , 25504</t>
  </si>
  <si>
    <t>38.4156073</t>
  </si>
  <si>
    <t>-82.2972267</t>
  </si>
  <si>
    <t>Magic Belle , 1601 S Main St , Bellefontaine , OH , 43311</t>
  </si>
  <si>
    <t>40.3369448</t>
  </si>
  <si>
    <t>-83.7614212</t>
  </si>
  <si>
    <t>Magic Circleville , 1475 S Court St , Circleville , OH , 43113</t>
  </si>
  <si>
    <t>39.5811987</t>
  </si>
  <si>
    <t>-82.9522844</t>
  </si>
  <si>
    <t>Magic Defiance , 8715 OH-66 , Defiance , OH , 43512</t>
  </si>
  <si>
    <t>41.316082</t>
  </si>
  <si>
    <t>-84.360527</t>
  </si>
  <si>
    <t>Magic Gallipolis , 2183 Eastern Ave , Gallipolis , OH , 45631</t>
  </si>
  <si>
    <t>38.8246133</t>
  </si>
  <si>
    <t>-82.1703409</t>
  </si>
  <si>
    <t>Magic Huntington , 2616 5th Ave , Huntington , WV , 25702</t>
  </si>
  <si>
    <t>38.425914</t>
  </si>
  <si>
    <t>-82.408267</t>
  </si>
  <si>
    <t>Magic LaGrange , 1100 Lafayette Pkwy , LaGrange , GA , 30241</t>
  </si>
  <si>
    <t>33.0400117</t>
  </si>
  <si>
    <t>-85.0065807</t>
  </si>
  <si>
    <t>Magic Piqua , 1292 E Ash St , Piqua , OH , 45356</t>
  </si>
  <si>
    <t>40.1510683</t>
  </si>
  <si>
    <t>-84.2092494</t>
  </si>
  <si>
    <t>Magic Portsmouth , 2311 Gallia St , Portsmouth , OH , 45662</t>
  </si>
  <si>
    <t>38.7398579</t>
  </si>
  <si>
    <t>-82.9706182</t>
  </si>
  <si>
    <t>Magic Sidney , 2680 W Michigan St , Sidney , OH , 45365</t>
  </si>
  <si>
    <t>40.2881962</t>
  </si>
  <si>
    <t>-84.1987428</t>
  </si>
  <si>
    <t>Magic Tiffin , 2161 W Market St , Tiffin , OH , 44883</t>
  </si>
  <si>
    <t>41.1107066</t>
  </si>
  <si>
    <t>-83.2121582</t>
  </si>
  <si>
    <t>Magic Troy , 10 Kings Chapel Dr N , Troy , OH , 45373</t>
  </si>
  <si>
    <t>40.0606203</t>
  </si>
  <si>
    <t>-84.2497243</t>
  </si>
  <si>
    <t>Magic Van Wert , 7965 US-127 , Van Wert , OH , 45891</t>
  </si>
  <si>
    <t>40.8877671</t>
  </si>
  <si>
    <t>-84.5820105</t>
  </si>
  <si>
    <t>Magic Waverly , 865 W Emmitt Ave , Waverly , OH , 45690</t>
  </si>
  <si>
    <t>39.1137223</t>
  </si>
  <si>
    <t>-82.9961453</t>
  </si>
  <si>
    <t>Magic Wilmington , 63 Holiday Dr , Wilmington , OH , 45177</t>
  </si>
  <si>
    <t>39.4509774</t>
  </si>
  <si>
    <t>-83.7972179</t>
  </si>
  <si>
    <t>McFarland , 3205 Hunter Creek Rd , Northport , AL , 35473</t>
  </si>
  <si>
    <t>33.2380959</t>
  </si>
  <si>
    <t>-87.5641905</t>
  </si>
  <si>
    <t>Mountain Edge , 200 East Commonwealth Dr , Wytheville , VA , 24382</t>
  </si>
  <si>
    <t>NMALA_S.WhiteSands , 905 S White Sands Blvd , Alamogordo , NM , 88310</t>
  </si>
  <si>
    <t>32.8807774</t>
  </si>
  <si>
    <t>-105.9597223</t>
  </si>
  <si>
    <t>NORTHRIDGE AUTO SPA , 7110 Sandy Forks Rd , Raleigh , NC , 27615</t>
  </si>
  <si>
    <t>35.8708333</t>
  </si>
  <si>
    <t>-78.6230556</t>
  </si>
  <si>
    <t>OLD SUDS STOP DO NOT USE , 123 1st St , Keyport , NJ , 7735</t>
  </si>
  <si>
    <t>40.4390443</t>
  </si>
  <si>
    <t>-74.1975317</t>
  </si>
  <si>
    <t>Paradise Bay Express II , 5909 Ogeechee Rd , Savannah , GA , 31419</t>
  </si>
  <si>
    <t>Quick and Clean Car Wash , 22431 Panama City Beach Pkwy , Panama City Beach , FL , 32413</t>
  </si>
  <si>
    <t>30.2624876</t>
  </si>
  <si>
    <t>-85.9658891</t>
  </si>
  <si>
    <t>Quick and Clean Car Wash Niceville , 4567 E Hwy 20 , Niceville , FL , 32578</t>
  </si>
  <si>
    <t>30.483296</t>
  </si>
  <si>
    <t>-86.4162179</t>
  </si>
  <si>
    <t>Quick and Clean DeFuniak Springs , 822 US-331 , DeFuniak Springs , FL , 32435</t>
  </si>
  <si>
    <t>30.710288</t>
  </si>
  <si>
    <t>-86.124813</t>
  </si>
  <si>
    <t>Quick and Clean John Sims , 1215 E John Sims Pkwy , Niceville , FL , 32578</t>
  </si>
  <si>
    <t>30.5148286</t>
  </si>
  <si>
    <t>-86.4631661</t>
  </si>
  <si>
    <t>RHYNO CAR WASH , 710 W Main St , Cabot , AR , 72023</t>
  </si>
  <si>
    <t>34.9763301</t>
  </si>
  <si>
    <t>-92.0219985</t>
  </si>
  <si>
    <t>Rock Island Express , 1665 Denmark Rd , Union , MO , 63084</t>
  </si>
  <si>
    <t>38.4320447</t>
  </si>
  <si>
    <t>-90.9671716</t>
  </si>
  <si>
    <t>Route 3 Car Wash , 5100 Plank Rd , Fredericksburg , VA , 22407</t>
  </si>
  <si>
    <t>38.2893657</t>
  </si>
  <si>
    <t>-77.5505562</t>
  </si>
  <si>
    <t>S. Broadway Salem , 440 S Broadway , Salem , NH , 3079</t>
  </si>
  <si>
    <t>42.747211</t>
  </si>
  <si>
    <t>-71.2035245</t>
  </si>
  <si>
    <t>SANDUSKY CLEAN SCENE , 4307 Milan Rd , Sandusky , OH , 44870</t>
  </si>
  <si>
    <t>41.416414</t>
  </si>
  <si>
    <t>-82.673379</t>
  </si>
  <si>
    <t>SHINE LINE EXPRESS , 6009 Washington Ave , Ocean Springs , MS , 39564</t>
  </si>
  <si>
    <t>30.4311841</t>
  </si>
  <si>
    <t>-88.8303482</t>
  </si>
  <si>
    <t>SIERRA EXPRESS , 1932 S Buckner Blvd , Dallas , TX , 75217</t>
  </si>
  <si>
    <t>32.7454898</t>
  </si>
  <si>
    <t>-96.6821701</t>
  </si>
  <si>
    <t>Shine Shack , 1195 S Wickham Rd , Melbourne , FL , 32904</t>
  </si>
  <si>
    <t>28.0875967</t>
  </si>
  <si>
    <t>-80.672172</t>
  </si>
  <si>
    <t>Skyland , 90 Skyland Blvd E , Tuscaloosa , AL , 35405</t>
  </si>
  <si>
    <t>33.1673081</t>
  </si>
  <si>
    <t>-87.5362694</t>
  </si>
  <si>
    <t>Soap City , 880 N Pecos Rd , Las Vegas , NV , 89110</t>
  </si>
  <si>
    <t>36.179854</t>
  </si>
  <si>
    <t>-115.0975701</t>
  </si>
  <si>
    <t>Southern Palms CW , 11453 Southern Blvd , Royal Palm Beach , FL , 33411</t>
  </si>
  <si>
    <t>26.6816311</t>
  </si>
  <si>
    <t>-80.22706</t>
  </si>
  <si>
    <t>Swish Car Wash , 9235 Westheimer Rd , Houston , TX , 77063</t>
  </si>
  <si>
    <t>29.7369531</t>
  </si>
  <si>
    <t>-95.5266435</t>
  </si>
  <si>
    <t>Take 5 Arvada , 6315 Sheridan Blvd , Arvada , CO , 80003</t>
  </si>
  <si>
    <t>39.8106789</t>
  </si>
  <si>
    <t>-105.053762</t>
  </si>
  <si>
    <t>Take 5 Car Wash #113 , 16100 SR 54 , Odessa , FL , 33556</t>
  </si>
  <si>
    <t>28.1894407</t>
  </si>
  <si>
    <t>-82.6174862</t>
  </si>
  <si>
    <t>Take 5 Car Wash #114 , 4023 Coliseum Crossing Drive , Charlotte , NC , 28205</t>
  </si>
  <si>
    <t>35.2007169</t>
  </si>
  <si>
    <t>-80.7785767</t>
  </si>
  <si>
    <t>Take 5 Car Wash #115 , 2920 Derita Rd , Concord , NC , 28027</t>
  </si>
  <si>
    <t>35.3767891</t>
  </si>
  <si>
    <t>-80.7304029</t>
  </si>
  <si>
    <t>Take 5 Car Wash #452 , 1029 N Mustang Rd , Yukon , OK , 73099</t>
  </si>
  <si>
    <t>35.4783118</t>
  </si>
  <si>
    <t>-97.7252079</t>
  </si>
  <si>
    <t>Take 5 Car Wash #466 , 6045 Folsom Dr , Beaumont , TX , 77706</t>
  </si>
  <si>
    <t>30.1144886</t>
  </si>
  <si>
    <t>-94.1704711</t>
  </si>
  <si>
    <t>Take 5 Car Wash #662 , 1545 Pooler Pkwy , Pooler , GA , 31322</t>
  </si>
  <si>
    <t>32.0932353</t>
  </si>
  <si>
    <t>-81.2735417</t>
  </si>
  <si>
    <t>Take 5 Car Wash #686 , 10405 County Line Rd , Spring Hill , FL , 34609</t>
  </si>
  <si>
    <t>28.4342321</t>
  </si>
  <si>
    <t>-82.545379</t>
  </si>
  <si>
    <t>Take 5 Muskogee , 2037 N 11th St W , Muskogee , OK , 74401</t>
  </si>
  <si>
    <t>35.7708668</t>
  </si>
  <si>
    <t>-95.3764143</t>
  </si>
  <si>
    <t>University Park Auto SPA , 3005 W University Blvd , Durant , OK , 74701</t>
  </si>
  <si>
    <t>34.0046555</t>
  </si>
  <si>
    <t>-96.4070096</t>
  </si>
  <si>
    <t>Valley CW #1 , 126 Cole Ln , Winchester , VA , 22602</t>
  </si>
  <si>
    <t>39.1862133</t>
  </si>
  <si>
    <t>-78.1262533</t>
  </si>
  <si>
    <t>W4 Savannah - Thunderbolt , 2001 E Victory Dr , Savannah , GA , 31404</t>
  </si>
  <si>
    <t>32.0417116</t>
  </si>
  <si>
    <t>-81.0656382</t>
  </si>
  <si>
    <t>WET RHINO TRUCK WASH , 5120 N Granite Ln , Sioux Falls , SD , 57107</t>
  </si>
  <si>
    <t>43.6043609</t>
  </si>
  <si>
    <t>-96.7660451</t>
  </si>
  <si>
    <t>Wash Guys , 10380 N 59th Ave , Glendale , AZ , 85302</t>
  </si>
  <si>
    <t>33.5803218</t>
  </si>
  <si>
    <t>-112.1866141</t>
  </si>
  <si>
    <t>Wash X , 1523 E Southern Ave , Phoenix , AZ , 85042</t>
  </si>
  <si>
    <t>33.3923046</t>
  </si>
  <si>
    <t>-112.0484373</t>
  </si>
  <si>
    <t>Washington , 1410 Washington Rd , Washington , PA , 15301</t>
  </si>
  <si>
    <t>40.2123212</t>
  </si>
  <si>
    <t>-80.194829</t>
  </si>
  <si>
    <t>Winston-Salem , 5235 Beauchamp Ln , Winston-Salem , NC , 27104</t>
  </si>
  <si>
    <t>36.093828</t>
  </si>
  <si>
    <t>-80.3689625</t>
  </si>
  <si>
    <t>competitors_count</t>
  </si>
  <si>
    <t>competitor_1_distance_miles</t>
  </si>
  <si>
    <t>competitor_1_google_rating</t>
  </si>
  <si>
    <t>site_create_date</t>
  </si>
  <si>
    <t>age_in_years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</si>
</sst>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0" fillId="0" borderId="0" xfId="0" applyNumberFormat="1"/>
    <xf numFmtId="3" fontId="4" fillId="3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55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uragsharma/Downloads/competitor_summary.csv" TargetMode="External"/><Relationship Id="rId1" Type="http://schemas.openxmlformats.org/officeDocument/2006/relationships/externalLinkPath" Target="/Users/anuragsharma/Downloads/competitor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etitor_summary"/>
    </sheetNames>
    <sheetDataSet>
      <sheetData sheetId="0">
        <row r="2">
          <cell r="B2" t="str">
            <v>#26 WEISS GUYS EXPRESS , 13820 N 40TH STREET , PHOENIX , AZ , 85032</v>
          </cell>
          <cell r="C2">
            <v>1</v>
          </cell>
          <cell r="D2">
            <v>0.87661635292097995</v>
          </cell>
          <cell r="E2">
            <v>3.5</v>
          </cell>
        </row>
        <row r="3">
          <cell r="B3" t="str">
            <v>#27 WEISS GUYS EXPRESS , 8365 W McDowell Rd , Tolleson , AZ , 85353</v>
          </cell>
          <cell r="C3">
            <v>2</v>
          </cell>
          <cell r="D3">
            <v>0.171099272782513</v>
          </cell>
          <cell r="E3">
            <v>4.5</v>
          </cell>
        </row>
        <row r="4">
          <cell r="B4" t="str">
            <v>#28 WEISS GUYS EXPRESS , 121 E Van Buren St , St. Avondale , AZ , 85323</v>
          </cell>
          <cell r="C4">
            <v>1</v>
          </cell>
          <cell r="D4">
            <v>0.413532707918779</v>
          </cell>
          <cell r="E4">
            <v>4.0999999999999996</v>
          </cell>
        </row>
        <row r="5">
          <cell r="B5" t="str">
            <v>*** StoneWash *** Car Care Center , 818 Paris Rd , Mayfield , KY , 42066</v>
          </cell>
          <cell r="C5">
            <v>1</v>
          </cell>
          <cell r="D5">
            <v>2.95453543338253E-2</v>
          </cell>
          <cell r="E5">
            <v>4.0999999999999996</v>
          </cell>
        </row>
        <row r="6">
          <cell r="B6" t="str">
            <v>1287 DEER PARK CAR WASH , 1287 Deer Park Ave , North Babylon , NY , 11703</v>
          </cell>
          <cell r="C6">
            <v>0</v>
          </cell>
          <cell r="D6">
            <v>10</v>
          </cell>
          <cell r="E6">
            <v>0</v>
          </cell>
        </row>
        <row r="7">
          <cell r="B7" t="str">
            <v>330 S. Broadway Lawrence , 330 S Broadway , Lawrence , MA , 1843</v>
          </cell>
          <cell r="C7">
            <v>2</v>
          </cell>
          <cell r="D7">
            <v>0.652765751225311</v>
          </cell>
          <cell r="E7">
            <v>1</v>
          </cell>
        </row>
        <row r="8">
          <cell r="B8" t="str">
            <v>360 Car Wash , 180 South US-175 , Seagoville , TX , 75159</v>
          </cell>
          <cell r="C8">
            <v>2</v>
          </cell>
          <cell r="D8">
            <v>0.18424633620321501</v>
          </cell>
          <cell r="E8">
            <v>2.5</v>
          </cell>
        </row>
        <row r="9">
          <cell r="B9" t="str">
            <v>4th &amp; Douglas , 5301 4th Street NW , Albuquerque , NM , 87107</v>
          </cell>
          <cell r="C9">
            <v>2</v>
          </cell>
          <cell r="D9">
            <v>0.20540382503721499</v>
          </cell>
          <cell r="E9">
            <v>3.6</v>
          </cell>
        </row>
        <row r="10">
          <cell r="B10" t="str">
            <v>A-KEY CAR WASH , 2210 N Prince St , Clovis , NM , 88101</v>
          </cell>
          <cell r="C10">
            <v>4</v>
          </cell>
          <cell r="D10">
            <v>0.51361849660894199</v>
          </cell>
          <cell r="E10">
            <v>2</v>
          </cell>
        </row>
        <row r="11">
          <cell r="B11" t="str">
            <v>AGGIELAND EXPRESS #2 , 2526 Texas Ave , College Station , TX , 77840</v>
          </cell>
          <cell r="C11">
            <v>3</v>
          </cell>
          <cell r="D11">
            <v>0.40133341848599202</v>
          </cell>
          <cell r="E11">
            <v>3</v>
          </cell>
        </row>
        <row r="12">
          <cell r="B12" t="str">
            <v>AGGIELAND EXPRESS , 1900 GREENS PRAIRIE RD , COLLEGE STATION , TX , 77845</v>
          </cell>
          <cell r="C12">
            <v>3</v>
          </cell>
          <cell r="D12">
            <v>0.62396007500531003</v>
          </cell>
          <cell r="E12">
            <v>4.2</v>
          </cell>
        </row>
        <row r="13">
          <cell r="B13" t="str">
            <v>ALL STAR CAR WASH , 5835 N Market St , Shreveport , LA , 71107</v>
          </cell>
          <cell r="C13">
            <v>0</v>
          </cell>
          <cell r="D13">
            <v>10</v>
          </cell>
          <cell r="E13">
            <v>0</v>
          </cell>
        </row>
        <row r="14">
          <cell r="B14" t="str">
            <v>ALOHA CAR WASH , 5360 Laurel Springs Pkwy , Suwanee , GA , 30024</v>
          </cell>
          <cell r="C14">
            <v>1</v>
          </cell>
          <cell r="D14">
            <v>9.8791980967017599E-3</v>
          </cell>
          <cell r="E14">
            <v>4.5999999999999996</v>
          </cell>
        </row>
        <row r="15">
          <cell r="B15" t="str">
            <v>AMERICAN CAR WASH , 1340 7th St W , Saint Paul , MN , 55102</v>
          </cell>
          <cell r="C15">
            <v>0</v>
          </cell>
          <cell r="D15">
            <v>10</v>
          </cell>
          <cell r="E15">
            <v>0</v>
          </cell>
        </row>
        <row r="16">
          <cell r="B16" t="str">
            <v>AUTO WASH EXPRESS , 4060 MONTROSE ROAD , NIAGARA FALLS , ON , L2H1J9</v>
          </cell>
          <cell r="C16">
            <v>0</v>
          </cell>
          <cell r="D16">
            <v>10</v>
          </cell>
          <cell r="E16">
            <v>0</v>
          </cell>
        </row>
        <row r="17">
          <cell r="B17" t="str">
            <v>Abercorn , 10509 Abercorn St , Savannah , GA , 31419</v>
          </cell>
          <cell r="C17">
            <v>3</v>
          </cell>
          <cell r="D17">
            <v>0.45111572319068699</v>
          </cell>
          <cell r="E17">
            <v>4.7</v>
          </cell>
        </row>
        <row r="18">
          <cell r="B18" t="str">
            <v>Adore Car Wash , 771-789 Barwon Heads Rd , Armstrong Creek , VIC , 3217</v>
          </cell>
          <cell r="C18">
            <v>0</v>
          </cell>
          <cell r="D18">
            <v>10</v>
          </cell>
          <cell r="E18">
            <v>0</v>
          </cell>
        </row>
        <row r="19">
          <cell r="B19" t="str">
            <v>Alabaster Wash and Wax , 916 1st St S , Alabaster , AL , 35007</v>
          </cell>
          <cell r="C19">
            <v>0</v>
          </cell>
          <cell r="D19">
            <v>10</v>
          </cell>
          <cell r="E19">
            <v>0</v>
          </cell>
        </row>
        <row r="20">
          <cell r="B20" t="str">
            <v>Aladdin Car Wash , 1616 S 57th St , Temple , TX , 76504</v>
          </cell>
          <cell r="C20">
            <v>0</v>
          </cell>
          <cell r="D20">
            <v>10</v>
          </cell>
          <cell r="E20">
            <v>0</v>
          </cell>
        </row>
        <row r="21">
          <cell r="B21" t="str">
            <v>Alameda , 395 Alameda Blvd NW , Albuquerque , NM , 87114</v>
          </cell>
          <cell r="C21">
            <v>1</v>
          </cell>
          <cell r="D21">
            <v>0.31422823117635801</v>
          </cell>
          <cell r="E21">
            <v>4.3</v>
          </cell>
        </row>
        <row r="22">
          <cell r="B22" t="str">
            <v>Alamosa , 51 Craft Dr , Alamosa , CO , 81101</v>
          </cell>
          <cell r="C22">
            <v>0</v>
          </cell>
          <cell r="D22">
            <v>10</v>
          </cell>
          <cell r="E22">
            <v>0</v>
          </cell>
        </row>
        <row r="23">
          <cell r="B23" t="str">
            <v>All American Big Spring , 513 W Marcy Dr , Big Spring , TX , 79720</v>
          </cell>
          <cell r="C23">
            <v>2</v>
          </cell>
          <cell r="D23">
            <v>0.45550827533247401</v>
          </cell>
          <cell r="E23">
            <v>3.6</v>
          </cell>
        </row>
        <row r="24">
          <cell r="B24" t="str">
            <v>All American Boerne , 1376 S Main St , Boerne , TX , 78006</v>
          </cell>
          <cell r="C24">
            <v>1</v>
          </cell>
          <cell r="D24">
            <v>0.54739259932125695</v>
          </cell>
          <cell r="E24">
            <v>4.0999999999999996</v>
          </cell>
        </row>
        <row r="25">
          <cell r="B25" t="str">
            <v>All American Bulverde , 22247 Bulverde Rd , San Antonio , TX , 78259</v>
          </cell>
          <cell r="C25">
            <v>0</v>
          </cell>
          <cell r="D25">
            <v>10</v>
          </cell>
          <cell r="E25">
            <v>0</v>
          </cell>
        </row>
        <row r="26">
          <cell r="B26" t="str">
            <v>All American Car Wash , 917 N 7th St , Vincennes , IN , 47591</v>
          </cell>
          <cell r="C26">
            <v>3</v>
          </cell>
          <cell r="D26">
            <v>0.414828423752163</v>
          </cell>
          <cell r="E26">
            <v>3.7</v>
          </cell>
        </row>
        <row r="27">
          <cell r="B27" t="str">
            <v>All American Dezavala , 4242 De Zavala Rd , San Antonio , TX , 78249</v>
          </cell>
          <cell r="C27">
            <v>2</v>
          </cell>
          <cell r="D27">
            <v>0.48326883690639799</v>
          </cell>
          <cell r="E27">
            <v>2.5</v>
          </cell>
        </row>
        <row r="28">
          <cell r="B28" t="str">
            <v>All American Kitty Hawk , 1024 Kitty Hawk Rd , Universal City , TX , 78148</v>
          </cell>
          <cell r="C28">
            <v>2</v>
          </cell>
          <cell r="D28">
            <v>0.85072514987525805</v>
          </cell>
          <cell r="E28">
            <v>4.0999999999999996</v>
          </cell>
        </row>
        <row r="29">
          <cell r="B29" t="str">
            <v>All American O'Connor , 11331 O'Connor Rd , San Antonio , TX , 78233</v>
          </cell>
          <cell r="C29">
            <v>0</v>
          </cell>
          <cell r="D29">
            <v>10</v>
          </cell>
          <cell r="E29">
            <v>0</v>
          </cell>
        </row>
        <row r="30">
          <cell r="B30" t="str">
            <v>All American Vance Jackson , 4343 Vance Jackson Rd , San Antonio , TX , 78230</v>
          </cell>
          <cell r="C30">
            <v>0</v>
          </cell>
          <cell r="D30">
            <v>10</v>
          </cell>
          <cell r="E30">
            <v>0</v>
          </cell>
        </row>
        <row r="31">
          <cell r="B31" t="str">
            <v>All Washed Up Canonsburg , 405 Old Pike St , Canonsburg , PA , 15317</v>
          </cell>
          <cell r="C31">
            <v>1</v>
          </cell>
          <cell r="D31">
            <v>0.64109651586733296</v>
          </cell>
          <cell r="E31">
            <v>3.9</v>
          </cell>
        </row>
        <row r="32">
          <cell r="B32" t="str">
            <v>All Washed Up Dubois , 306 Liberty Blvd , DuBois , PA , 15801</v>
          </cell>
          <cell r="C32">
            <v>0</v>
          </cell>
          <cell r="D32">
            <v>10</v>
          </cell>
          <cell r="E32">
            <v>0</v>
          </cell>
        </row>
        <row r="33">
          <cell r="B33" t="str">
            <v>All Washed Up Harmar , 2404 Freeport Rd , Pittsburgh , PA , 15238</v>
          </cell>
          <cell r="C33">
            <v>1</v>
          </cell>
          <cell r="D33">
            <v>0.567348617091741</v>
          </cell>
          <cell r="E33">
            <v>4.9000000000000004</v>
          </cell>
        </row>
        <row r="34">
          <cell r="B34" t="str">
            <v>All Washed Up Johnstown , 1119 Scalp Ave , Johnstown , PA , 15904</v>
          </cell>
          <cell r="C34">
            <v>1</v>
          </cell>
          <cell r="D34">
            <v>0.87999341758424898</v>
          </cell>
          <cell r="E34">
            <v>4.3</v>
          </cell>
        </row>
        <row r="35">
          <cell r="B35" t="str">
            <v>All Washed Up Munhall , 630 William Marks Dr , Homestead , PA , 15120</v>
          </cell>
          <cell r="C35">
            <v>1</v>
          </cell>
          <cell r="D35">
            <v>0.83039595403410604</v>
          </cell>
          <cell r="E35">
            <v>2.5</v>
          </cell>
        </row>
        <row r="36">
          <cell r="B36" t="str">
            <v>All Washed Up Uniontown , 15 New Salem Rd , Uniontown , PA , 15401</v>
          </cell>
          <cell r="C36">
            <v>1</v>
          </cell>
          <cell r="D36">
            <v>0.54913611763390002</v>
          </cell>
          <cell r="E36">
            <v>2.5</v>
          </cell>
        </row>
        <row r="37">
          <cell r="B37" t="str">
            <v>Aloha Car Wash Bothell , 17818 Bothell Everett Hwy , Bothell , WA , 98012</v>
          </cell>
          <cell r="C37">
            <v>1</v>
          </cell>
          <cell r="D37">
            <v>0.76012085150372199</v>
          </cell>
          <cell r="E37">
            <v>3</v>
          </cell>
        </row>
        <row r="38">
          <cell r="B38" t="str">
            <v>Aloha Car Wash Woodinville , 13001 NE 177th Pl , Woodinville , WA , 98072</v>
          </cell>
          <cell r="C38">
            <v>1</v>
          </cell>
          <cell r="D38">
            <v>8.1280369170463704E-2</v>
          </cell>
          <cell r="E38">
            <v>2.7</v>
          </cell>
        </row>
        <row r="39">
          <cell r="B39" t="str">
            <v>Alpine Express , 2235 Alpine Blvd , Alpine , CA , 91901</v>
          </cell>
          <cell r="C39">
            <v>0</v>
          </cell>
          <cell r="D39">
            <v>10</v>
          </cell>
          <cell r="E39">
            <v>0</v>
          </cell>
        </row>
        <row r="40">
          <cell r="B40" t="str">
            <v>Alpine Wash , 250 S Denton Tap Rd , Coppell , TX , 75019</v>
          </cell>
          <cell r="C40">
            <v>0</v>
          </cell>
          <cell r="D40">
            <v>10</v>
          </cell>
          <cell r="E40">
            <v>0</v>
          </cell>
        </row>
        <row r="41">
          <cell r="B41" t="str">
            <v>Alton Town Center , 5200 Donald Ross Rd , Palm Beach Gardens , FL , 33418</v>
          </cell>
          <cell r="C41">
            <v>0</v>
          </cell>
          <cell r="D41">
            <v>10</v>
          </cell>
          <cell r="E41">
            <v>0</v>
          </cell>
        </row>
        <row r="42">
          <cell r="B42" t="str">
            <v>Amaranth , 200 W Amaranth Ln , Lincoln , NE , 68523</v>
          </cell>
          <cell r="C42">
            <v>0</v>
          </cell>
          <cell r="D42">
            <v>10</v>
          </cell>
          <cell r="E42">
            <v>0</v>
          </cell>
        </row>
        <row r="43">
          <cell r="B43" t="str">
            <v>American Pride Garner , 1421 US-70 , Garner , NC , 27529</v>
          </cell>
          <cell r="C43">
            <v>1</v>
          </cell>
          <cell r="D43">
            <v>5.9394905192770998E-2</v>
          </cell>
          <cell r="E43">
            <v>3.8</v>
          </cell>
        </row>
        <row r="44">
          <cell r="B44" t="str">
            <v>American Pride Glenwood , 6450 Glenwood Ave , Raleigh , NC , 27612</v>
          </cell>
          <cell r="C44">
            <v>0</v>
          </cell>
          <cell r="D44">
            <v>10</v>
          </cell>
          <cell r="E44">
            <v>0</v>
          </cell>
        </row>
        <row r="45">
          <cell r="B45" t="str">
            <v>American Pride Newbern , 3810 New Bern Ave , Raleigh , NC , 27610</v>
          </cell>
          <cell r="C45">
            <v>1</v>
          </cell>
          <cell r="D45">
            <v>3.2783470707879701E-2</v>
          </cell>
          <cell r="E45">
            <v>4.5999999999999996</v>
          </cell>
        </row>
        <row r="46">
          <cell r="B46" t="str">
            <v>American Pride Six Forks , 8909 Six Forks Rd , Raleigh , NC , 27615</v>
          </cell>
          <cell r="C46">
            <v>0</v>
          </cell>
          <cell r="D46">
            <v>10</v>
          </cell>
          <cell r="E46">
            <v>0</v>
          </cell>
        </row>
        <row r="47">
          <cell r="B47" t="str">
            <v>American Pride Smithfield , 1203 N Brightleaf Blvd , Smithfield , NC , 27577</v>
          </cell>
          <cell r="C47">
            <v>0</v>
          </cell>
          <cell r="D47">
            <v>10</v>
          </cell>
          <cell r="E47">
            <v>0</v>
          </cell>
        </row>
        <row r="48">
          <cell r="B48" t="str">
            <v>Anna's Car Wash , 2332 Legacy Circle , Elizabeth , CO , 80107</v>
          </cell>
          <cell r="C48">
            <v>0</v>
          </cell>
          <cell r="D48">
            <v>10</v>
          </cell>
          <cell r="E48">
            <v>0</v>
          </cell>
        </row>
        <row r="49">
          <cell r="B49" t="str">
            <v>Apple W&amp;L , 22355 Bellaire Blvd , Richmond , TX , 77407</v>
          </cell>
          <cell r="C49">
            <v>1</v>
          </cell>
          <cell r="D49">
            <v>0.107539379796403</v>
          </cell>
          <cell r="E49">
            <v>4.8</v>
          </cell>
        </row>
        <row r="50">
          <cell r="B50" t="str">
            <v>Aqua Blue , 85 Peachtree Industrial Blvd , Sugar Hill , GA , 30518</v>
          </cell>
          <cell r="C50">
            <v>0</v>
          </cell>
          <cell r="D50">
            <v>10</v>
          </cell>
          <cell r="E50">
            <v>0</v>
          </cell>
        </row>
        <row r="51">
          <cell r="B51" t="str">
            <v>Aqua Blue Duluth , 1097 Duluth Hwy , Lawrenceville , GA , 30043</v>
          </cell>
          <cell r="C51">
            <v>1</v>
          </cell>
          <cell r="D51">
            <v>0.527804706774196</v>
          </cell>
          <cell r="E51">
            <v>3.9</v>
          </cell>
        </row>
        <row r="52">
          <cell r="B52" t="str">
            <v>Aqua Breeze Car Wash , 150 E Felton Rd , Cartersville , GA , 30120</v>
          </cell>
          <cell r="C52">
            <v>1</v>
          </cell>
          <cell r="D52">
            <v>0.79610793103808497</v>
          </cell>
          <cell r="E52">
            <v>3.5</v>
          </cell>
        </row>
        <row r="53">
          <cell r="B53" t="str">
            <v>Aqua Bubble Car Wash , 5860 Bethelview Rd , Cumming , GA , 30040</v>
          </cell>
          <cell r="C53">
            <v>1</v>
          </cell>
          <cell r="D53">
            <v>0.29502024835380303</v>
          </cell>
          <cell r="E53">
            <v>4.3</v>
          </cell>
        </row>
        <row r="54">
          <cell r="B54" t="str">
            <v>Arco Wash , 4433 Lancaster Dr NE , Salem , OR , 97305</v>
          </cell>
          <cell r="C54">
            <v>0</v>
          </cell>
          <cell r="D54">
            <v>10</v>
          </cell>
          <cell r="E54">
            <v>0</v>
          </cell>
        </row>
        <row r="55">
          <cell r="B55" t="str">
            <v>Atlantic Blvd , 8714 Atlantic Blvd , Jacksonville , FL , 32211</v>
          </cell>
          <cell r="C55">
            <v>1</v>
          </cell>
          <cell r="D55">
            <v>0.46230501127082002</v>
          </cell>
          <cell r="E55">
            <v>4.7</v>
          </cell>
        </row>
        <row r="56">
          <cell r="B56" t="str">
            <v>Atlantic Express , 7700 Atlantic Ave , Cudahy , CA , 90201</v>
          </cell>
          <cell r="C56">
            <v>1</v>
          </cell>
          <cell r="D56">
            <v>0.42911360040013402</v>
          </cell>
          <cell r="E56">
            <v>4.3</v>
          </cell>
        </row>
        <row r="57">
          <cell r="B57" t="str">
            <v>Auto Paradise Car Wash , 1402 E Vine St , Kissimmee , FL , 34744</v>
          </cell>
          <cell r="C57">
            <v>1</v>
          </cell>
          <cell r="D57">
            <v>0.985799500895577</v>
          </cell>
          <cell r="E57">
            <v>2.5</v>
          </cell>
        </row>
        <row r="58">
          <cell r="B58" t="str">
            <v>Auto Suds Express West , 25th North 25th St. , Lebanon , PA , 17042</v>
          </cell>
          <cell r="C58">
            <v>1</v>
          </cell>
          <cell r="D58">
            <v>0.92178397674006696</v>
          </cell>
          <cell r="E58">
            <v>3.7</v>
          </cell>
        </row>
        <row r="59">
          <cell r="B59" t="str">
            <v>AutoBrite Express , 211 N Cooper Dr , Henderson , NC , 27536</v>
          </cell>
          <cell r="C59">
            <v>1</v>
          </cell>
          <cell r="D59">
            <v>0.42388958337098198</v>
          </cell>
          <cell r="E59">
            <v>3</v>
          </cell>
        </row>
        <row r="60">
          <cell r="B60" t="str">
            <v>Autobahn Auto Care Center , 3928 W Clearwater Ave , Kennewick , WA , 99336</v>
          </cell>
          <cell r="C60">
            <v>4</v>
          </cell>
          <cell r="D60">
            <v>0.95219313475093204</v>
          </cell>
          <cell r="E60">
            <v>1</v>
          </cell>
        </row>
        <row r="61">
          <cell r="B61" t="str">
            <v>Autobahn Express , 1225 Guyer Ave , Richland , WA , 99352</v>
          </cell>
          <cell r="C61">
            <v>2</v>
          </cell>
          <cell r="D61">
            <v>0.48913133694166799</v>
          </cell>
          <cell r="E61">
            <v>2.5</v>
          </cell>
        </row>
        <row r="62">
          <cell r="B62" t="str">
            <v>Autosoak , 18711 S Gardner Rd , Gardner , KS , 66030</v>
          </cell>
          <cell r="C62">
            <v>2</v>
          </cell>
          <cell r="D62">
            <v>0.33672237599140697</v>
          </cell>
          <cell r="E62">
            <v>1.8</v>
          </cell>
        </row>
        <row r="63">
          <cell r="B63" t="str">
            <v>Autosport Car Wash , 6628 Whittlesey Blvd , Columbus , GA , 31909</v>
          </cell>
          <cell r="C63">
            <v>0</v>
          </cell>
          <cell r="D63">
            <v>10</v>
          </cell>
          <cell r="E63">
            <v>0</v>
          </cell>
        </row>
        <row r="64">
          <cell r="B64" t="str">
            <v>Avatar , 1623 S Poinciana Blvd , Kissimmee , FL , 34758</v>
          </cell>
          <cell r="C64">
            <v>0</v>
          </cell>
          <cell r="D64">
            <v>10</v>
          </cell>
          <cell r="E64">
            <v>0</v>
          </cell>
        </row>
        <row r="65">
          <cell r="B65" t="str">
            <v>Aztec , 1520 Aztec Blvd , Aztec , NM , 87410</v>
          </cell>
          <cell r="C65">
            <v>1</v>
          </cell>
          <cell r="D65">
            <v>9.9304332916472601E-2</v>
          </cell>
          <cell r="E65">
            <v>3.2</v>
          </cell>
        </row>
        <row r="66">
          <cell r="B66" t="str">
            <v>B3 Car Wash , 611 Tenaha St , Center , TX , 75935</v>
          </cell>
          <cell r="C66">
            <v>2</v>
          </cell>
          <cell r="D66">
            <v>0.34674215061367097</v>
          </cell>
          <cell r="E66">
            <v>4.4000000000000004</v>
          </cell>
        </row>
        <row r="67">
          <cell r="B67" t="str">
            <v>BBCW , 6603 Jog Rd , Boca Raton , FL , 33496</v>
          </cell>
          <cell r="C67">
            <v>1</v>
          </cell>
          <cell r="D67">
            <v>0.794998431758421</v>
          </cell>
          <cell r="E67">
            <v>2.7</v>
          </cell>
        </row>
        <row r="68">
          <cell r="B68" t="str">
            <v>BDP's Kwapa Car Wash , 3200 W Casino Dr , Somerton , AZ , 85350</v>
          </cell>
          <cell r="C68">
            <v>0</v>
          </cell>
          <cell r="D68">
            <v>10</v>
          </cell>
          <cell r="E68">
            <v>0</v>
          </cell>
        </row>
        <row r="69">
          <cell r="B69" t="str">
            <v>BELMONT CAR WASH , 5594 E Belmont Ave , Fresno , CA , 93727</v>
          </cell>
          <cell r="C69">
            <v>1</v>
          </cell>
          <cell r="D69">
            <v>0.55853829144925005</v>
          </cell>
          <cell r="E69">
            <v>4.5</v>
          </cell>
        </row>
        <row r="70">
          <cell r="B70" t="str">
            <v>BIG STEVES CAR WASH , 561 North Main St , Leominster , MA , 1453</v>
          </cell>
          <cell r="C70">
            <v>0</v>
          </cell>
          <cell r="D70">
            <v>10</v>
          </cell>
          <cell r="E70">
            <v>0</v>
          </cell>
        </row>
        <row r="71">
          <cell r="B71" t="str">
            <v>BUCKEYE CAR WASH , 4521 KENNY RD , COLUMBUS , OH , 43220</v>
          </cell>
          <cell r="C71">
            <v>0</v>
          </cell>
          <cell r="D71">
            <v>10</v>
          </cell>
          <cell r="E71">
            <v>0</v>
          </cell>
        </row>
        <row r="72">
          <cell r="B72" t="str">
            <v>Balboa , 7959 Balboa Ave , San Diego , CA , 92111</v>
          </cell>
          <cell r="C72">
            <v>5</v>
          </cell>
          <cell r="D72">
            <v>0.310958099360096</v>
          </cell>
          <cell r="E72">
            <v>4.5</v>
          </cell>
        </row>
        <row r="73">
          <cell r="B73" t="str">
            <v>Bamboo Carwash , 240 Marketplace Blvd , Dawsonville , GA , 30534</v>
          </cell>
          <cell r="C73">
            <v>1</v>
          </cell>
          <cell r="D73">
            <v>0.36315391895242599</v>
          </cell>
          <cell r="E73">
            <v>4.3</v>
          </cell>
        </row>
        <row r="74">
          <cell r="B74" t="str">
            <v>Baymeadows , 9491 Baymeadows Rd , Jacksonville , FL , 32256</v>
          </cell>
          <cell r="C74">
            <v>1</v>
          </cell>
          <cell r="D74">
            <v>0.78617283639944102</v>
          </cell>
          <cell r="E74">
            <v>3.5</v>
          </cell>
        </row>
        <row r="75">
          <cell r="B75" t="str">
            <v>Beach &amp; Hodges , 13940 Beach Blvd , Jacksonville , FL , 32224</v>
          </cell>
          <cell r="C75">
            <v>3</v>
          </cell>
          <cell r="D75">
            <v>0.46213578239664799</v>
          </cell>
          <cell r="E75">
            <v>4.5</v>
          </cell>
        </row>
        <row r="76">
          <cell r="B76" t="str">
            <v>Beach Bum Express , 7602 El Camino Real , Carlsbad , CA , 92009</v>
          </cell>
          <cell r="C76">
            <v>0</v>
          </cell>
          <cell r="D76">
            <v>10</v>
          </cell>
          <cell r="E76">
            <v>0</v>
          </cell>
        </row>
        <row r="77">
          <cell r="B77" t="str">
            <v>Bella Stone Car Wash , 2413 Palermo Parkway , Temple , TX , 76502</v>
          </cell>
          <cell r="C77">
            <v>0</v>
          </cell>
          <cell r="D77">
            <v>10</v>
          </cell>
          <cell r="E77">
            <v>0</v>
          </cell>
        </row>
        <row r="78">
          <cell r="B78" t="str">
            <v>Benton - Congo Rd , 2620 Congo Rd , Benton , AR , 72019</v>
          </cell>
          <cell r="C78">
            <v>0</v>
          </cell>
          <cell r="D78">
            <v>10</v>
          </cell>
          <cell r="E78">
            <v>0</v>
          </cell>
        </row>
        <row r="79">
          <cell r="B79" t="str">
            <v>Bentonville - S Walton Blvd , 1005 S Walton Blvd , Bentonville , AR , 72712</v>
          </cell>
          <cell r="C79">
            <v>1</v>
          </cell>
          <cell r="D79">
            <v>8.2343414948001403E-2</v>
          </cell>
          <cell r="E79">
            <v>3.9</v>
          </cell>
        </row>
        <row r="80">
          <cell r="B80" t="str">
            <v>Bentonville - SW Regional Airport Rd , 1907 SW Regional Airport Blvd , Bentonville , AR , 72712</v>
          </cell>
          <cell r="C80">
            <v>0</v>
          </cell>
          <cell r="D80">
            <v>10</v>
          </cell>
          <cell r="E80">
            <v>0</v>
          </cell>
        </row>
        <row r="81">
          <cell r="B81" t="str">
            <v>Berwick , 5702 Ogeechee rd , Savannah , GA , 31322</v>
          </cell>
          <cell r="C81">
            <v>0</v>
          </cell>
          <cell r="D81">
            <v>10</v>
          </cell>
          <cell r="E81">
            <v>0</v>
          </cell>
        </row>
        <row r="82">
          <cell r="B82" t="str">
            <v>Big Dan's Acworth , 3150 Blue Springs Rd , Kennesaw , GA , 30144</v>
          </cell>
          <cell r="C82">
            <v>2</v>
          </cell>
          <cell r="D82">
            <v>0.48464770224678499</v>
          </cell>
          <cell r="E82">
            <v>4.8</v>
          </cell>
        </row>
        <row r="83">
          <cell r="B83" t="str">
            <v>Big Dan's Albany , 375 N Slappey Blvd , Albany , GA , 31701</v>
          </cell>
          <cell r="C83">
            <v>1</v>
          </cell>
          <cell r="D83">
            <v>0.93564582170825294</v>
          </cell>
          <cell r="E83">
            <v>2.5</v>
          </cell>
        </row>
        <row r="84">
          <cell r="B84" t="str">
            <v>Big Dan's Bradenton 14th St , 6310 14th St W , Bradenton , FL , 34207</v>
          </cell>
          <cell r="C84">
            <v>1</v>
          </cell>
          <cell r="D84">
            <v>0.75902620981440705</v>
          </cell>
          <cell r="E84">
            <v>2.5</v>
          </cell>
        </row>
        <row r="85">
          <cell r="B85" t="str">
            <v>Big Dan's Bradenton 301 , 118 301 Blvd W , Bradenton , FL , 34205</v>
          </cell>
          <cell r="C85">
            <v>4</v>
          </cell>
          <cell r="D85">
            <v>0.392750540522258</v>
          </cell>
          <cell r="E85">
            <v>3.5</v>
          </cell>
        </row>
        <row r="86">
          <cell r="B86" t="str">
            <v>Big Dan's Columbia , 1027 Elmwood Ave , Columbia , SC , 29201</v>
          </cell>
          <cell r="C86">
            <v>0</v>
          </cell>
          <cell r="D86">
            <v>10</v>
          </cell>
          <cell r="E86">
            <v>0</v>
          </cell>
        </row>
        <row r="87">
          <cell r="B87" t="str">
            <v>Big Dan's Crystal River , 517 NE 5th St , Crystal River , FL , 34429</v>
          </cell>
          <cell r="C87">
            <v>1</v>
          </cell>
          <cell r="D87">
            <v>0.65670410564432502</v>
          </cell>
          <cell r="E87">
            <v>4.3</v>
          </cell>
        </row>
        <row r="88">
          <cell r="B88" t="str">
            <v>Big Dan's Dale Mabry , 7510 N Dale Mabry Hwy , Tampa , FL , 33614</v>
          </cell>
          <cell r="C88">
            <v>2</v>
          </cell>
          <cell r="D88">
            <v>0.33872955524825499</v>
          </cell>
          <cell r="E88">
            <v>3.8</v>
          </cell>
        </row>
        <row r="89">
          <cell r="B89" t="str">
            <v>Big Dan's Decatur , 6024 Covington Hwy , Decatur , GA , 30035</v>
          </cell>
          <cell r="C89">
            <v>0</v>
          </cell>
          <cell r="D89">
            <v>10</v>
          </cell>
          <cell r="E89">
            <v>0</v>
          </cell>
        </row>
        <row r="90">
          <cell r="B90" t="str">
            <v>Big Dan's Fairburn , 7925 Senoia Rd , Fairburn , GA , 30213</v>
          </cell>
          <cell r="C90">
            <v>1</v>
          </cell>
          <cell r="D90">
            <v>0.151211245512614</v>
          </cell>
          <cell r="E90">
            <v>3.4</v>
          </cell>
        </row>
        <row r="91">
          <cell r="B91" t="str">
            <v>Big Dan's Hiram , 2850 Jimmy Lee Smith Pkwy , Hiram , GA , 30141</v>
          </cell>
          <cell r="C91">
            <v>2</v>
          </cell>
          <cell r="D91">
            <v>0.63361109394081605</v>
          </cell>
          <cell r="E91">
            <v>3.8</v>
          </cell>
        </row>
        <row r="92">
          <cell r="B92" t="str">
            <v>Big Dan's John Young Pkwy , 12600 S John Young Pkwy , Orlando , FL , 32837</v>
          </cell>
          <cell r="C92">
            <v>1</v>
          </cell>
          <cell r="D92">
            <v>0.71398917647206595</v>
          </cell>
          <cell r="E92">
            <v>4.9000000000000004</v>
          </cell>
        </row>
        <row r="93">
          <cell r="B93" t="str">
            <v>Big Dan's Lady Lake , 135 US-441 , Lady Lake , FL , 32159</v>
          </cell>
          <cell r="C93">
            <v>1</v>
          </cell>
          <cell r="D93">
            <v>0.44756440486850102</v>
          </cell>
          <cell r="E93">
            <v>4.3</v>
          </cell>
        </row>
        <row r="94">
          <cell r="B94" t="str">
            <v>Big Dan's Lakewood Ranch , 10615 SR 64E , Bradenton , FL , 34212</v>
          </cell>
          <cell r="C94">
            <v>0</v>
          </cell>
          <cell r="D94">
            <v>10</v>
          </cell>
          <cell r="E94">
            <v>0</v>
          </cell>
        </row>
        <row r="95">
          <cell r="B95" t="str">
            <v>Big Dan's OBT , 6107 S Orange Blossom Trl , Orlando , FL , 32809</v>
          </cell>
          <cell r="C95">
            <v>1</v>
          </cell>
          <cell r="D95">
            <v>0.600229663125732</v>
          </cell>
          <cell r="E95">
            <v>4.3</v>
          </cell>
        </row>
        <row r="96">
          <cell r="B96" t="str">
            <v>Big Dan's Pinellas Park , 8201 US Hwy 19 N , Pinellas Park , FL , 33781</v>
          </cell>
          <cell r="C96">
            <v>1</v>
          </cell>
          <cell r="D96">
            <v>0.41357271752207703</v>
          </cell>
          <cell r="E96">
            <v>4.3</v>
          </cell>
        </row>
        <row r="97">
          <cell r="B97" t="str">
            <v>Big Dan's Rome , 18 Shorter Ave NW , Rome , GA , 30165</v>
          </cell>
          <cell r="C97">
            <v>0</v>
          </cell>
          <cell r="D97">
            <v>10</v>
          </cell>
          <cell r="E97">
            <v>0</v>
          </cell>
        </row>
        <row r="98">
          <cell r="B98" t="str">
            <v>Big Dan's Tarpon Springs , 39522 US Hwy 19 N , Tarpon Springs , FL , 34689</v>
          </cell>
          <cell r="C98">
            <v>0</v>
          </cell>
          <cell r="D98">
            <v>10</v>
          </cell>
          <cell r="E98">
            <v>0</v>
          </cell>
        </row>
        <row r="99">
          <cell r="B99" t="str">
            <v>Big Dan's Toccoa , 2421 GA 17Alt , Toccoa , GA , 30577</v>
          </cell>
          <cell r="C99">
            <v>2</v>
          </cell>
          <cell r="D99">
            <v>0.37401180459816102</v>
          </cell>
          <cell r="E99">
            <v>4.4000000000000004</v>
          </cell>
        </row>
        <row r="100">
          <cell r="B100" t="str">
            <v>Big Dan's Woodstock , 289 Ridgewalk Pkwy , Woodstock , GA , 30188</v>
          </cell>
          <cell r="C100">
            <v>0</v>
          </cell>
          <cell r="D100">
            <v>10</v>
          </cell>
          <cell r="E100">
            <v>0</v>
          </cell>
        </row>
        <row r="101">
          <cell r="B101" t="str">
            <v>Big Dan's Woodstock 2 , 300 Gold Creek Trail , Woodstock , GA , 30188</v>
          </cell>
          <cell r="C101">
            <v>2</v>
          </cell>
          <cell r="D101">
            <v>0.80249521988765804</v>
          </cell>
          <cell r="E101">
            <v>4.2</v>
          </cell>
        </row>
        <row r="102">
          <cell r="B102" t="str">
            <v>Big Dan√É¬¢√¢‚Äö¬¨√¢‚Äû¬¢s Bradenton , 5225 24th St E , Bradenton , FL , 34203</v>
          </cell>
          <cell r="C102">
            <v>1</v>
          </cell>
          <cell r="D102">
            <v>0.80234058279258902</v>
          </cell>
          <cell r="E102">
            <v>3.6</v>
          </cell>
        </row>
        <row r="103">
          <cell r="B103" t="str">
            <v>Big Kahuna CW , 61 Commodore St , Hazard , KY , 41701</v>
          </cell>
          <cell r="C103">
            <v>0</v>
          </cell>
          <cell r="D103">
            <v>10</v>
          </cell>
          <cell r="E103">
            <v>0</v>
          </cell>
        </row>
        <row r="104">
          <cell r="B104" t="str">
            <v>Big Peach Conyers , 1935 Hwy 138 SE , Conyers , GA , 30013</v>
          </cell>
          <cell r="C104">
            <v>1</v>
          </cell>
          <cell r="D104">
            <v>0.108758888734324</v>
          </cell>
          <cell r="E104">
            <v>2.5</v>
          </cell>
        </row>
        <row r="105">
          <cell r="B105" t="str">
            <v>Big Peach Forsyth , 126 N Lee St , Forsyth , GA , 31029</v>
          </cell>
          <cell r="C105">
            <v>0</v>
          </cell>
          <cell r="D105">
            <v>10</v>
          </cell>
          <cell r="E105">
            <v>0</v>
          </cell>
        </row>
        <row r="106">
          <cell r="B106" t="str">
            <v>Big Peach Gray Hwy , 965 Gray Hwy , Macon , GA , 31211</v>
          </cell>
          <cell r="C106">
            <v>0</v>
          </cell>
          <cell r="D106">
            <v>10</v>
          </cell>
          <cell r="E106">
            <v>0</v>
          </cell>
        </row>
        <row r="107">
          <cell r="B107" t="str">
            <v>Big Peach Griffin , 1710 Zebulon Rd , Griffin , GA , 30224</v>
          </cell>
          <cell r="C107">
            <v>0</v>
          </cell>
          <cell r="D107">
            <v>10</v>
          </cell>
          <cell r="E107">
            <v>0</v>
          </cell>
        </row>
        <row r="108">
          <cell r="B108" t="str">
            <v>Big Peach Hardeman , 1820 Hardeman Ave , Macon , GA , 31201</v>
          </cell>
          <cell r="C108">
            <v>1</v>
          </cell>
          <cell r="D108">
            <v>0.93677546648141297</v>
          </cell>
          <cell r="E108">
            <v>3.7</v>
          </cell>
        </row>
        <row r="109">
          <cell r="B109" t="str">
            <v>Big Peach Jackson , 583 E 3rd St , Jackson , GA , 30233</v>
          </cell>
          <cell r="C109">
            <v>0</v>
          </cell>
          <cell r="D109">
            <v>10</v>
          </cell>
          <cell r="E109">
            <v>0</v>
          </cell>
        </row>
        <row r="110">
          <cell r="B110" t="str">
            <v>Big Peach Napier , 4461 Napier Ave , Macon , GA , 31210</v>
          </cell>
          <cell r="C110">
            <v>0</v>
          </cell>
          <cell r="D110">
            <v>10</v>
          </cell>
          <cell r="E110">
            <v>0</v>
          </cell>
        </row>
        <row r="111">
          <cell r="B111" t="str">
            <v>Big Peach Ola , 3479 Hwy 81 , McDonough , GA , 30252</v>
          </cell>
          <cell r="C111">
            <v>0</v>
          </cell>
          <cell r="D111">
            <v>10</v>
          </cell>
          <cell r="E111">
            <v>0</v>
          </cell>
        </row>
        <row r="112">
          <cell r="B112" t="str">
            <v>Big Peach Tallahassee , 3738 N Monroe St , Tallahassee , FL , 32303</v>
          </cell>
          <cell r="C112">
            <v>0</v>
          </cell>
          <cell r="D112">
            <v>10</v>
          </cell>
          <cell r="E112">
            <v>0</v>
          </cell>
        </row>
        <row r="113">
          <cell r="B113" t="str">
            <v>Big River Selma , 2409 N Broad St , Selma , AL , 36701</v>
          </cell>
          <cell r="C113">
            <v>1</v>
          </cell>
          <cell r="D113">
            <v>0.13886539995208799</v>
          </cell>
          <cell r="E113">
            <v>4.4000000000000004</v>
          </cell>
        </row>
        <row r="114">
          <cell r="B114" t="str">
            <v>Big River Troy , 1221 US-231 , Troy , AL , 36081</v>
          </cell>
          <cell r="C114">
            <v>2</v>
          </cell>
          <cell r="D114">
            <v>0.456017621549831</v>
          </cell>
          <cell r="E114">
            <v>4.4000000000000004</v>
          </cell>
        </row>
        <row r="115">
          <cell r="B115" t="str">
            <v>Big Sammy's Car Wash Maple Shade , 491 Route 38 W , Maple Shade Township , NJ , 8052</v>
          </cell>
          <cell r="C115">
            <v>0</v>
          </cell>
          <cell r="D115">
            <v>10</v>
          </cell>
          <cell r="E115">
            <v>0</v>
          </cell>
        </row>
        <row r="116">
          <cell r="B116" t="str">
            <v>Big Sammy's Car Wash Marlton , 801 Rte 70 W , Evesham , NJ , 8053</v>
          </cell>
          <cell r="C116">
            <v>0</v>
          </cell>
          <cell r="D116">
            <v>10</v>
          </cell>
          <cell r="E116">
            <v>0</v>
          </cell>
        </row>
        <row r="117">
          <cell r="B117" t="str">
            <v>Blanding &amp; Hyde , 3510 Blanding Blvd , Jacksonville , FL , 32210</v>
          </cell>
          <cell r="C117">
            <v>2</v>
          </cell>
          <cell r="D117">
            <v>0.46917115738252202</v>
          </cell>
          <cell r="E117">
            <v>2.5</v>
          </cell>
        </row>
        <row r="118">
          <cell r="B118" t="str">
            <v>Blanding , 580 Blanding Blvd , Orange Park , FL , 32073</v>
          </cell>
          <cell r="C118">
            <v>1</v>
          </cell>
          <cell r="D118">
            <v>0.90898378453794604</v>
          </cell>
          <cell r="E118">
            <v>4.8</v>
          </cell>
        </row>
        <row r="119">
          <cell r="B119" t="str">
            <v>Blast Car Wash , 2525 Horizon Rd , Rockwall , TX , 75032</v>
          </cell>
          <cell r="C119">
            <v>0</v>
          </cell>
          <cell r="D119">
            <v>10</v>
          </cell>
          <cell r="E119">
            <v>0</v>
          </cell>
        </row>
        <row r="120">
          <cell r="B120" t="str">
            <v>Blu Palm Express , 8403 S Tamiami Trail , Sarasota , FL , 34238</v>
          </cell>
          <cell r="C120">
            <v>1</v>
          </cell>
          <cell r="D120">
            <v>0.25562842070487002</v>
          </cell>
          <cell r="E120">
            <v>4.8</v>
          </cell>
        </row>
        <row r="121">
          <cell r="B121" t="str">
            <v>Blu Wave Express Wash , 306 E Franklin St , Sylvester , GA , 31791</v>
          </cell>
          <cell r="C121">
            <v>0</v>
          </cell>
          <cell r="D121">
            <v>10</v>
          </cell>
          <cell r="E121">
            <v>0</v>
          </cell>
        </row>
        <row r="122">
          <cell r="B122" t="str">
            <v>Blu's Flex Serve Car Wash , 420 S Main St , Lumberton , TX , 77657</v>
          </cell>
          <cell r="C122">
            <v>2</v>
          </cell>
          <cell r="D122">
            <v>0.46478504950925298</v>
          </cell>
          <cell r="E122">
            <v>4.5</v>
          </cell>
        </row>
        <row r="123">
          <cell r="B123" t="str">
            <v>BluWave Car Wash , 17001 Three Oaks Marketplace Dr , Fort Myers , FL , 33912</v>
          </cell>
          <cell r="C123">
            <v>0</v>
          </cell>
          <cell r="D123">
            <v>10</v>
          </cell>
          <cell r="E123">
            <v>0</v>
          </cell>
        </row>
        <row r="124">
          <cell r="B124" t="str">
            <v>Blue Cow Car Wash , 10 Commons Way , Kalispell , MT , 59901</v>
          </cell>
          <cell r="C124">
            <v>0</v>
          </cell>
          <cell r="D124">
            <v>10</v>
          </cell>
          <cell r="E124">
            <v>0</v>
          </cell>
        </row>
        <row r="125">
          <cell r="B125" t="str">
            <v>Blue Diamond , 4620 Blue Diamond Rd , Las Vegas , NV , 89139</v>
          </cell>
          <cell r="C125">
            <v>0</v>
          </cell>
          <cell r="D125">
            <v>10</v>
          </cell>
          <cell r="E125">
            <v>0</v>
          </cell>
        </row>
        <row r="126">
          <cell r="B126" t="str">
            <v>Blue Iguana Chestnut , 3316 W Chestnut Expy , Springfield , MO , 65802</v>
          </cell>
          <cell r="C126">
            <v>0</v>
          </cell>
          <cell r="D126">
            <v>10</v>
          </cell>
          <cell r="E126">
            <v>0</v>
          </cell>
        </row>
        <row r="127">
          <cell r="B127" t="str">
            <v>Blue Iguana East Kearney , 2118 E Kearney St , Springfield , MO , 65803</v>
          </cell>
          <cell r="C127">
            <v>1</v>
          </cell>
          <cell r="D127">
            <v>0.44288505501609998</v>
          </cell>
          <cell r="E127">
            <v>4.2</v>
          </cell>
        </row>
        <row r="128">
          <cell r="B128" t="str">
            <v>Blue Iguana S. Campbell , 3155 S Campbell Ave , Springfield , MO , 65807</v>
          </cell>
          <cell r="C128">
            <v>1</v>
          </cell>
          <cell r="D128">
            <v>0.28048035407203298</v>
          </cell>
          <cell r="E128">
            <v>4.8</v>
          </cell>
        </row>
        <row r="129">
          <cell r="B129" t="str">
            <v>Blue Iguana South Fremont , 4304 S Fremont Ave , Springfield , MO , 65804</v>
          </cell>
          <cell r="C129">
            <v>0</v>
          </cell>
          <cell r="D129">
            <v>10</v>
          </cell>
          <cell r="E129">
            <v>0</v>
          </cell>
        </row>
        <row r="130">
          <cell r="B130" t="str">
            <v>Blue Iguana Sunshine , 1640 E Sunshine St , Springfield , MO , 65804</v>
          </cell>
          <cell r="C130">
            <v>2</v>
          </cell>
          <cell r="D130">
            <v>0.80593594780865696</v>
          </cell>
          <cell r="E130">
            <v>4</v>
          </cell>
        </row>
        <row r="131">
          <cell r="B131" t="str">
            <v>Blue Iguana West Kearney , 1137 W Kearney St , Springfield , MO , 65803</v>
          </cell>
          <cell r="C131">
            <v>2</v>
          </cell>
          <cell r="D131">
            <v>0.34585661977872401</v>
          </cell>
          <cell r="E131">
            <v>4.5</v>
          </cell>
        </row>
        <row r="132">
          <cell r="B132" t="str">
            <v>Blue Jay Car Wash , 2625 S McCall Rd , Englewood , FL , 34224</v>
          </cell>
          <cell r="C132">
            <v>0</v>
          </cell>
          <cell r="D132">
            <v>10</v>
          </cell>
          <cell r="E132">
            <v>0</v>
          </cell>
        </row>
        <row r="133">
          <cell r="B133" t="str">
            <v>Blue Penguin Douglasville , 5897 Fairburn Rd , Douglasville , GA , 30134</v>
          </cell>
          <cell r="C133">
            <v>0</v>
          </cell>
          <cell r="D133">
            <v>10</v>
          </cell>
          <cell r="E133">
            <v>0</v>
          </cell>
        </row>
        <row r="134">
          <cell r="B134" t="str">
            <v>Blue Penguin Griffin , 1475 N Expy , Griffin , GA , 30223</v>
          </cell>
          <cell r="C134">
            <v>1</v>
          </cell>
          <cell r="D134">
            <v>0.12698744896966299</v>
          </cell>
          <cell r="E134">
            <v>4</v>
          </cell>
        </row>
        <row r="135">
          <cell r="B135" t="str">
            <v>Blue Penguin Marietta , 2204 Roswell Rd , Marietta , GA , 30062</v>
          </cell>
          <cell r="C135">
            <v>1</v>
          </cell>
          <cell r="D135">
            <v>0.64594793022355601</v>
          </cell>
          <cell r="E135">
            <v>2.9</v>
          </cell>
        </row>
        <row r="136">
          <cell r="B136" t="str">
            <v>Blue Rhino Car Wash , 3614 Cobb Pkwy NW , Acworth , GA , 30101</v>
          </cell>
          <cell r="C136">
            <v>2</v>
          </cell>
          <cell r="D136">
            <v>9.6750924577708904E-3</v>
          </cell>
          <cell r="E136">
            <v>4.2</v>
          </cell>
        </row>
        <row r="137">
          <cell r="B137" t="str">
            <v>Blue Sky Englewood , 3718 S Broadway , Englewood , CO , 80113</v>
          </cell>
          <cell r="C137">
            <v>2</v>
          </cell>
          <cell r="D137">
            <v>0.428980215268639</v>
          </cell>
          <cell r="E137">
            <v>3</v>
          </cell>
        </row>
        <row r="138">
          <cell r="B138" t="str">
            <v>BlueWave Alamo , 1101 US-83 BUS , Alamo , TX , 78516</v>
          </cell>
          <cell r="C138">
            <v>1</v>
          </cell>
          <cell r="D138">
            <v>0.2794973561952</v>
          </cell>
          <cell r="E138">
            <v>4.7</v>
          </cell>
        </row>
        <row r="139">
          <cell r="B139" t="str">
            <v>BlueWave Alvin , 2002 E HWY 6 , Alvin , TX , 77511</v>
          </cell>
          <cell r="C139">
            <v>1</v>
          </cell>
          <cell r="D139">
            <v>0.321313542777519</v>
          </cell>
          <cell r="E139">
            <v>4.9000000000000004</v>
          </cell>
        </row>
        <row r="140">
          <cell r="B140" t="str">
            <v>BlueWave Barker Cypress , 11720 Barker Cypress Rd , Cypress , TX , 77433</v>
          </cell>
          <cell r="C140">
            <v>2</v>
          </cell>
          <cell r="D140">
            <v>0.48315432641725697</v>
          </cell>
          <cell r="E140">
            <v>4.2</v>
          </cell>
        </row>
        <row r="141">
          <cell r="B141" t="str">
            <v>BlueWave Beaumont , 3820 College St , Beaumont , TX , 77701</v>
          </cell>
          <cell r="C141">
            <v>0</v>
          </cell>
          <cell r="D141">
            <v>10</v>
          </cell>
          <cell r="E141">
            <v>0</v>
          </cell>
        </row>
        <row r="142">
          <cell r="B142" t="str">
            <v>BlueWave Bibb , 645 South Bibb Ave , Eagle Pass , TX , 78852</v>
          </cell>
          <cell r="C142">
            <v>2</v>
          </cell>
          <cell r="D142">
            <v>0.70408237944118901</v>
          </cell>
          <cell r="E142">
            <v>3</v>
          </cell>
        </row>
        <row r="143">
          <cell r="B143" t="str">
            <v>BlueWave Brownsville , 7115 S Padre Island Hwy , Brownsville , TX , 78521</v>
          </cell>
          <cell r="C143">
            <v>0</v>
          </cell>
          <cell r="D143">
            <v>10</v>
          </cell>
          <cell r="E143">
            <v>0</v>
          </cell>
        </row>
        <row r="144">
          <cell r="B144" t="str">
            <v>BlueWave Brownsville 2 , 2180 Ruben M Torres Blvd , Brownsville , TX , 78526</v>
          </cell>
          <cell r="C144">
            <v>5</v>
          </cell>
          <cell r="D144">
            <v>0.24109190021986401</v>
          </cell>
          <cell r="E144">
            <v>4</v>
          </cell>
        </row>
        <row r="145">
          <cell r="B145" t="str">
            <v>BlueWave Cibolo , 174 W Borgfeld Rd , Cibolo , TX , 78108</v>
          </cell>
          <cell r="C145">
            <v>2</v>
          </cell>
          <cell r="D145">
            <v>0.41842764502507102</v>
          </cell>
          <cell r="E145">
            <v>2.2999999999999998</v>
          </cell>
        </row>
        <row r="146">
          <cell r="B146" t="str">
            <v>BlueWave Cinco Ranch , 24902 FM 1093 , Katy , TX , 77494</v>
          </cell>
          <cell r="C146">
            <v>4</v>
          </cell>
          <cell r="D146">
            <v>0.35634317475298699</v>
          </cell>
          <cell r="E146">
            <v>4</v>
          </cell>
        </row>
        <row r="147">
          <cell r="B147" t="str">
            <v>BlueWave Conroe , 10345 Highway 242 , Conroe , TX , 77385</v>
          </cell>
          <cell r="C147">
            <v>1</v>
          </cell>
          <cell r="D147">
            <v>0.14641384539838201</v>
          </cell>
          <cell r="E147">
            <v>4</v>
          </cell>
        </row>
        <row r="148">
          <cell r="B148" t="str">
            <v>BlueWave Del Rio , 2201 Veterans Blvd , Del Rio , TX , 78840</v>
          </cell>
          <cell r="C148">
            <v>0</v>
          </cell>
          <cell r="D148">
            <v>10</v>
          </cell>
          <cell r="E148">
            <v>0</v>
          </cell>
        </row>
        <row r="149">
          <cell r="B149" t="str">
            <v>BlueWave Edinburg 2 , 1382 W University Dr , Edinburg , TX , 78539</v>
          </cell>
          <cell r="C149">
            <v>1</v>
          </cell>
          <cell r="D149">
            <v>0.64702702345606</v>
          </cell>
          <cell r="E149">
            <v>4.4000000000000004</v>
          </cell>
        </row>
        <row r="150">
          <cell r="B150" t="str">
            <v>BlueWave Eldridge , 1665 Eldridge Pkwy , Houston , TX , 77077</v>
          </cell>
          <cell r="C150">
            <v>0</v>
          </cell>
          <cell r="D150">
            <v>10</v>
          </cell>
          <cell r="E150">
            <v>0</v>
          </cell>
        </row>
        <row r="151">
          <cell r="B151" t="str">
            <v>BlueWave FM2920 , 5907 FM 2920 Rd , Spring , TX , 77388</v>
          </cell>
          <cell r="C151">
            <v>5</v>
          </cell>
          <cell r="D151">
            <v>0.30829116417699198</v>
          </cell>
          <cell r="E151">
            <v>4.2</v>
          </cell>
        </row>
        <row r="152">
          <cell r="B152" t="str">
            <v>BlueWave Fry , 20219 FM 529 , Cypress , TX , 77433</v>
          </cell>
          <cell r="C152">
            <v>0</v>
          </cell>
          <cell r="D152">
            <v>10</v>
          </cell>
          <cell r="E152">
            <v>0</v>
          </cell>
        </row>
        <row r="153">
          <cell r="B153" t="str">
            <v>BlueWave Groves , 5015 39th St , Groves , TX , 77619</v>
          </cell>
          <cell r="C153">
            <v>3</v>
          </cell>
          <cell r="D153">
            <v>2.3925541359950901E-3</v>
          </cell>
          <cell r="E153">
            <v>5</v>
          </cell>
        </row>
        <row r="154">
          <cell r="B154" t="str">
            <v>BlueWave Harlingen , 1924 W Tyler Ave , Harlingen , TX , 78550</v>
          </cell>
          <cell r="C154">
            <v>4</v>
          </cell>
          <cell r="D154">
            <v>0.145807033789256</v>
          </cell>
          <cell r="E154">
            <v>5</v>
          </cell>
        </row>
        <row r="155">
          <cell r="B155" t="str">
            <v>BlueWave Humble , 9719 N Sam Houston Pkwy E , Humble , TX , 77396</v>
          </cell>
          <cell r="C155">
            <v>2</v>
          </cell>
          <cell r="D155">
            <v>0.41492039733632902</v>
          </cell>
          <cell r="E155">
            <v>4.7</v>
          </cell>
        </row>
        <row r="156">
          <cell r="B156" t="str">
            <v>BlueWave Jones , 9801 Jones Rd , Houston , TX , 77065</v>
          </cell>
          <cell r="C156">
            <v>0</v>
          </cell>
          <cell r="D156">
            <v>10</v>
          </cell>
          <cell r="E156">
            <v>0</v>
          </cell>
        </row>
        <row r="157">
          <cell r="B157" t="str">
            <v>BlueWave Katy , 25556 Kingsland Blvd , Katy , TX , 77494</v>
          </cell>
          <cell r="C157">
            <v>1</v>
          </cell>
          <cell r="D157">
            <v>0.13578213152864699</v>
          </cell>
          <cell r="E157">
            <v>3.2</v>
          </cell>
        </row>
        <row r="158">
          <cell r="B158" t="str">
            <v>BlueWave Laredo , 10718 International Blvd , Laredo , TX , 78045</v>
          </cell>
          <cell r="C158">
            <v>2</v>
          </cell>
          <cell r="D158">
            <v>0.21095079036655801</v>
          </cell>
          <cell r="E158">
            <v>4.3</v>
          </cell>
        </row>
        <row r="159">
          <cell r="B159" t="str">
            <v>BlueWave League City , 1740 W FM646 , League City , TX , 77573</v>
          </cell>
          <cell r="C159">
            <v>1</v>
          </cell>
          <cell r="D159">
            <v>0.88006050104945199</v>
          </cell>
          <cell r="E159">
            <v>3.6</v>
          </cell>
        </row>
        <row r="160">
          <cell r="B160" t="str">
            <v>BlueWave Livingston , 1829 US Highway 190 W , Livingston , TX , 77351</v>
          </cell>
          <cell r="C160">
            <v>1</v>
          </cell>
          <cell r="D160">
            <v>0.41525474584817501</v>
          </cell>
          <cell r="E160">
            <v>4.5999999999999996</v>
          </cell>
        </row>
        <row r="161">
          <cell r="B161" t="str">
            <v>BlueWave Long Point , 7964 Long Point RD , Houston , TX , 77055</v>
          </cell>
          <cell r="C161">
            <v>2</v>
          </cell>
          <cell r="D161">
            <v>0.34337681271437698</v>
          </cell>
          <cell r="E161">
            <v>4.0999999999999996</v>
          </cell>
        </row>
        <row r="162">
          <cell r="B162" t="str">
            <v>BlueWave Lumberton , 710 S Main St , Lumberton , TX , 77657</v>
          </cell>
          <cell r="C162">
            <v>2</v>
          </cell>
          <cell r="D162">
            <v>0.101454641445119</v>
          </cell>
          <cell r="E162">
            <v>5</v>
          </cell>
        </row>
        <row r="163">
          <cell r="B163" t="str">
            <v>BlueWave Magnolia , 33020 FM 2978 Rd , Magnolia , TX , 77354</v>
          </cell>
          <cell r="C163">
            <v>5</v>
          </cell>
          <cell r="D163">
            <v>0.220622886940297</v>
          </cell>
          <cell r="E163">
            <v>4.7</v>
          </cell>
        </row>
        <row r="164">
          <cell r="B164" t="str">
            <v>BlueWave McAllen Nolana , 2701 W Nolana Ave , McAllen , TX , 78504</v>
          </cell>
          <cell r="C164">
            <v>2</v>
          </cell>
          <cell r="D164">
            <v>0.31208802418579601</v>
          </cell>
          <cell r="E164">
            <v>4.5</v>
          </cell>
        </row>
        <row r="165">
          <cell r="B165" t="str">
            <v>BlueWave McAllen Trenton , 700 W Trenton Rd , McAllen , TX , 78504</v>
          </cell>
          <cell r="C165">
            <v>2</v>
          </cell>
          <cell r="D165">
            <v>0.76189507843885296</v>
          </cell>
          <cell r="E165">
            <v>2.5</v>
          </cell>
        </row>
        <row r="166">
          <cell r="B166" t="str">
            <v>BlueWave Mission , 506 N Shary Rd , Mission , TX , 78572</v>
          </cell>
          <cell r="C166">
            <v>2</v>
          </cell>
          <cell r="D166">
            <v>0.27742994560985901</v>
          </cell>
          <cell r="E166">
            <v>4.0999999999999996</v>
          </cell>
        </row>
        <row r="167">
          <cell r="B167" t="str">
            <v>BlueWave Monte Cristo , 301 W Monte Cristo Rd , Edinburg , TX , 78541</v>
          </cell>
          <cell r="C167">
            <v>1</v>
          </cell>
          <cell r="D167">
            <v>0.579782795854618</v>
          </cell>
          <cell r="E167">
            <v>3.9</v>
          </cell>
        </row>
        <row r="168">
          <cell r="B168" t="str">
            <v>BlueWave Montgomery , 20210 Eva St Montgomery , Montgomery , TX , 77356</v>
          </cell>
          <cell r="C168">
            <v>1</v>
          </cell>
          <cell r="D168">
            <v>0.52942871905015199</v>
          </cell>
          <cell r="E168">
            <v>4.7</v>
          </cell>
        </row>
        <row r="169">
          <cell r="B169" t="str">
            <v>BlueWave Penitas , 1807 Expressway 83 , Penitas , TX , 78576</v>
          </cell>
          <cell r="C169">
            <v>0</v>
          </cell>
          <cell r="D169">
            <v>10</v>
          </cell>
          <cell r="E169">
            <v>0</v>
          </cell>
        </row>
        <row r="170">
          <cell r="B170" t="str">
            <v>BlueWave Pharr , 1115 S Jackson Rd , Pharr , TX , 78577</v>
          </cell>
          <cell r="C170">
            <v>3</v>
          </cell>
          <cell r="D170">
            <v>0.22625407265518099</v>
          </cell>
          <cell r="E170">
            <v>5</v>
          </cell>
        </row>
        <row r="171">
          <cell r="B171" t="str">
            <v>BlueWave Reading , 6622 Reading Rd , Rosenberg , TX , 77471</v>
          </cell>
          <cell r="C171">
            <v>0</v>
          </cell>
          <cell r="D171">
            <v>10</v>
          </cell>
          <cell r="E171">
            <v>0</v>
          </cell>
        </row>
        <row r="172">
          <cell r="B172" t="str">
            <v>BlueWave Rio Grande , 4343 US-83 , Rio Grande City , TX , 78582</v>
          </cell>
          <cell r="C172">
            <v>0</v>
          </cell>
          <cell r="D172">
            <v>10</v>
          </cell>
          <cell r="E172">
            <v>0</v>
          </cell>
        </row>
        <row r="173">
          <cell r="B173" t="str">
            <v>BlueWave San Antonio , 2558 SW Military Dr , San Antonio , TX , 78224</v>
          </cell>
          <cell r="C173">
            <v>3</v>
          </cell>
          <cell r="D173">
            <v>0.28188729276568802</v>
          </cell>
          <cell r="E173">
            <v>3.8</v>
          </cell>
        </row>
        <row r="174">
          <cell r="B174" t="str">
            <v>BlueWave San Juan , 814 W Interstate Hwy 2 , San Juan , TX , 78589</v>
          </cell>
          <cell r="C174">
            <v>4</v>
          </cell>
          <cell r="D174">
            <v>9.8117422760037307E-2</v>
          </cell>
          <cell r="E174">
            <v>4.7</v>
          </cell>
        </row>
        <row r="175">
          <cell r="B175" t="str">
            <v>BlueWave San Rafael , 990 Francisco Blvd E , San Rafael , CA , 94901</v>
          </cell>
          <cell r="C175">
            <v>0</v>
          </cell>
          <cell r="D175">
            <v>10</v>
          </cell>
          <cell r="E175">
            <v>0</v>
          </cell>
        </row>
        <row r="176">
          <cell r="B176" t="str">
            <v>BlueWave Sienna , 10120 Hwy 6 , Missouri City , TX , 77459</v>
          </cell>
          <cell r="C176">
            <v>1</v>
          </cell>
          <cell r="D176">
            <v>0.38855153261875303</v>
          </cell>
          <cell r="E176">
            <v>4.3</v>
          </cell>
        </row>
        <row r="177">
          <cell r="B177" t="str">
            <v>BlueWave Southmore , 902 Southmore Ave , Pasadena , TX , 77502</v>
          </cell>
          <cell r="C177">
            <v>2</v>
          </cell>
          <cell r="D177">
            <v>0.14441157952748501</v>
          </cell>
          <cell r="E177">
            <v>5</v>
          </cell>
        </row>
        <row r="178">
          <cell r="B178" t="str">
            <v>BlueWave Spencer , 4119 Spencer Hwy , Pasadena , TX , 77502</v>
          </cell>
          <cell r="C178">
            <v>1</v>
          </cell>
          <cell r="D178">
            <v>0.75681932932599205</v>
          </cell>
          <cell r="E178">
            <v>4.5</v>
          </cell>
        </row>
        <row r="179">
          <cell r="B179" t="str">
            <v>BlueWave Sugar Pine , 2005 FM 1960 Rd W , Houston , TX , 77090</v>
          </cell>
          <cell r="C179">
            <v>2</v>
          </cell>
          <cell r="D179">
            <v>0.94865070302397103</v>
          </cell>
          <cell r="E179">
            <v>4.5</v>
          </cell>
        </row>
        <row r="180">
          <cell r="B180" t="str">
            <v>BlueWave Weslaco , 1112 N Westgate Dr , Weslaco , TX , 78596</v>
          </cell>
          <cell r="C180">
            <v>2</v>
          </cell>
          <cell r="D180">
            <v>0.67283592318594299</v>
          </cell>
          <cell r="E180">
            <v>3.6</v>
          </cell>
        </row>
        <row r="181">
          <cell r="B181" t="str">
            <v>BlueWave Wesley , 1520 W Main St , League City , TX , 77573</v>
          </cell>
          <cell r="C181">
            <v>1</v>
          </cell>
          <cell r="D181">
            <v>0.92980989739104902</v>
          </cell>
          <cell r="E181">
            <v>5</v>
          </cell>
        </row>
        <row r="182">
          <cell r="B182" t="str">
            <v>Bobby's Car Wash , 13741 Johnson St NE , Ham Lake , MN , 55304</v>
          </cell>
          <cell r="C182">
            <v>0</v>
          </cell>
          <cell r="D182">
            <v>10</v>
          </cell>
          <cell r="E182">
            <v>0</v>
          </cell>
        </row>
        <row r="183">
          <cell r="B183" t="str">
            <v>Brickyard Car Wash , 9020 Sage Ave , Naples , FL , 34120</v>
          </cell>
          <cell r="C183">
            <v>0</v>
          </cell>
          <cell r="D183">
            <v>10</v>
          </cell>
          <cell r="E183">
            <v>0</v>
          </cell>
        </row>
        <row r="184">
          <cell r="B184" t="str">
            <v>Bridge St , 1703 Windrim Ave , Philadelphia , PA , 19141</v>
          </cell>
          <cell r="C184">
            <v>0</v>
          </cell>
          <cell r="D184">
            <v>10</v>
          </cell>
          <cell r="E184">
            <v>0</v>
          </cell>
        </row>
        <row r="185">
          <cell r="B185" t="str">
            <v>Bridge Street Lowell , 1150 Bridge St , Lowell , MA , 1850</v>
          </cell>
          <cell r="C185">
            <v>0</v>
          </cell>
          <cell r="D185">
            <v>10</v>
          </cell>
          <cell r="E185">
            <v>0</v>
          </cell>
        </row>
        <row r="186">
          <cell r="B186" t="str">
            <v>Broad and Lehigh , 2622 N Broad St , Philadelphia , PA , 19132</v>
          </cell>
          <cell r="C186">
            <v>0</v>
          </cell>
          <cell r="D186">
            <v>10</v>
          </cell>
          <cell r="E186">
            <v>0</v>
          </cell>
        </row>
        <row r="187">
          <cell r="B187" t="str">
            <v>Broad-Reed , 1400 S Broad St , Philadelphia , PA , 19146</v>
          </cell>
          <cell r="C187">
            <v>0</v>
          </cell>
          <cell r="D187">
            <v>10</v>
          </cell>
          <cell r="E187">
            <v>0</v>
          </cell>
        </row>
        <row r="188">
          <cell r="B188" t="str">
            <v>Brookhurst Express Car Wash , 14571 Brookhurst St , Westminster , CA , 92683</v>
          </cell>
          <cell r="C188">
            <v>0</v>
          </cell>
          <cell r="D188">
            <v>10</v>
          </cell>
          <cell r="E188">
            <v>0</v>
          </cell>
        </row>
        <row r="189">
          <cell r="B189" t="str">
            <v>Brooksville , 1175 S Broad St , Brooksville , FL , 34601</v>
          </cell>
          <cell r="C189">
            <v>1</v>
          </cell>
          <cell r="D189">
            <v>0.44041085408412101</v>
          </cell>
          <cell r="E189">
            <v>4.4000000000000004</v>
          </cell>
        </row>
        <row r="190">
          <cell r="B190" t="str">
            <v>Bryant - N Reynolds Rd , 2116 N Reynolds Rd , Bryant , AR , 72022</v>
          </cell>
          <cell r="C190">
            <v>1</v>
          </cell>
          <cell r="D190">
            <v>0.64083125255879703</v>
          </cell>
          <cell r="E190">
            <v>4.5</v>
          </cell>
        </row>
        <row r="191">
          <cell r="B191" t="str">
            <v>Bubbas Express Car Wash , 1505 E Hammer Ln , Stockton , CA , 95210</v>
          </cell>
          <cell r="C191">
            <v>1</v>
          </cell>
          <cell r="D191">
            <v>0.76982488436618202</v>
          </cell>
          <cell r="E191">
            <v>4.3</v>
          </cell>
        </row>
        <row r="192">
          <cell r="B192" t="str">
            <v>Bubble Bay , 1015 Main St , Brockton , MA , 2301</v>
          </cell>
          <cell r="C192">
            <v>1</v>
          </cell>
          <cell r="D192">
            <v>0.79859178575883405</v>
          </cell>
          <cell r="E192">
            <v>2.5</v>
          </cell>
        </row>
        <row r="193">
          <cell r="B193" t="str">
            <v>Bubble Down Brandon , 2491 S Falkenburg Rd , Tampa , FL , 33619</v>
          </cell>
          <cell r="C193">
            <v>2</v>
          </cell>
          <cell r="D193">
            <v>0.912925309924148</v>
          </cell>
          <cell r="E193">
            <v>3.9</v>
          </cell>
        </row>
        <row r="194">
          <cell r="B194" t="str">
            <v>Bubble Down North Tampa , 15305 N Nebraska Ave , Tampa , FL , 33613</v>
          </cell>
          <cell r="C194">
            <v>0</v>
          </cell>
          <cell r="D194">
            <v>10</v>
          </cell>
          <cell r="E194">
            <v>0</v>
          </cell>
        </row>
        <row r="195">
          <cell r="B195" t="str">
            <v>Bubble Down Riverview , 10737 Big Bend Rd , Riverview , FL , 33579</v>
          </cell>
          <cell r="C195">
            <v>1</v>
          </cell>
          <cell r="D195">
            <v>0.64892954634753097</v>
          </cell>
          <cell r="E195">
            <v>4.4000000000000004</v>
          </cell>
        </row>
        <row r="196">
          <cell r="B196" t="str">
            <v>Bubble Down Wesley Chapel , 4149 New River Rd , Zephyrhills , FL , 33543</v>
          </cell>
          <cell r="C196">
            <v>1</v>
          </cell>
          <cell r="D196">
            <v>4.3137869865973497E-2</v>
          </cell>
          <cell r="E196">
            <v>4.5</v>
          </cell>
        </row>
        <row r="197">
          <cell r="B197" t="str">
            <v>Bubble Tunnel Car Wash , 6135 N Broad St , Philadelphia , PA , 19141</v>
          </cell>
          <cell r="C197">
            <v>0</v>
          </cell>
          <cell r="D197">
            <v>10</v>
          </cell>
          <cell r="E197">
            <v>0</v>
          </cell>
        </row>
        <row r="198">
          <cell r="B198" t="str">
            <v>Buena Vista , 2020 Buena Vista Dr SE , Albuquerque , NM , 87106</v>
          </cell>
          <cell r="C198">
            <v>1</v>
          </cell>
          <cell r="D198">
            <v>8.7289954905314396E-2</v>
          </cell>
          <cell r="E198">
            <v>4.5</v>
          </cell>
        </row>
        <row r="199">
          <cell r="B199" t="str">
            <v>Buff It #2 , 1699 Stick Ross Mountain Rd , Tahlequah , OK , 74464</v>
          </cell>
          <cell r="C199">
            <v>0</v>
          </cell>
          <cell r="D199">
            <v>10</v>
          </cell>
          <cell r="E199">
            <v>0</v>
          </cell>
        </row>
        <row r="200">
          <cell r="B200" t="str">
            <v>Buff It Auto Wash , 1408 E Wade Watts Ave , McAlester , OK , 74501</v>
          </cell>
          <cell r="C200">
            <v>1</v>
          </cell>
          <cell r="D200">
            <v>0.56182080465341899</v>
          </cell>
          <cell r="E200">
            <v>4.8</v>
          </cell>
        </row>
        <row r="201">
          <cell r="B201" t="str">
            <v>Buggy Bath , 2525 S Virginia St , Reno , NV , 89502</v>
          </cell>
          <cell r="C201">
            <v>1</v>
          </cell>
          <cell r="D201">
            <v>0.60797765509063195</v>
          </cell>
          <cell r="E201">
            <v>3.7</v>
          </cell>
        </row>
        <row r="202">
          <cell r="B202" t="str">
            <v>Bulldog Car Wash , 2920 Atlanta Hwy , Athens , GA , 30606</v>
          </cell>
          <cell r="C202">
            <v>1</v>
          </cell>
          <cell r="D202">
            <v>0.82126442934788602</v>
          </cell>
          <cell r="E202">
            <v>4.7</v>
          </cell>
        </row>
        <row r="203">
          <cell r="B203" t="str">
            <v>Burlington , 3155 E Agency St , Burlington , IA , 52601</v>
          </cell>
          <cell r="C203">
            <v>3</v>
          </cell>
          <cell r="D203">
            <v>0.18685761888093699</v>
          </cell>
          <cell r="E203">
            <v>3.8</v>
          </cell>
        </row>
        <row r="204">
          <cell r="B204" t="str">
            <v>Buster's Car Wash , 2409 Route 9 , Malta , NY , 12020</v>
          </cell>
          <cell r="C204">
            <v>1</v>
          </cell>
          <cell r="D204">
            <v>0.43585945050240599</v>
          </cell>
          <cell r="E204">
            <v>3.6</v>
          </cell>
        </row>
        <row r="205">
          <cell r="B205" t="str">
            <v>Bustleton Car Wash , 9915 Bustleton Ave , Philadelphia , PA , 19115</v>
          </cell>
          <cell r="C205">
            <v>2</v>
          </cell>
          <cell r="D205">
            <v>2.2647543366086501E-2</v>
          </cell>
          <cell r="E205">
            <v>4</v>
          </cell>
        </row>
        <row r="206">
          <cell r="B206" t="str">
            <v>CHAGRIN AUTO SPA , 8327 E Washington St , Chagrin Falls , OH , 44023</v>
          </cell>
          <cell r="C206">
            <v>0</v>
          </cell>
          <cell r="D206">
            <v>10</v>
          </cell>
          <cell r="E206">
            <v>0</v>
          </cell>
        </row>
        <row r="207">
          <cell r="B207" t="str">
            <v>CLOSTER CAR WASH , 11 Endres St , Closter , NJ , 7624</v>
          </cell>
          <cell r="C207">
            <v>0</v>
          </cell>
          <cell r="D207">
            <v>10</v>
          </cell>
          <cell r="E207">
            <v>0</v>
          </cell>
        </row>
        <row r="208">
          <cell r="B208" t="str">
            <v>COLORADO AUTO WASH , 12110 W 64th Ave , Arvada , CO , 80004</v>
          </cell>
          <cell r="C208">
            <v>2</v>
          </cell>
          <cell r="D208">
            <v>0.21696408306328999</v>
          </cell>
          <cell r="E208">
            <v>3.3</v>
          </cell>
        </row>
        <row r="209">
          <cell r="B209" t="str">
            <v>CR210 , 2015 County Rd 210 , Saint Johns , FL , 32259</v>
          </cell>
          <cell r="C209">
            <v>2</v>
          </cell>
          <cell r="D209">
            <v>0.46644530873347001</v>
          </cell>
          <cell r="E209">
            <v>4.5</v>
          </cell>
        </row>
        <row r="210">
          <cell r="B210" t="str">
            <v>Cabot - Willie Ray Dr , 210 Willie Ray Dr , Cabot , AR , 72023</v>
          </cell>
          <cell r="C210">
            <v>1</v>
          </cell>
          <cell r="D210">
            <v>0.84445164360349101</v>
          </cell>
          <cell r="E210">
            <v>4</v>
          </cell>
        </row>
        <row r="211">
          <cell r="B211" t="str">
            <v>Cadillac Express  Bingle Rd , 2005 Bingle Rd , Houston , TX , 77055</v>
          </cell>
          <cell r="C211">
            <v>1</v>
          </cell>
          <cell r="D211">
            <v>0.96506931649503702</v>
          </cell>
          <cell r="E211">
            <v>4.5</v>
          </cell>
        </row>
        <row r="212">
          <cell r="B212" t="str">
            <v>Cadillac Express  Post Oak Rd , 12940 S Post Oak Rd , Houston , TX , 77045</v>
          </cell>
          <cell r="C212">
            <v>0</v>
          </cell>
          <cell r="D212">
            <v>10</v>
          </cell>
          <cell r="E212">
            <v>0</v>
          </cell>
        </row>
        <row r="213">
          <cell r="B213" t="str">
            <v>Cadillac Express 249 , 13450 Tomball Pkwy , Houston , TX , 77086</v>
          </cell>
          <cell r="C213">
            <v>5</v>
          </cell>
          <cell r="D213" t="str">
            <v>8.79578140423346E-13</v>
          </cell>
          <cell r="E213">
            <v>4.2</v>
          </cell>
        </row>
        <row r="214">
          <cell r="B214" t="str">
            <v>Cadillac Express Cullen , 9520 Cullen Blvd , Houston , TX , 77051</v>
          </cell>
          <cell r="C214">
            <v>0</v>
          </cell>
          <cell r="D214">
            <v>10</v>
          </cell>
          <cell r="E214">
            <v>0</v>
          </cell>
        </row>
        <row r="215">
          <cell r="B215" t="str">
            <v>Cadillac Express Little York , 235 E Little York Rd , Houston , TX , 77076</v>
          </cell>
          <cell r="C215">
            <v>0</v>
          </cell>
          <cell r="D215">
            <v>10</v>
          </cell>
          <cell r="E215">
            <v>0</v>
          </cell>
        </row>
        <row r="216">
          <cell r="B216" t="str">
            <v>Cajun Clean , 2240 Denny Ave , Pascagoula , MS , 39567</v>
          </cell>
          <cell r="C216">
            <v>0</v>
          </cell>
          <cell r="D216">
            <v>10</v>
          </cell>
          <cell r="E216">
            <v>0</v>
          </cell>
        </row>
        <row r="217">
          <cell r="B217" t="str">
            <v>Cajun Clean Gautier , 2235 US-90 , Gautier , MS , 39553</v>
          </cell>
          <cell r="C217">
            <v>2</v>
          </cell>
          <cell r="D217">
            <v>3.8130467846304097E-2</v>
          </cell>
          <cell r="E217">
            <v>5</v>
          </cell>
        </row>
        <row r="218">
          <cell r="B218" t="str">
            <v>Calhoun , 460 Hwy 53 , Calhoun , GA , 30701</v>
          </cell>
          <cell r="C218">
            <v>1</v>
          </cell>
          <cell r="D218">
            <v>0.52830049791742995</v>
          </cell>
          <cell r="E218">
            <v>3.5</v>
          </cell>
        </row>
        <row r="219">
          <cell r="B219" t="str">
            <v>Caliber  Snellville , 3445 Centerville Hwy , Snellville , GA , 30039</v>
          </cell>
          <cell r="C219">
            <v>0</v>
          </cell>
          <cell r="D219">
            <v>10</v>
          </cell>
          <cell r="E219">
            <v>0</v>
          </cell>
        </row>
        <row r="220">
          <cell r="B220" t="str">
            <v>Caliber - Smyrna , 1047 Windy Hill Rd SE , Smyrna , GA , 30080</v>
          </cell>
          <cell r="C220">
            <v>0</v>
          </cell>
          <cell r="D220">
            <v>10</v>
          </cell>
          <cell r="E220">
            <v>0</v>
          </cell>
        </row>
        <row r="221">
          <cell r="B221" t="str">
            <v>Caliber Fort Walton Beach - Eglin , 162 Eglin Pkwy NE , Fort Walton Beach , FL , 32548</v>
          </cell>
          <cell r="C221">
            <v>0</v>
          </cell>
          <cell r="D221">
            <v>10</v>
          </cell>
          <cell r="E221">
            <v>0</v>
          </cell>
        </row>
        <row r="222">
          <cell r="B222" t="str">
            <v>Caliber Inverness , 2001 Hwy 44 W , Inverness , FL , 34453</v>
          </cell>
          <cell r="C222">
            <v>0</v>
          </cell>
          <cell r="D222">
            <v>10</v>
          </cell>
          <cell r="E222">
            <v>0</v>
          </cell>
        </row>
        <row r="223">
          <cell r="B223" t="str">
            <v>Canon City , 3110 E Main St , Canon City , CO , 81212</v>
          </cell>
          <cell r="C223">
            <v>0</v>
          </cell>
          <cell r="D223">
            <v>10</v>
          </cell>
          <cell r="E223">
            <v>0</v>
          </cell>
        </row>
        <row r="224">
          <cell r="B224" t="str">
            <v>Canton Auto Wash , 45425 Michigan Ave , Canton , MI , 48188</v>
          </cell>
          <cell r="C224">
            <v>1</v>
          </cell>
          <cell r="D224">
            <v>0.21079399245211</v>
          </cell>
          <cell r="E224">
            <v>4.5</v>
          </cell>
        </row>
        <row r="225">
          <cell r="B225" t="str">
            <v>Capitol Car Wash , 3125 Airport Rd , Pierre , SD , 57501</v>
          </cell>
          <cell r="C225">
            <v>0</v>
          </cell>
          <cell r="D225">
            <v>10</v>
          </cell>
          <cell r="E225">
            <v>0</v>
          </cell>
        </row>
        <row r="226">
          <cell r="B226" t="str">
            <v>Car Wash Cafe , 3050 N University Dr , Sunrise , FL , 33322</v>
          </cell>
          <cell r="C226">
            <v>2</v>
          </cell>
          <cell r="D226">
            <v>0.41781984452465298</v>
          </cell>
          <cell r="E226">
            <v>4.4000000000000004</v>
          </cell>
        </row>
        <row r="227">
          <cell r="B227" t="str">
            <v>Car Wash Mt Washington , 159 Spring Place Dr , Mount Washington , KY , 40047</v>
          </cell>
          <cell r="C227">
            <v>2</v>
          </cell>
          <cell r="D227">
            <v>0.24428153590736501</v>
          </cell>
          <cell r="E227">
            <v>3.9</v>
          </cell>
        </row>
        <row r="228">
          <cell r="B228" t="str">
            <v>Car Wash Palace , 4600 Coral Ridge Drive , Coral Springs , FL , 33067</v>
          </cell>
          <cell r="C228">
            <v>0</v>
          </cell>
          <cell r="D228">
            <v>10</v>
          </cell>
          <cell r="E228">
            <v>0</v>
          </cell>
        </row>
        <row r="229">
          <cell r="B229" t="str">
            <v>Carisma Car Wash , 2407 W Dickinson Blvd , Fort Stockton , TX , 79735</v>
          </cell>
          <cell r="C229">
            <v>0</v>
          </cell>
          <cell r="D229">
            <v>10</v>
          </cell>
          <cell r="E229">
            <v>0</v>
          </cell>
        </row>
        <row r="230">
          <cell r="B230" t="str">
            <v>Carl's Wash , 1538 Sam's Cir , Chesapeake , VA , 23320</v>
          </cell>
          <cell r="C230">
            <v>0</v>
          </cell>
          <cell r="D230">
            <v>10</v>
          </cell>
          <cell r="E230">
            <v>0</v>
          </cell>
        </row>
        <row r="231">
          <cell r="B231" t="str">
            <v>Carmel Car Wash 2 , 5780 Eldorado Pkwy , Frisco , TX , 75034</v>
          </cell>
          <cell r="C231">
            <v>0</v>
          </cell>
          <cell r="D231">
            <v>10</v>
          </cell>
          <cell r="E231">
            <v>0</v>
          </cell>
        </row>
        <row r="232">
          <cell r="B232" t="str">
            <v>Carmel Car Wash 3 , 2003 S Goliad St , Rockwall , TX , 75087</v>
          </cell>
          <cell r="C232">
            <v>2</v>
          </cell>
          <cell r="D232">
            <v>0.48752535077517301</v>
          </cell>
          <cell r="E232">
            <v>4.4000000000000004</v>
          </cell>
        </row>
        <row r="233">
          <cell r="B233" t="str">
            <v>Carmel Car Wash 4 , 9115 Garland Rd , Dallas , TX , 75218</v>
          </cell>
          <cell r="C233">
            <v>1</v>
          </cell>
          <cell r="D233">
            <v>0.96539167601369003</v>
          </cell>
          <cell r="E233">
            <v>4.9000000000000004</v>
          </cell>
        </row>
        <row r="234">
          <cell r="B234" t="str">
            <v>Carmel Mtn Ranch , 11030 Rancho Carmel Dr , San Diego , CA , 92128</v>
          </cell>
          <cell r="C234">
            <v>3</v>
          </cell>
          <cell r="D234">
            <v>0.38144083421853497</v>
          </cell>
          <cell r="E234">
            <v>2.7</v>
          </cell>
        </row>
        <row r="235">
          <cell r="B235" t="str">
            <v>Carriage Wash , 3510 W Cactus Road , Phoenix , AZ , 85029</v>
          </cell>
          <cell r="C235">
            <v>6</v>
          </cell>
          <cell r="D235">
            <v>0</v>
          </cell>
          <cell r="E235">
            <v>4.5999999999999996</v>
          </cell>
        </row>
        <row r="236">
          <cell r="B236" t="str">
            <v>Carroll Clean Owings Mills , 11260 Dolfield Blvd , Owings Mills , MD , 21117</v>
          </cell>
          <cell r="C236">
            <v>0</v>
          </cell>
          <cell r="D236">
            <v>10</v>
          </cell>
          <cell r="E236">
            <v>0</v>
          </cell>
        </row>
        <row r="237">
          <cell r="B237" t="str">
            <v>Cartersville , 1330 Joe Frank Harris Pkwy SE , Cartersville , GA , 30120</v>
          </cell>
          <cell r="C237">
            <v>2</v>
          </cell>
          <cell r="D237">
            <v>2.5245177291124E-2</v>
          </cell>
          <cell r="E237">
            <v>2.5</v>
          </cell>
        </row>
        <row r="238">
          <cell r="B238" t="str">
            <v>Cartersville , 9 Hillview Ave NE , Cartersville , GA , 30121</v>
          </cell>
          <cell r="C238">
            <v>3</v>
          </cell>
          <cell r="D238">
            <v>0.80065463387392599</v>
          </cell>
          <cell r="E238">
            <v>4.9000000000000004</v>
          </cell>
        </row>
        <row r="239">
          <cell r="B239" t="str">
            <v>Caruso's Car Care , 49567 Hayes Rd , Shelby Township , MI , 48315</v>
          </cell>
          <cell r="C239">
            <v>3</v>
          </cell>
          <cell r="D239">
            <v>0.84946661831557602</v>
          </cell>
          <cell r="E239">
            <v>4.5999999999999996</v>
          </cell>
        </row>
        <row r="240">
          <cell r="B240" t="str">
            <v>Castaway Car Wash , 1686 S 8th St , Fernandina Beach , FL , 32034</v>
          </cell>
          <cell r="C240">
            <v>2</v>
          </cell>
          <cell r="D240">
            <v>0.56668126665607599</v>
          </cell>
          <cell r="E240">
            <v>3.5</v>
          </cell>
        </row>
        <row r="241">
          <cell r="B241" t="str">
            <v>Cave Springs , 1125 Cave Springs Blvd , St. Peters , MO , 63376</v>
          </cell>
          <cell r="C241">
            <v>1</v>
          </cell>
          <cell r="D241">
            <v>0.32870862166877202</v>
          </cell>
          <cell r="E241">
            <v>2</v>
          </cell>
        </row>
        <row r="242">
          <cell r="B242" t="str">
            <v>Cedar Hill , 619 E Belt Line Rd , Cedar Hill , TX , 75104</v>
          </cell>
          <cell r="C242">
            <v>1</v>
          </cell>
          <cell r="D242">
            <v>0.41304889938081502</v>
          </cell>
          <cell r="E242">
            <v>4.7</v>
          </cell>
        </row>
        <row r="243">
          <cell r="B243" t="str">
            <v>Cedar Place , 1398 S Wadsworth Blvd , Lakewood , CO , 80232</v>
          </cell>
          <cell r="C243">
            <v>2</v>
          </cell>
          <cell r="D243">
            <v>3.2350538684954501E-2</v>
          </cell>
          <cell r="E243">
            <v>5</v>
          </cell>
        </row>
        <row r="244">
          <cell r="B244" t="str">
            <v>Cedar Town , 1559 Rome Hwy , Cedartown , GA , 30125</v>
          </cell>
          <cell r="C244">
            <v>0</v>
          </cell>
          <cell r="D244">
            <v>10</v>
          </cell>
          <cell r="E244">
            <v>0</v>
          </cell>
        </row>
        <row r="245">
          <cell r="B245" t="str">
            <v>Chamblee , 2764 Chamblee Tucker Rd , Atlanta , GA , 30341</v>
          </cell>
          <cell r="C245">
            <v>0</v>
          </cell>
          <cell r="D245">
            <v>10</v>
          </cell>
          <cell r="E245">
            <v>0</v>
          </cell>
        </row>
        <row r="246">
          <cell r="B246" t="str">
            <v>Champion - Old Hickory , 1432 Robinson Rd , Old Hickory , TN , 37138</v>
          </cell>
          <cell r="C246">
            <v>0</v>
          </cell>
          <cell r="D246">
            <v>10</v>
          </cell>
          <cell r="E246">
            <v>0</v>
          </cell>
        </row>
        <row r="247">
          <cell r="B247" t="str">
            <v>Champion CW - HENDER , 1159 W Main St , Hendersonville , TN , 37075</v>
          </cell>
          <cell r="C247">
            <v>3</v>
          </cell>
          <cell r="D247">
            <v>6.5247822898616501E-3</v>
          </cell>
          <cell r="E247">
            <v>4.3</v>
          </cell>
        </row>
        <row r="248">
          <cell r="B248" t="str">
            <v>Champion CW - PLVIEW , 101 Ren Mar Dr , Pleasant View , TN , 37146</v>
          </cell>
          <cell r="C248">
            <v>1</v>
          </cell>
          <cell r="D248">
            <v>7.8653542841878605E-3</v>
          </cell>
          <cell r="E248">
            <v>3.7</v>
          </cell>
        </row>
        <row r="249">
          <cell r="B249" t="str">
            <v>Champion Car Wash , 930 Old US Hwy 1 , Southern Pines , NC , 28387</v>
          </cell>
          <cell r="C249">
            <v>2</v>
          </cell>
          <cell r="D249">
            <v>0.70715048628187305</v>
          </cell>
          <cell r="E249">
            <v>3.9</v>
          </cell>
        </row>
        <row r="250">
          <cell r="B250" t="str">
            <v>Champions CW , 20118 Stone Oak Parkway , San Antonio , TX , 78258</v>
          </cell>
          <cell r="C250">
            <v>0</v>
          </cell>
          <cell r="D250">
            <v>10</v>
          </cell>
          <cell r="E250">
            <v>0</v>
          </cell>
        </row>
        <row r="251">
          <cell r="B251" t="str">
            <v>Champs Car Wash , 775 N Mustang Rd , Tuttle , OK , 73089</v>
          </cell>
          <cell r="C251">
            <v>0</v>
          </cell>
          <cell r="D251">
            <v>10</v>
          </cell>
          <cell r="E251">
            <v>0</v>
          </cell>
        </row>
        <row r="252">
          <cell r="B252" t="str">
            <v>Charlee's Car Wash , 6283 Turner Lake Rd NW , Covington , GA , 30014</v>
          </cell>
          <cell r="C252">
            <v>0</v>
          </cell>
          <cell r="D252">
            <v>10</v>
          </cell>
          <cell r="E252">
            <v>0</v>
          </cell>
        </row>
        <row r="253">
          <cell r="B253" t="str">
            <v>Chemical Guys Car Wash , 21003 Bloomfield Ave , Lakewood , CA , 90715</v>
          </cell>
          <cell r="C253">
            <v>1</v>
          </cell>
          <cell r="D253">
            <v>0.58473595826158498</v>
          </cell>
          <cell r="E253">
            <v>4.4000000000000004</v>
          </cell>
        </row>
        <row r="254">
          <cell r="B254" t="str">
            <v>Chestnut St , 4601 Chestnut St , Philadelphia , PA , 19139</v>
          </cell>
          <cell r="C254">
            <v>0</v>
          </cell>
          <cell r="D254">
            <v>10</v>
          </cell>
          <cell r="E254">
            <v>0</v>
          </cell>
        </row>
        <row r="255">
          <cell r="B255" t="str">
            <v>Chickering Road N. Andover , 564 Chickering Rd , North Andover , MA , 1845</v>
          </cell>
          <cell r="C255">
            <v>0</v>
          </cell>
          <cell r="D255">
            <v>10</v>
          </cell>
          <cell r="E255">
            <v>0</v>
          </cell>
        </row>
        <row r="256">
          <cell r="B256" t="str">
            <v>Clarksville , 1606 Haynes St , Clarksville , TN , 37043</v>
          </cell>
          <cell r="C256">
            <v>1</v>
          </cell>
          <cell r="D256">
            <v>0.102643769133084</v>
          </cell>
          <cell r="E256">
            <v>4.5999999999999996</v>
          </cell>
        </row>
        <row r="257">
          <cell r="B257" t="str">
            <v>Classic Auto Wash , 289 N Comrie Ave , Johnstown , NY , 12095</v>
          </cell>
          <cell r="C257">
            <v>0</v>
          </cell>
          <cell r="D257">
            <v>10</v>
          </cell>
          <cell r="E257">
            <v>0</v>
          </cell>
        </row>
        <row r="258">
          <cell r="B258" t="str">
            <v>Classic Touch Car Wash , 2758 Reynolda Rd , Winston-Salem , NC , 27106</v>
          </cell>
          <cell r="C258">
            <v>0</v>
          </cell>
          <cell r="D258">
            <v>10</v>
          </cell>
          <cell r="E258">
            <v>0</v>
          </cell>
        </row>
        <row r="259">
          <cell r="B259" t="str">
            <v>ClassicCarWashRI.com , 1125 Cranston St , Cranston , RI , 2920</v>
          </cell>
          <cell r="C259">
            <v>3</v>
          </cell>
          <cell r="D259">
            <v>0.67243093323522996</v>
          </cell>
          <cell r="E259">
            <v>5</v>
          </cell>
        </row>
        <row r="260">
          <cell r="B260" t="str">
            <v>Classie Express Wash , 510 E Broadway , Louisville , KY , 40202</v>
          </cell>
          <cell r="C260">
            <v>0</v>
          </cell>
          <cell r="D260">
            <v>10</v>
          </cell>
          <cell r="E260">
            <v>0</v>
          </cell>
        </row>
        <row r="261">
          <cell r="B261" t="str">
            <v>Clean Car Wash , 3975 N Federal Hwy , Boca Raton , FL , 33431</v>
          </cell>
          <cell r="C261">
            <v>0</v>
          </cell>
          <cell r="D261">
            <v>10</v>
          </cell>
          <cell r="E261">
            <v>0</v>
          </cell>
        </row>
        <row r="262">
          <cell r="B262" t="str">
            <v>Clean N Shine , 535 W Arapaho Rd , Richardson , TX , 75080</v>
          </cell>
          <cell r="C262">
            <v>0</v>
          </cell>
          <cell r="D262">
            <v>10</v>
          </cell>
          <cell r="E262">
            <v>0</v>
          </cell>
        </row>
        <row r="263">
          <cell r="B263" t="str">
            <v>Clean Wave Express Carwash , 11031 Los Alamitos Blvd , Los Alamitos , CA , 90720</v>
          </cell>
          <cell r="C263">
            <v>1</v>
          </cell>
          <cell r="D263">
            <v>0.72889886068536702</v>
          </cell>
          <cell r="E263">
            <v>2.5</v>
          </cell>
        </row>
        <row r="264">
          <cell r="B264" t="str">
            <v>Clean Wheels , 3919 Cheyenne Street , Cheyenne , WY , 82001</v>
          </cell>
          <cell r="C264">
            <v>2</v>
          </cell>
          <cell r="D264">
            <v>0.28714858305803398</v>
          </cell>
          <cell r="E264">
            <v>4.4000000000000004</v>
          </cell>
        </row>
        <row r="265">
          <cell r="B265" t="str">
            <v>ClearWater - Burleson , 279 NW John Jones Dr , Burleson , TX , 76028</v>
          </cell>
          <cell r="C265">
            <v>2</v>
          </cell>
          <cell r="D265">
            <v>0.191994909304013</v>
          </cell>
          <cell r="E265">
            <v>4.5</v>
          </cell>
        </row>
        <row r="266">
          <cell r="B266" t="str">
            <v>ClearWater - Cleburne , 809 W Henderson St , Cleburne , TX , 76033</v>
          </cell>
          <cell r="C266">
            <v>1</v>
          </cell>
          <cell r="D266">
            <v>0.84303487097893404</v>
          </cell>
          <cell r="E266">
            <v>3.8</v>
          </cell>
        </row>
        <row r="267">
          <cell r="B267" t="str">
            <v>ClearWater - Conroe , 610 N Loop 336 W , Conroe , TX , 77301</v>
          </cell>
          <cell r="C267">
            <v>3</v>
          </cell>
          <cell r="D267">
            <v>0.13310702492190599</v>
          </cell>
          <cell r="E267">
            <v>3</v>
          </cell>
        </row>
        <row r="268">
          <cell r="B268" t="str">
            <v>ClearWater - Conroe 105 , 14667 Hwy 105 West , Montgomery , TX , 77356</v>
          </cell>
          <cell r="C268">
            <v>1</v>
          </cell>
          <cell r="D268">
            <v>0.28623025336618801</v>
          </cell>
          <cell r="E268">
            <v>4.0999999999999996</v>
          </cell>
        </row>
        <row r="269">
          <cell r="B269" t="str">
            <v>ClearWater - Cypress , 14248 Spring Cypress Rd , Cypress , TX , 77429</v>
          </cell>
          <cell r="C269">
            <v>1</v>
          </cell>
          <cell r="D269">
            <v>0.33612111261727801</v>
          </cell>
          <cell r="E269">
            <v>3.8</v>
          </cell>
        </row>
        <row r="270">
          <cell r="B270" t="str">
            <v>ClearWater - Houston 249 , 6421 West Rd , Houston , TX , 77086</v>
          </cell>
          <cell r="C270">
            <v>4</v>
          </cell>
          <cell r="D270">
            <v>0.14154101101053901</v>
          </cell>
          <cell r="E270">
            <v>4.9000000000000004</v>
          </cell>
        </row>
        <row r="271">
          <cell r="B271" t="str">
            <v>ClearWater - Katy , 902 Katy Fort Bend Rd , Katy , TX , 77494</v>
          </cell>
          <cell r="C271">
            <v>5</v>
          </cell>
          <cell r="D271">
            <v>0.71042235851021895</v>
          </cell>
          <cell r="E271">
            <v>4.8</v>
          </cell>
        </row>
        <row r="272">
          <cell r="B272" t="str">
            <v>ClearWater - Magnolia , 14206 Farm to Market Rd 1488 , Magnolia , TX , 77354</v>
          </cell>
          <cell r="C272">
            <v>2</v>
          </cell>
          <cell r="D272">
            <v>0.26310886008100098</v>
          </cell>
          <cell r="E272">
            <v>3</v>
          </cell>
        </row>
        <row r="273">
          <cell r="B273" t="str">
            <v>ClearWater - McKinney , 5271 W University Dr , McKinney , TX , 75071</v>
          </cell>
          <cell r="C273">
            <v>2</v>
          </cell>
          <cell r="D273">
            <v>6.7608330636360504E-3</v>
          </cell>
          <cell r="E273">
            <v>2.5</v>
          </cell>
        </row>
        <row r="274">
          <cell r="B274" t="str">
            <v>ClearWater - Tamina , 7424 Farm to Market Rd 1488 , Magnolia , TX , 77354</v>
          </cell>
          <cell r="C274">
            <v>4</v>
          </cell>
          <cell r="D274">
            <v>0.12545605755734199</v>
          </cell>
          <cell r="E274">
            <v>2.4</v>
          </cell>
        </row>
        <row r="275">
          <cell r="B275" t="str">
            <v>ClearWater - Terrell , 250 Crossroads Pkwy , Terrell , TX , 75160</v>
          </cell>
          <cell r="C275">
            <v>1</v>
          </cell>
          <cell r="D275">
            <v>0.721424278854222</v>
          </cell>
          <cell r="E275">
            <v>4</v>
          </cell>
        </row>
        <row r="276">
          <cell r="B276" t="str">
            <v>ClearWater - Westgreen , 1225 Westgreen Blvd , Katy , TX , 77450</v>
          </cell>
          <cell r="C276">
            <v>1</v>
          </cell>
          <cell r="D276">
            <v>0.99721039492091901</v>
          </cell>
          <cell r="E276">
            <v>4</v>
          </cell>
        </row>
        <row r="277">
          <cell r="B277" t="str">
            <v>ClearWater - Willis East , 111 Holland St , Willis , TX , 77378</v>
          </cell>
          <cell r="C277">
            <v>2</v>
          </cell>
          <cell r="D277">
            <v>0.26970739399793398</v>
          </cell>
          <cell r="E277">
            <v>2</v>
          </cell>
        </row>
        <row r="278">
          <cell r="B278" t="str">
            <v>ClearWater - Woodforest , 768 Fish Creek Thoroughfare , Montgomery , TX , 77316</v>
          </cell>
          <cell r="C278">
            <v>1</v>
          </cell>
          <cell r="D278">
            <v>0.53303290728944097</v>
          </cell>
          <cell r="E278">
            <v>4.9000000000000004</v>
          </cell>
        </row>
        <row r="279">
          <cell r="B279" t="str">
            <v>Clearview Car Wash East Tawas , 1748 US-23 , East Tawas , MI , 48730</v>
          </cell>
          <cell r="C279">
            <v>0</v>
          </cell>
          <cell r="D279">
            <v>10</v>
          </cell>
          <cell r="E279">
            <v>0</v>
          </cell>
        </row>
        <row r="280">
          <cell r="B280" t="str">
            <v>Clearview Car Wash Oscoda , 5232 N U.S. 23 , Oscoda , MI , 48750</v>
          </cell>
          <cell r="C280">
            <v>0</v>
          </cell>
          <cell r="D280">
            <v>10</v>
          </cell>
          <cell r="E280">
            <v>0</v>
          </cell>
        </row>
        <row r="281">
          <cell r="B281" t="str">
            <v>Clearview Car Wash Ripley , 135 S Ripley St , Alpena , MI , 49707</v>
          </cell>
          <cell r="C281">
            <v>1</v>
          </cell>
          <cell r="D281">
            <v>0.92779099315827795</v>
          </cell>
          <cell r="E281">
            <v>4.4000000000000004</v>
          </cell>
        </row>
        <row r="282">
          <cell r="B282" t="str">
            <v>Clearview Car Wash State Street , 105 Mason St , Alpena , MI , 49707</v>
          </cell>
          <cell r="C282">
            <v>1</v>
          </cell>
          <cell r="D282">
            <v>0.92417562150659005</v>
          </cell>
          <cell r="E282">
            <v>4.5</v>
          </cell>
        </row>
        <row r="283">
          <cell r="B283" t="str">
            <v>Cliff's Car Wash #2 , 3690 Riverdale Rd , Ogden , UT , 84405</v>
          </cell>
          <cell r="C283">
            <v>1</v>
          </cell>
          <cell r="D283">
            <v>0.42426858465991502</v>
          </cell>
          <cell r="E283">
            <v>4.5</v>
          </cell>
        </row>
        <row r="284">
          <cell r="B284" t="str">
            <v>Cliff's Car Wash , 3536 W 4800 S , Roy , UT , 84067</v>
          </cell>
          <cell r="C284">
            <v>1</v>
          </cell>
          <cell r="D284">
            <v>4.00453203177027E-2</v>
          </cell>
          <cell r="E284">
            <v>4.2</v>
          </cell>
        </row>
        <row r="285">
          <cell r="B285" t="str">
            <v>Cliff's Harrison , 5680 South Harrision Blvd , Ogden , UT , 84403</v>
          </cell>
          <cell r="C285">
            <v>0</v>
          </cell>
          <cell r="D285">
            <v>10</v>
          </cell>
          <cell r="E285">
            <v>0</v>
          </cell>
        </row>
        <row r="286">
          <cell r="B286" t="str">
            <v>Coastal Car Wash , 9123 Ocean Hwy , Pawleys Island , SC , 29585</v>
          </cell>
          <cell r="C286">
            <v>0</v>
          </cell>
          <cell r="D286">
            <v>10</v>
          </cell>
          <cell r="E286">
            <v>0</v>
          </cell>
        </row>
        <row r="287">
          <cell r="B287" t="str">
            <v>Coastline Express , 4447 Main St , Shallotte , NC , 28470</v>
          </cell>
          <cell r="C287">
            <v>0</v>
          </cell>
          <cell r="D287">
            <v>10</v>
          </cell>
          <cell r="E287">
            <v>0</v>
          </cell>
        </row>
        <row r="288">
          <cell r="B288" t="str">
            <v>Collins , 7059 Collins Rd , Jacksonville , FL , 32244</v>
          </cell>
          <cell r="C288">
            <v>0</v>
          </cell>
          <cell r="D288">
            <v>10</v>
          </cell>
          <cell r="E288">
            <v>0</v>
          </cell>
        </row>
        <row r="289">
          <cell r="B289" t="str">
            <v>Collins , 7780 Blanding Blvd , Jacksonville , FL , 32244</v>
          </cell>
          <cell r="C289">
            <v>1</v>
          </cell>
          <cell r="D289">
            <v>0.61586904234114104</v>
          </cell>
          <cell r="E289">
            <v>2.5</v>
          </cell>
        </row>
        <row r="290">
          <cell r="B290" t="str">
            <v>Colonial Express , 11021 Colonial Blvd , Fort Myers , FL , 33913</v>
          </cell>
          <cell r="C290">
            <v>1</v>
          </cell>
          <cell r="D290">
            <v>0.46277983497821601</v>
          </cell>
          <cell r="E290">
            <v>4</v>
          </cell>
        </row>
        <row r="291">
          <cell r="B291" t="str">
            <v>Columbus , 3498 Victory Dr , Columbus , GA , 31903</v>
          </cell>
          <cell r="C291">
            <v>0</v>
          </cell>
          <cell r="D291">
            <v>10</v>
          </cell>
          <cell r="E291">
            <v>0</v>
          </cell>
        </row>
        <row r="292">
          <cell r="B292" t="str">
            <v>Complete Auto Detail , 1516 W 5th St , Austin , TX , 78703</v>
          </cell>
          <cell r="C292">
            <v>0</v>
          </cell>
          <cell r="D292">
            <v>10</v>
          </cell>
          <cell r="E292">
            <v>0</v>
          </cell>
        </row>
        <row r="293">
          <cell r="B293" t="str">
            <v>Conway - Old Morrilton Hwy , 1505 Old Morrilton Hwy , Conway , AR , 72032</v>
          </cell>
          <cell r="C293">
            <v>0</v>
          </cell>
          <cell r="D293">
            <v>10</v>
          </cell>
          <cell r="E293">
            <v>0</v>
          </cell>
        </row>
        <row r="294">
          <cell r="B294" t="str">
            <v>Cool Clean Car Wash , 1255 W Palmetto Park Rd , Boca Raton , FL , 33486</v>
          </cell>
          <cell r="C294">
            <v>0</v>
          </cell>
          <cell r="D294">
            <v>10</v>
          </cell>
          <cell r="E294">
            <v>0</v>
          </cell>
        </row>
        <row r="295">
          <cell r="B295" t="str">
            <v>Cool River Express Car Wash , 11287 FM 1464 Rd , Richmond , TX , 77407</v>
          </cell>
          <cell r="C295">
            <v>0</v>
          </cell>
          <cell r="D295">
            <v>10</v>
          </cell>
          <cell r="E295">
            <v>0</v>
          </cell>
        </row>
        <row r="296">
          <cell r="B296" t="str">
            <v>Coors , 5401 Sevilla Ave NW , Albuquerque , NM , 87120</v>
          </cell>
          <cell r="C296">
            <v>0</v>
          </cell>
          <cell r="D296">
            <v>10</v>
          </cell>
          <cell r="E296">
            <v>0</v>
          </cell>
        </row>
        <row r="297">
          <cell r="B297" t="str">
            <v>Copper Gate , Copper Gate Drive , Middleburg , FL , 32068</v>
          </cell>
          <cell r="C297">
            <v>1</v>
          </cell>
          <cell r="D297">
            <v>0.88235293833191797</v>
          </cell>
          <cell r="E297">
            <v>2.5</v>
          </cell>
        </row>
        <row r="298">
          <cell r="B298" t="str">
            <v>Coral Springs Car Wash , 10610 Wiles Rd , Coral Springs , FL , 33076</v>
          </cell>
          <cell r="C298">
            <v>0</v>
          </cell>
          <cell r="D298">
            <v>10</v>
          </cell>
          <cell r="E298">
            <v>0</v>
          </cell>
        </row>
        <row r="299">
          <cell r="B299" t="str">
            <v>Coralville , 800 2nd St , Coralville , IA , 52241</v>
          </cell>
          <cell r="C299">
            <v>0</v>
          </cell>
          <cell r="D299">
            <v>10</v>
          </cell>
          <cell r="E299">
            <v>0</v>
          </cell>
        </row>
        <row r="300">
          <cell r="B300" t="str">
            <v>Corinth , 2210 S Harper Rd , Corinth , MS , 38834</v>
          </cell>
          <cell r="C300">
            <v>3</v>
          </cell>
          <cell r="D300">
            <v>0.20541028380021401</v>
          </cell>
          <cell r="E300">
            <v>4.7</v>
          </cell>
        </row>
        <row r="301">
          <cell r="B301" t="str">
            <v>Costa Verde , 8505 Costa Verde Blvd , San Diego , CA , 92122</v>
          </cell>
          <cell r="C301">
            <v>0</v>
          </cell>
          <cell r="D301">
            <v>10</v>
          </cell>
          <cell r="E301">
            <v>0</v>
          </cell>
        </row>
        <row r="302">
          <cell r="B302" t="str">
            <v>Covington , 29 Robbins Rd , Covington , TN , 38019</v>
          </cell>
          <cell r="C302">
            <v>0</v>
          </cell>
          <cell r="D302">
            <v>10</v>
          </cell>
          <cell r="E302">
            <v>0</v>
          </cell>
        </row>
        <row r="303">
          <cell r="B303" t="str">
            <v>Cranston Car Wash , 1405 Cranston Rd , Beloit , WI , 53511</v>
          </cell>
          <cell r="C303">
            <v>1</v>
          </cell>
          <cell r="D303">
            <v>0.77540881031191</v>
          </cell>
          <cell r="E303">
            <v>3.7</v>
          </cell>
        </row>
        <row r="304">
          <cell r="B304" t="str">
            <v>Crown America , 5450 South St , Lakewood , CA , 90712</v>
          </cell>
          <cell r="C304">
            <v>2</v>
          </cell>
          <cell r="D304">
            <v>0.91157593783124102</v>
          </cell>
          <cell r="E304">
            <v>4.0999999999999996</v>
          </cell>
        </row>
        <row r="305">
          <cell r="B305" t="str">
            <v>Cruiser's Corner Car Wash , 17405 SW Farmington Rd , Aloha , OR , 97007</v>
          </cell>
          <cell r="C305">
            <v>0</v>
          </cell>
          <cell r="D305">
            <v>10</v>
          </cell>
          <cell r="E305">
            <v>0</v>
          </cell>
        </row>
        <row r="306">
          <cell r="B306" t="str">
            <v>Crystal Clean Auto Spa , 75 Old HWY 96 , Bonaire , GA , 31005</v>
          </cell>
          <cell r="C306">
            <v>0</v>
          </cell>
          <cell r="D306">
            <v>10</v>
          </cell>
          <cell r="E306">
            <v>0</v>
          </cell>
        </row>
        <row r="307">
          <cell r="B307" t="str">
            <v>DAVID CHEVROLET , 10225 Niagara Falls Blvd , Niagara Falls , NY , 14304</v>
          </cell>
          <cell r="C307">
            <v>0</v>
          </cell>
          <cell r="D307">
            <v>10</v>
          </cell>
          <cell r="E307">
            <v>0</v>
          </cell>
        </row>
        <row r="308">
          <cell r="B308" t="str">
            <v>DON'S EXPRESS CARWASH , 200 Waldon Rd , Harlan , KY , 40831</v>
          </cell>
          <cell r="C308">
            <v>0</v>
          </cell>
          <cell r="D308">
            <v>10</v>
          </cell>
          <cell r="E308">
            <v>0</v>
          </cell>
        </row>
        <row r="309">
          <cell r="B309" t="str">
            <v>Dallas Kwik-Mart , 2384 Memorial Highway , Dallas , PA , 18612</v>
          </cell>
          <cell r="C309">
            <v>1</v>
          </cell>
          <cell r="D309">
            <v>0.89994664992393603</v>
          </cell>
          <cell r="E309">
            <v>2.6</v>
          </cell>
        </row>
        <row r="310">
          <cell r="B310" t="str">
            <v>Damon , 2930 Damon Ave , San Diego , CA , 92109</v>
          </cell>
          <cell r="C310">
            <v>2</v>
          </cell>
          <cell r="D310">
            <v>0.331071222672913</v>
          </cell>
          <cell r="E310">
            <v>4.5</v>
          </cell>
        </row>
        <row r="311">
          <cell r="B311" t="str">
            <v>Davie's Auto Spa , 5555 SOUTH UNIVERSITY DR , DAVIE , FL , 33328</v>
          </cell>
          <cell r="C311">
            <v>0</v>
          </cell>
          <cell r="D311">
            <v>10</v>
          </cell>
          <cell r="E311">
            <v>0</v>
          </cell>
        </row>
        <row r="312">
          <cell r="B312" t="str">
            <v>Daybreak Market , 19701 Cochran Blvd , Port Charlotte , FL , 33948</v>
          </cell>
          <cell r="C312">
            <v>3</v>
          </cell>
          <cell r="D312">
            <v>0.106141558371162</v>
          </cell>
          <cell r="E312">
            <v>4.9000000000000004</v>
          </cell>
        </row>
        <row r="313">
          <cell r="B313" t="str">
            <v>Deep Clean Car Wash , 1220 US-80 , Bloomingdale , GA , 31302</v>
          </cell>
          <cell r="C313">
            <v>0</v>
          </cell>
          <cell r="D313">
            <v>10</v>
          </cell>
          <cell r="E313">
            <v>0</v>
          </cell>
        </row>
        <row r="314">
          <cell r="B314" t="str">
            <v>Del Mar Highlands , 12889 El Camino Real , San Diego , CA , 92130</v>
          </cell>
          <cell r="C314">
            <v>1</v>
          </cell>
          <cell r="D314">
            <v>0.44384442169516702</v>
          </cell>
          <cell r="E314">
            <v>2.9</v>
          </cell>
        </row>
        <row r="315">
          <cell r="B315" t="str">
            <v>Delta , 1201 Valley View Dr , Delta , CO , 81416</v>
          </cell>
          <cell r="C315">
            <v>0</v>
          </cell>
          <cell r="D315">
            <v>10</v>
          </cell>
          <cell r="E315">
            <v>0</v>
          </cell>
        </row>
        <row r="316">
          <cell r="B316" t="str">
            <v>Detricks 544 , 2261 Dick Pond Rd , Myrtle Beach , SC , 29575</v>
          </cell>
          <cell r="C316">
            <v>2</v>
          </cell>
          <cell r="D316">
            <v>0.54352736944777902</v>
          </cell>
          <cell r="E316">
            <v>4.9000000000000004</v>
          </cell>
        </row>
        <row r="317">
          <cell r="B317" t="str">
            <v>Detricks Conway , 2280 Church St , Conway , SC , 29526</v>
          </cell>
          <cell r="C317">
            <v>0</v>
          </cell>
          <cell r="D317">
            <v>10</v>
          </cell>
          <cell r="E317">
            <v>0</v>
          </cell>
        </row>
        <row r="318">
          <cell r="B318" t="str">
            <v>Detricks Glenforest , 1036 Glenforest Rd , Myrtle Beach , SC , 29579</v>
          </cell>
          <cell r="C318">
            <v>2</v>
          </cell>
          <cell r="D318">
            <v>0.35479612259495003</v>
          </cell>
          <cell r="E318">
            <v>1</v>
          </cell>
        </row>
        <row r="319">
          <cell r="B319" t="str">
            <v>Diamond Express , 1801 Lander Ave , Turlock , CA , 95380</v>
          </cell>
          <cell r="C319">
            <v>0</v>
          </cell>
          <cell r="D319">
            <v>10</v>
          </cell>
          <cell r="E319">
            <v>0</v>
          </cell>
        </row>
        <row r="320">
          <cell r="B320" t="str">
            <v>Dickerson Pike , 3855 Dickerson Pike , Nashville , TN , 37207</v>
          </cell>
          <cell r="C320">
            <v>1</v>
          </cell>
          <cell r="D320">
            <v>1.73041341056769E-2</v>
          </cell>
          <cell r="E320">
            <v>4.2</v>
          </cell>
        </row>
        <row r="321">
          <cell r="B321" t="str">
            <v>Dickson City , 901 Commerce Blvd , Dickson City , PA , 18519</v>
          </cell>
          <cell r="C321">
            <v>2</v>
          </cell>
          <cell r="D321">
            <v>0.29100344819600799</v>
          </cell>
          <cell r="E321">
            <v>4.7</v>
          </cell>
        </row>
        <row r="322">
          <cell r="B322" t="str">
            <v>Dickys Bluffton , 1930 N Main St , Bluffton , IN , 46714</v>
          </cell>
          <cell r="C322">
            <v>0</v>
          </cell>
          <cell r="D322">
            <v>10</v>
          </cell>
          <cell r="E322">
            <v>0</v>
          </cell>
        </row>
        <row r="323">
          <cell r="B323" t="str">
            <v>Dickys Decatur , 1022 S 13th St , Decatur , IN , 46733</v>
          </cell>
          <cell r="C323">
            <v>1</v>
          </cell>
          <cell r="D323">
            <v>0.155292708000417</v>
          </cell>
          <cell r="E323">
            <v>4.0999999999999996</v>
          </cell>
        </row>
        <row r="324">
          <cell r="B324" t="str">
            <v>Dickys Huntington , 2600 Walmart Dr , Huntington , IN , 46750</v>
          </cell>
          <cell r="C324">
            <v>3</v>
          </cell>
          <cell r="D324">
            <v>5.9457192321353401E-2</v>
          </cell>
          <cell r="E324">
            <v>2.5</v>
          </cell>
        </row>
        <row r="325">
          <cell r="B325" t="str">
            <v>Dino Dash Dixie , 575 N Dixie Dr , St. George , UT , 84770</v>
          </cell>
          <cell r="C325">
            <v>2</v>
          </cell>
          <cell r="D325">
            <v>0.36042350641791199</v>
          </cell>
          <cell r="E325">
            <v>3.9</v>
          </cell>
        </row>
        <row r="326">
          <cell r="B326" t="str">
            <v>Dino Dash Riverside , 2054 E Riverside Dr , St. George , UT , 84790</v>
          </cell>
          <cell r="C326">
            <v>1</v>
          </cell>
          <cell r="D326">
            <v>0.68725185815905798</v>
          </cell>
          <cell r="E326">
            <v>4.7</v>
          </cell>
        </row>
        <row r="327">
          <cell r="B327" t="str">
            <v>Dirty Dave's Car Wash , 24410 Sandhill Blvd , Punta Gorda , FL , 33983</v>
          </cell>
          <cell r="C327">
            <v>0</v>
          </cell>
          <cell r="D327">
            <v>10</v>
          </cell>
          <cell r="E327">
            <v>0</v>
          </cell>
        </row>
        <row r="328">
          <cell r="B328" t="str">
            <v>Dix Hill Car Wash , 1232 E Jericho Turnpike , Huntington , NY , 11743</v>
          </cell>
          <cell r="C328">
            <v>0</v>
          </cell>
          <cell r="D328">
            <v>10</v>
          </cell>
          <cell r="E328">
            <v>0</v>
          </cell>
        </row>
        <row r="329">
          <cell r="B329" t="str">
            <v>Dog House Auto Spa , 731 W Rogers Blvd , Skiatook , OK , 74070</v>
          </cell>
          <cell r="C329">
            <v>1</v>
          </cell>
          <cell r="D329">
            <v>0.461709738373069</v>
          </cell>
          <cell r="E329">
            <v>3.8</v>
          </cell>
        </row>
        <row r="330">
          <cell r="B330" t="str">
            <v>Dolphin Auto Spa , 6240 Collier Blvd , Naples , FL , 34114</v>
          </cell>
          <cell r="C330">
            <v>0</v>
          </cell>
          <cell r="D330">
            <v>10</v>
          </cell>
          <cell r="E330">
            <v>0</v>
          </cell>
        </row>
        <row r="331">
          <cell r="B331" t="str">
            <v>Dolphin Xpress , 35928 US Hwy 19 N , Palm Harbor , FL , 34684</v>
          </cell>
          <cell r="C331">
            <v>0</v>
          </cell>
          <cell r="D331">
            <v>10</v>
          </cell>
          <cell r="E331">
            <v>0</v>
          </cell>
        </row>
        <row r="332">
          <cell r="B332" t="str">
            <v>Douglasville , 9249 GA-5 , Douglasville , GA , 30134</v>
          </cell>
          <cell r="C332">
            <v>1</v>
          </cell>
          <cell r="D332">
            <v>0.48603097694515401</v>
          </cell>
          <cell r="E332">
            <v>4.2</v>
          </cell>
        </row>
        <row r="333">
          <cell r="B333" t="str">
            <v>Drip Auto Spa , 8955 Indianapolis Blvd , Highland , IN , 46322</v>
          </cell>
          <cell r="C333">
            <v>1</v>
          </cell>
          <cell r="D333">
            <v>0.55462743502493195</v>
          </cell>
          <cell r="E333">
            <v>4.5</v>
          </cell>
        </row>
        <row r="334">
          <cell r="B334" t="str">
            <v>Drive Thru Express , 590 N Magnolia Ave , Anaheim , CA , 92801</v>
          </cell>
          <cell r="C334">
            <v>2</v>
          </cell>
          <cell r="D334">
            <v>0.58349748411937596</v>
          </cell>
          <cell r="E334">
            <v>3.5</v>
          </cell>
        </row>
        <row r="335">
          <cell r="B335" t="str">
            <v>Druid Hills , 2024 N Druid Hills Rd NE , Atlanta , GA , 30329</v>
          </cell>
          <cell r="C335">
            <v>1</v>
          </cell>
          <cell r="D335">
            <v>2.39089618799448E-2</v>
          </cell>
          <cell r="E335">
            <v>2.5</v>
          </cell>
        </row>
        <row r="336">
          <cell r="B336" t="str">
            <v>Dunn , 1555 Dunn Ave , Jacksonville , FL , 32218</v>
          </cell>
          <cell r="C336">
            <v>0</v>
          </cell>
          <cell r="D336">
            <v>10</v>
          </cell>
          <cell r="E336">
            <v>0</v>
          </cell>
        </row>
        <row r="337">
          <cell r="B337" t="str">
            <v>Durango , 780 S Camino Del Rio , Durango , CO , 81301</v>
          </cell>
          <cell r="C337">
            <v>0</v>
          </cell>
          <cell r="D337">
            <v>10</v>
          </cell>
          <cell r="E337">
            <v>0</v>
          </cell>
        </row>
        <row r="338">
          <cell r="B338" t="str">
            <v>Durbin , 786 Durbin Pavilion Dr , Saint Johns , FL , 32259</v>
          </cell>
          <cell r="C338">
            <v>0</v>
          </cell>
          <cell r="D338">
            <v>10</v>
          </cell>
          <cell r="E338">
            <v>0</v>
          </cell>
        </row>
        <row r="339">
          <cell r="B339" t="str">
            <v>Durham , 3404 N Roxboro St , Durham , NC , 27704</v>
          </cell>
          <cell r="C339">
            <v>0</v>
          </cell>
          <cell r="D339">
            <v>10</v>
          </cell>
          <cell r="E339">
            <v>0</v>
          </cell>
        </row>
        <row r="340">
          <cell r="B340" t="str">
            <v>E. Plaza , 2207 E Plaza Blvd , National City , CA , 91950</v>
          </cell>
          <cell r="C340">
            <v>2</v>
          </cell>
          <cell r="D340">
            <v>0.23519875698946999</v>
          </cell>
          <cell r="E340">
            <v>2.5</v>
          </cell>
        </row>
        <row r="341">
          <cell r="B341" t="str">
            <v>ENGLEWOOD CAR WASH , 287 S Indiana Ave , Englewood , FL , 34223</v>
          </cell>
          <cell r="C341">
            <v>0</v>
          </cell>
          <cell r="D341">
            <v>10</v>
          </cell>
          <cell r="E341">
            <v>0</v>
          </cell>
        </row>
        <row r="342">
          <cell r="B342" t="str">
            <v>EXPRESS AUTO WASH , 7167 NY-54 , Bath , NY , 14810</v>
          </cell>
          <cell r="C342">
            <v>0</v>
          </cell>
          <cell r="D342">
            <v>10</v>
          </cell>
          <cell r="E342">
            <v>0</v>
          </cell>
        </row>
        <row r="343">
          <cell r="B343" t="str">
            <v>EXPRESSWAY 55 , 800 Motor Pkwy , Brentwood , NY , 11717</v>
          </cell>
          <cell r="C343">
            <v>0</v>
          </cell>
          <cell r="D343">
            <v>10</v>
          </cell>
          <cell r="E343">
            <v>0</v>
          </cell>
        </row>
        <row r="344">
          <cell r="B344" t="str">
            <v>East Central , 10705 Central Ave NE , Albuquerque , NM , 87123</v>
          </cell>
          <cell r="C344">
            <v>0</v>
          </cell>
          <cell r="D344">
            <v>10</v>
          </cell>
          <cell r="E344">
            <v>0</v>
          </cell>
        </row>
        <row r="345">
          <cell r="B345" t="str">
            <v>Eastlake , 13509 Eastlake Blvd , El Paso , TX , 79928</v>
          </cell>
          <cell r="C345">
            <v>1</v>
          </cell>
          <cell r="D345">
            <v>0.98892092384508401</v>
          </cell>
          <cell r="E345">
            <v>3.9</v>
          </cell>
        </row>
        <row r="346">
          <cell r="B346" t="str">
            <v>Edge Express Cary , 100 Crescent Commons , Cary , NC , 27518</v>
          </cell>
          <cell r="C346">
            <v>0</v>
          </cell>
          <cell r="D346">
            <v>10</v>
          </cell>
          <cell r="E346">
            <v>0</v>
          </cell>
        </row>
        <row r="347">
          <cell r="B347" t="str">
            <v>Edge Express Dumfries , 17000 Jefferson Davis Hwy , Dumfries , VA , 22026</v>
          </cell>
          <cell r="C347">
            <v>1</v>
          </cell>
          <cell r="D347">
            <v>0.26954699352931799</v>
          </cell>
          <cell r="E347">
            <v>3.7</v>
          </cell>
        </row>
        <row r="348">
          <cell r="B348" t="str">
            <v>Edge Express Garner , 4717 NC-42 , Garner , NC , 27529</v>
          </cell>
          <cell r="C348">
            <v>0</v>
          </cell>
          <cell r="D348">
            <v>10</v>
          </cell>
          <cell r="E348">
            <v>0</v>
          </cell>
        </row>
        <row r="349">
          <cell r="B349" t="str">
            <v>Edge Express Morrisville , 1004 Morrisville Carpenter Rd , Morrisville , NC , 27560</v>
          </cell>
          <cell r="C349">
            <v>1</v>
          </cell>
          <cell r="D349">
            <v>0.29760624286228199</v>
          </cell>
          <cell r="E349">
            <v>3</v>
          </cell>
        </row>
        <row r="350">
          <cell r="B350" t="str">
            <v>Edge Express Rock Hill , 2457 Cross Pointe Dr , Rock Hill , SC , 29730</v>
          </cell>
          <cell r="C350">
            <v>1</v>
          </cell>
          <cell r="D350">
            <v>0.33321505612323299</v>
          </cell>
          <cell r="E350">
            <v>3</v>
          </cell>
        </row>
        <row r="351">
          <cell r="B351" t="str">
            <v>Edge Express Shelby , 925 E Dixon Blvd , Shelby , NC , 28152</v>
          </cell>
          <cell r="C351">
            <v>2</v>
          </cell>
          <cell r="D351">
            <v>6.9014513078931097E-2</v>
          </cell>
          <cell r="E351">
            <v>4.4000000000000004</v>
          </cell>
        </row>
        <row r="352">
          <cell r="B352" t="str">
            <v>Edge Express Shelby 2 , 1696 E Dixon Blvd , Shelby , NC , 28152</v>
          </cell>
          <cell r="C352">
            <v>2</v>
          </cell>
          <cell r="D352">
            <v>7.4659374901863296E-3</v>
          </cell>
          <cell r="E352">
            <v>2.5</v>
          </cell>
        </row>
        <row r="353">
          <cell r="B353" t="str">
            <v>Edge Express Stafford , 110 Patriot Crossing Drive , Stafford , VA , 22554</v>
          </cell>
          <cell r="C353">
            <v>0</v>
          </cell>
          <cell r="D353">
            <v>10</v>
          </cell>
          <cell r="E353">
            <v>0</v>
          </cell>
        </row>
        <row r="354">
          <cell r="B354" t="str">
            <v>Edgewood , 3 NM Hwy 344 , Edgewood , NM , 87015</v>
          </cell>
          <cell r="C354">
            <v>0</v>
          </cell>
          <cell r="D354">
            <v>10</v>
          </cell>
          <cell r="E354">
            <v>0</v>
          </cell>
        </row>
        <row r="355">
          <cell r="B355" t="str">
            <v>El Centro , 1351 N Imperial Ave , El Centro , CA , 92243</v>
          </cell>
          <cell r="C355">
            <v>3</v>
          </cell>
          <cell r="D355">
            <v>0.48744328266548098</v>
          </cell>
          <cell r="E355">
            <v>4.0999999999999996</v>
          </cell>
        </row>
        <row r="356">
          <cell r="B356" t="str">
            <v>El Paso Alameda , 5509 Alameda Ave , El Paso , TX , 79905</v>
          </cell>
          <cell r="C356">
            <v>0</v>
          </cell>
          <cell r="D356">
            <v>10</v>
          </cell>
          <cell r="E356">
            <v>0</v>
          </cell>
        </row>
        <row r="357">
          <cell r="B357" t="str">
            <v>El Paso Gateway , 10644 Gateway N Blvd , El Paso , TX , 79924</v>
          </cell>
          <cell r="C357">
            <v>0</v>
          </cell>
          <cell r="D357">
            <v>10</v>
          </cell>
          <cell r="E357">
            <v>0</v>
          </cell>
        </row>
        <row r="358">
          <cell r="B358" t="str">
            <v>Elks Edge , 547 CC Camp Rd , Elkin , NC , 28621</v>
          </cell>
          <cell r="C358">
            <v>0</v>
          </cell>
          <cell r="D358">
            <v>10</v>
          </cell>
          <cell r="E358">
            <v>0</v>
          </cell>
        </row>
        <row r="359">
          <cell r="B359" t="str">
            <v>Emerson , 3120 Emerson St , Jacksonville , FL , 32207</v>
          </cell>
          <cell r="C359">
            <v>1</v>
          </cell>
          <cell r="D359">
            <v>0.58148359276635697</v>
          </cell>
          <cell r="E359">
            <v>4.4000000000000004</v>
          </cell>
        </row>
        <row r="360">
          <cell r="B360" t="str">
            <v>Encinitas Car Wash , 293 N El Camino Real , Encinitas , CA , 92024</v>
          </cell>
          <cell r="C360">
            <v>1</v>
          </cell>
          <cell r="D360">
            <v>0.94498724464450301</v>
          </cell>
          <cell r="E360">
            <v>2.8</v>
          </cell>
        </row>
        <row r="361">
          <cell r="B361" t="str">
            <v>Escondido , 862 N Broadway , Escondido , CA , 92025</v>
          </cell>
          <cell r="C361">
            <v>1</v>
          </cell>
          <cell r="D361">
            <v>0.46225126323236199</v>
          </cell>
          <cell r="E361">
            <v>4.5</v>
          </cell>
        </row>
        <row r="362">
          <cell r="B362" t="str">
            <v>Espanola , 1319 N Riverside Dr , Espanola , NM , 87532</v>
          </cell>
          <cell r="C362">
            <v>3</v>
          </cell>
          <cell r="D362">
            <v>0.14146904441059399</v>
          </cell>
          <cell r="E362">
            <v>4</v>
          </cell>
        </row>
        <row r="363">
          <cell r="B363" t="str">
            <v>Evanston Car Wash , 2416 Dempster St , Evanston , IL , 60202</v>
          </cell>
          <cell r="C363">
            <v>2</v>
          </cell>
          <cell r="D363">
            <v>0.59012937562122703</v>
          </cell>
          <cell r="E363">
            <v>4.0999999999999996</v>
          </cell>
        </row>
        <row r="364">
          <cell r="B364" t="str">
            <v>Evergreen Car Wash , 3303 San Felipe Rd , San Jose , CA , 95135</v>
          </cell>
          <cell r="C364">
            <v>1</v>
          </cell>
          <cell r="D364">
            <v>6.9423223470022E-2</v>
          </cell>
          <cell r="E364">
            <v>3.7</v>
          </cell>
        </row>
        <row r="365">
          <cell r="B365" t="str">
            <v>Express Auto Wash  Coquitlam , 1035 Lougheed Hwy. , Coquitlam , BC , V3K 6N5</v>
          </cell>
          <cell r="C365">
            <v>2</v>
          </cell>
          <cell r="D365">
            <v>0.32884370530614299</v>
          </cell>
          <cell r="E365">
            <v>3.9</v>
          </cell>
        </row>
        <row r="366">
          <cell r="B366" t="str">
            <v>Express Auto Wash Surrey , 2337 King George Blvd , Surrey , BC , V4A 5A4</v>
          </cell>
          <cell r="C366">
            <v>1</v>
          </cell>
          <cell r="D366">
            <v>8.5116890213906199E-2</v>
          </cell>
          <cell r="E366">
            <v>2.5</v>
          </cell>
        </row>
        <row r="367">
          <cell r="B367" t="str">
            <v>Express Car Wash Dalby , 6653 Dalby Dr , Colorado Springs , CO , 80923</v>
          </cell>
          <cell r="C367">
            <v>2</v>
          </cell>
          <cell r="D367">
            <v>0.83424682023772401</v>
          </cell>
          <cell r="E367">
            <v>4.0999999999999996</v>
          </cell>
        </row>
        <row r="368">
          <cell r="B368" t="str">
            <v>Express Car Wash Fillmore , 301 E Fillmore St , Colorado Springs , CO , 80907</v>
          </cell>
          <cell r="C368">
            <v>0</v>
          </cell>
          <cell r="D368">
            <v>10</v>
          </cell>
          <cell r="E368">
            <v>0</v>
          </cell>
        </row>
        <row r="369">
          <cell r="B369" t="str">
            <v>Express Car Wash Republic , 1378 Republic Dr , Colorado Springs , CO , 80921</v>
          </cell>
          <cell r="C369">
            <v>4</v>
          </cell>
          <cell r="D369">
            <v>0.25990787615883398</v>
          </cell>
          <cell r="E369">
            <v>3.5</v>
          </cell>
        </row>
        <row r="370">
          <cell r="B370" t="str">
            <v>Express On Vaughn , 6870 Vaughn Rd , Montgomery , AL , 36116</v>
          </cell>
          <cell r="C370">
            <v>0</v>
          </cell>
          <cell r="D370">
            <v>10</v>
          </cell>
          <cell r="E370">
            <v>0</v>
          </cell>
        </row>
        <row r="371">
          <cell r="B371" t="str">
            <v>Express Pro Carwash Auburn , 44 Auburn Run Ln , Auburn , GA , 30011</v>
          </cell>
          <cell r="C371">
            <v>1</v>
          </cell>
          <cell r="D371">
            <v>0.287787890603939</v>
          </cell>
          <cell r="E371">
            <v>2.2999999999999998</v>
          </cell>
        </row>
        <row r="372">
          <cell r="B372" t="str">
            <v>Express Tunnel Carwash , 63 Durham St , Bathurst , NSW , 2795</v>
          </cell>
          <cell r="C372">
            <v>1</v>
          </cell>
          <cell r="D372">
            <v>0.37304130347893899</v>
          </cell>
          <cell r="E372">
            <v>4.4000000000000004</v>
          </cell>
        </row>
        <row r="373">
          <cell r="B373" t="str">
            <v>Express Wash Central , 445 Florida Central Pkwy , Longwood , FL , 32750</v>
          </cell>
          <cell r="C373">
            <v>2</v>
          </cell>
          <cell r="D373">
            <v>0.24434348005484899</v>
          </cell>
          <cell r="E373">
            <v>1.8</v>
          </cell>
        </row>
        <row r="374">
          <cell r="B374" t="str">
            <v>Express Wash Kissimmee , 1095 Amber Pointe Blvd , Kissimmee , FL , 34744</v>
          </cell>
          <cell r="C374">
            <v>1</v>
          </cell>
          <cell r="D374">
            <v>0.13732942430171299</v>
          </cell>
          <cell r="E374">
            <v>4.9000000000000004</v>
          </cell>
        </row>
        <row r="375">
          <cell r="B375" t="str">
            <v>Express Wash Lakeland , 5430 Florida Ave S , Lakeland , FL , 33813</v>
          </cell>
          <cell r="C375">
            <v>3</v>
          </cell>
          <cell r="D375">
            <v>0.50026135529514104</v>
          </cell>
          <cell r="E375">
            <v>3.5</v>
          </cell>
        </row>
        <row r="376">
          <cell r="B376" t="str">
            <v>Extreme Express , 655 W San Carlos St , San Jose , CA , 95126</v>
          </cell>
          <cell r="C376">
            <v>2</v>
          </cell>
          <cell r="D376">
            <v>0.53734863615663697</v>
          </cell>
          <cell r="E376">
            <v>2.5</v>
          </cell>
        </row>
        <row r="377">
          <cell r="B377" t="str">
            <v>FASTLANE EXPRESS CAR WASH , 924 E 30th Ave , Hutchinson , KS , 67502</v>
          </cell>
          <cell r="C377">
            <v>1</v>
          </cell>
          <cell r="D377">
            <v>0.33553576603643198</v>
          </cell>
          <cell r="E377">
            <v>3.4</v>
          </cell>
        </row>
        <row r="378">
          <cell r="B378" t="str">
            <v>FLAVO_N.Hwy27 , 1101 US-27 , Avon Park , FL , 33825</v>
          </cell>
          <cell r="C378">
            <v>1</v>
          </cell>
          <cell r="D378">
            <v>9.0230344076067795E-2</v>
          </cell>
          <cell r="E378">
            <v>5</v>
          </cell>
        </row>
        <row r="379">
          <cell r="B379" t="str">
            <v>FLKIS_W.IrloBronson , 9190 W Irlo Bronson Memorial Hwy , Kissimmee , FL , 34747</v>
          </cell>
          <cell r="C379">
            <v>1</v>
          </cell>
          <cell r="D379">
            <v>1.0254694312532999E-2</v>
          </cell>
          <cell r="E379">
            <v>4.5</v>
          </cell>
        </row>
        <row r="380">
          <cell r="B380" t="str">
            <v>FLLAK_Hwy27 , 23461 US-27 , Lake Wales , FL , 33859</v>
          </cell>
          <cell r="C380">
            <v>1</v>
          </cell>
          <cell r="D380">
            <v>1.6045282635138498E-2</v>
          </cell>
          <cell r="E380">
            <v>4.5999999999999996</v>
          </cell>
        </row>
        <row r="381">
          <cell r="B381" t="str">
            <v>FLORL_Narcoossee , 14418 Narcoossee Rd , Orlando , FL , 32832</v>
          </cell>
          <cell r="C381">
            <v>1</v>
          </cell>
          <cell r="D381">
            <v>1.0128600741803201E-3</v>
          </cell>
          <cell r="E381">
            <v>4.5</v>
          </cell>
        </row>
        <row r="382">
          <cell r="B382" t="str">
            <v>FLOVI_Alafaya , 2971 Alafaya Trail , Oviedo , FL , 32765</v>
          </cell>
          <cell r="C382">
            <v>1</v>
          </cell>
          <cell r="D382">
            <v>3.6400643267359901E-2</v>
          </cell>
          <cell r="E382">
            <v>2.5</v>
          </cell>
        </row>
        <row r="383">
          <cell r="B383" t="str">
            <v>FLWIN_W.Colonial , 14580 W Colonial Dr , Winter Garden , FL , 34787</v>
          </cell>
          <cell r="C383">
            <v>1</v>
          </cell>
          <cell r="D383">
            <v>4.2587849765048699E-3</v>
          </cell>
          <cell r="E383">
            <v>4.7</v>
          </cell>
        </row>
        <row r="384">
          <cell r="B384" t="str">
            <v>Fairborn Car Wash , 1052 Kauffman Ave , Fairborn , OH , 45324</v>
          </cell>
          <cell r="C384">
            <v>1</v>
          </cell>
          <cell r="D384">
            <v>0.44467270474861897</v>
          </cell>
          <cell r="E384">
            <v>4.0999999999999996</v>
          </cell>
        </row>
        <row r="385">
          <cell r="B385" t="str">
            <v>Fairhope , 20310 AL-181 , Fairhope , AL , 36532</v>
          </cell>
          <cell r="C385">
            <v>0</v>
          </cell>
          <cell r="D385">
            <v>10</v>
          </cell>
          <cell r="E385">
            <v>0</v>
          </cell>
        </row>
        <row r="386">
          <cell r="B386" t="str">
            <v>Falcon , 10150 Walker St , Lenexa , KS , 66220</v>
          </cell>
          <cell r="C386">
            <v>0</v>
          </cell>
          <cell r="D386">
            <v>10</v>
          </cell>
          <cell r="E386">
            <v>0</v>
          </cell>
        </row>
        <row r="387">
          <cell r="B387" t="str">
            <v>Fast Lap Car Wash , 3830 N 51st Ave , Phoenix , AZ , 85031</v>
          </cell>
          <cell r="C387">
            <v>2</v>
          </cell>
          <cell r="D387">
            <v>0.36770682826461698</v>
          </cell>
          <cell r="E387">
            <v>4.2</v>
          </cell>
        </row>
        <row r="388">
          <cell r="B388" t="str">
            <v>Fast N Furious , 2804 Ring Rd , Elizabethtown , KY , 42701</v>
          </cell>
          <cell r="C388">
            <v>2</v>
          </cell>
          <cell r="D388">
            <v>0.38078301474943399</v>
          </cell>
          <cell r="E388">
            <v>3.7</v>
          </cell>
        </row>
        <row r="389">
          <cell r="B389" t="str">
            <v>Fast Pass Car Wash , 638 North H Street , Lompoc , CA , 93436</v>
          </cell>
          <cell r="C389">
            <v>1</v>
          </cell>
          <cell r="D389">
            <v>0.16003728086441801</v>
          </cell>
          <cell r="E389">
            <v>3.9</v>
          </cell>
        </row>
        <row r="390">
          <cell r="B390" t="str">
            <v>Fast Trac , 550 Maxham Rd , Austell , GA , 30168</v>
          </cell>
          <cell r="C390">
            <v>1</v>
          </cell>
          <cell r="D390">
            <v>0.76300071498063504</v>
          </cell>
          <cell r="E390">
            <v>4.7</v>
          </cell>
        </row>
        <row r="391">
          <cell r="B391" t="str">
            <v>Fenton , 3709 Owen Rd , Fenton , MI , 48430</v>
          </cell>
          <cell r="C391">
            <v>3</v>
          </cell>
          <cell r="D391">
            <v>0.106403674950313</v>
          </cell>
          <cell r="E391">
            <v>3.9</v>
          </cell>
        </row>
        <row r="392">
          <cell r="B392" t="str">
            <v>Fernandina Beach , 474339 SR 200 , Fernandina Beach , FL , 32034</v>
          </cell>
          <cell r="C392">
            <v>0</v>
          </cell>
          <cell r="D392">
            <v>10</v>
          </cell>
          <cell r="E392">
            <v>0</v>
          </cell>
        </row>
        <row r="393">
          <cell r="B393" t="str">
            <v>Fine N Shine , 1304 TX-121 , Bonham , TX , 75418</v>
          </cell>
          <cell r="C393">
            <v>2</v>
          </cell>
          <cell r="D393">
            <v>0.41052392299574503</v>
          </cell>
          <cell r="E393">
            <v>3.6</v>
          </cell>
        </row>
        <row r="394">
          <cell r="B394" t="str">
            <v>Firehose Car Wash , 1269 E 17th St , Idaho Falls , ID , 83404</v>
          </cell>
          <cell r="C394">
            <v>1</v>
          </cell>
          <cell r="D394">
            <v>0.83099464232237097</v>
          </cell>
          <cell r="E394">
            <v>4</v>
          </cell>
        </row>
        <row r="395">
          <cell r="B395" t="str">
            <v>Five Star Boone , 1200 Blowing Rock Rd , Boone , NC , 28607</v>
          </cell>
          <cell r="C395">
            <v>1</v>
          </cell>
          <cell r="D395">
            <v>7.9989457195034294E-2</v>
          </cell>
          <cell r="E395">
            <v>4.4000000000000004</v>
          </cell>
        </row>
        <row r="396">
          <cell r="B396" t="str">
            <v>Five Star Gate City , 3803 W Gate City Blvd , Greensboro , NC , 27407</v>
          </cell>
          <cell r="C396">
            <v>1</v>
          </cell>
          <cell r="D396">
            <v>0.54244709673853597</v>
          </cell>
          <cell r="E396">
            <v>3.6</v>
          </cell>
        </row>
        <row r="397">
          <cell r="B397" t="str">
            <v>Five Star Statesville , 117 Turnersburg Hwy , Statesville , NC , 28625</v>
          </cell>
          <cell r="C397">
            <v>0</v>
          </cell>
          <cell r="D397">
            <v>10</v>
          </cell>
          <cell r="E397">
            <v>0</v>
          </cell>
        </row>
        <row r="398">
          <cell r="B398" t="str">
            <v>Flawless Auto Bath Inc , 380 PORT RICHMOND AVE , STATEN ISLAND , NY , 10302</v>
          </cell>
          <cell r="C398">
            <v>2</v>
          </cell>
          <cell r="D398">
            <v>0.49116902123556999</v>
          </cell>
          <cell r="E398">
            <v>3.9</v>
          </cell>
        </row>
        <row r="399">
          <cell r="B399" t="str">
            <v>Fleming Island , 1725 Eagle Harbor Pkwy , Fleming Island , FL , 32003</v>
          </cell>
          <cell r="C399">
            <v>0</v>
          </cell>
          <cell r="D399">
            <v>10</v>
          </cell>
          <cell r="E399">
            <v>0</v>
          </cell>
        </row>
        <row r="400">
          <cell r="B400" t="str">
            <v>Flex Wash , 1285 U.S. 31 N , Petoskey , MI , 49770</v>
          </cell>
          <cell r="C400">
            <v>1</v>
          </cell>
          <cell r="D400">
            <v>0.255020515692998</v>
          </cell>
          <cell r="E400">
            <v>4.3</v>
          </cell>
        </row>
        <row r="401">
          <cell r="B401" t="str">
            <v>Florence , 2339 David H McLeod Blvd , Florence , SC , 29501</v>
          </cell>
          <cell r="C401">
            <v>6</v>
          </cell>
          <cell r="D401">
            <v>0.29918674281073698</v>
          </cell>
          <cell r="E401">
            <v>1</v>
          </cell>
        </row>
        <row r="402">
          <cell r="B402" t="str">
            <v>Floris Car Wash , 3893 McCoy Rd , Orlando , FL , 32812</v>
          </cell>
          <cell r="C402">
            <v>0</v>
          </cell>
          <cell r="D402">
            <v>10</v>
          </cell>
          <cell r="E402">
            <v>0</v>
          </cell>
        </row>
        <row r="403">
          <cell r="B403" t="str">
            <v>Floris Car Wash Econ , 1754 N Econlockhatchee Trail , Orlando , FL , 32825</v>
          </cell>
          <cell r="C403">
            <v>0</v>
          </cell>
          <cell r="D403">
            <v>10</v>
          </cell>
          <cell r="E403">
            <v>0</v>
          </cell>
        </row>
        <row r="404">
          <cell r="B404" t="str">
            <v>FoamWorks Brunswick , 5200 Altama Ave , Brunswick , GA , 31525</v>
          </cell>
          <cell r="C404">
            <v>2</v>
          </cell>
          <cell r="D404">
            <v>0.56062227832677003</v>
          </cell>
          <cell r="E404">
            <v>3.7</v>
          </cell>
        </row>
        <row r="405">
          <cell r="B405" t="str">
            <v>FoamWorks Cordele , 1305 16th Ave E , Cordele , GA , 31015</v>
          </cell>
          <cell r="C405">
            <v>3</v>
          </cell>
          <cell r="D405">
            <v>0.884946027426042</v>
          </cell>
          <cell r="E405">
            <v>4.0999999999999996</v>
          </cell>
        </row>
        <row r="406">
          <cell r="B406" t="str">
            <v>FoamWorks Hartley Bridge , 4701 Hartley Bridge Rd , Macon , GA , 31216</v>
          </cell>
          <cell r="C406">
            <v>0</v>
          </cell>
          <cell r="D406">
            <v>10</v>
          </cell>
          <cell r="E406">
            <v>0</v>
          </cell>
        </row>
        <row r="407">
          <cell r="B407" t="str">
            <v>FoamWorks Lithia Springs , 369 Westfork Ct , Lithia Springs , GA , 30122</v>
          </cell>
          <cell r="C407">
            <v>1</v>
          </cell>
          <cell r="D407">
            <v>0.76300071498063504</v>
          </cell>
          <cell r="E407">
            <v>4.5</v>
          </cell>
        </row>
        <row r="408">
          <cell r="B408" t="str">
            <v>FoamWorks Riverside , 4780 Riverside Dr. , Macon , GA , 31201</v>
          </cell>
          <cell r="C408">
            <v>0</v>
          </cell>
          <cell r="D408">
            <v>10</v>
          </cell>
          <cell r="E408">
            <v>0</v>
          </cell>
        </row>
        <row r="409">
          <cell r="B409" t="str">
            <v>FoamWorks Thomaston , 5551 Thomaston Rd. , Macon , GA , 31220</v>
          </cell>
          <cell r="C409">
            <v>2</v>
          </cell>
          <cell r="D409">
            <v>0.224445895856868</v>
          </cell>
          <cell r="E409">
            <v>2.5</v>
          </cell>
        </row>
        <row r="410">
          <cell r="B410" t="str">
            <v>FoamWorks Vidalia , 203 Rigsbee Dr , Vidalia , GA , 30474</v>
          </cell>
          <cell r="C410">
            <v>1</v>
          </cell>
          <cell r="D410">
            <v>9.8436455602875103E-2</v>
          </cell>
          <cell r="E410">
            <v>4.5</v>
          </cell>
        </row>
        <row r="411">
          <cell r="B411" t="str">
            <v>Foothills Car Wash , 5010 E Ray Rd , Phoenix , AZ , 85044</v>
          </cell>
          <cell r="C411">
            <v>0</v>
          </cell>
          <cell r="D411">
            <v>10</v>
          </cell>
          <cell r="E411">
            <v>0</v>
          </cell>
        </row>
        <row r="412">
          <cell r="B412" t="str">
            <v>Ford CarWash , 25535 Ford Rd , Dearborn Heights , MI , 48127</v>
          </cell>
          <cell r="C412">
            <v>2</v>
          </cell>
          <cell r="D412">
            <v>6.8905806986724702E-2</v>
          </cell>
          <cell r="E412">
            <v>4.3</v>
          </cell>
        </row>
        <row r="413">
          <cell r="B413" t="str">
            <v>Forest City , 157 Plaza Dr , Forest City , NC , 28043</v>
          </cell>
          <cell r="C413">
            <v>1</v>
          </cell>
          <cell r="D413">
            <v>0.36864124954983102</v>
          </cell>
          <cell r="E413">
            <v>4.5999999999999996</v>
          </cell>
        </row>
        <row r="414">
          <cell r="B414" t="str">
            <v>Fort Lauderdale , 1075 W Sunrise Blvd , Fort Lauderdale , FL , 33311</v>
          </cell>
          <cell r="C414">
            <v>0</v>
          </cell>
          <cell r="D414">
            <v>10</v>
          </cell>
          <cell r="E414">
            <v>0</v>
          </cell>
        </row>
        <row r="415">
          <cell r="B415" t="str">
            <v>Fort Smith - Highway 71 , 12114 US-71 , Fort Smith , AR , 72916</v>
          </cell>
          <cell r="C415">
            <v>0</v>
          </cell>
          <cell r="D415">
            <v>10</v>
          </cell>
          <cell r="E415">
            <v>0</v>
          </cell>
        </row>
        <row r="416">
          <cell r="B416" t="str">
            <v>Fort Smith - Massard Rd , 5800 Massard Rd , Fort Smith , AR , 72903</v>
          </cell>
          <cell r="C416">
            <v>0</v>
          </cell>
          <cell r="D416">
            <v>10</v>
          </cell>
          <cell r="E416">
            <v>0</v>
          </cell>
        </row>
        <row r="417">
          <cell r="B417" t="str">
            <v>Frankie's Car Wash Gilbert , 615 W Ray Rd , Gilbert , AZ , 85233</v>
          </cell>
          <cell r="C417">
            <v>0</v>
          </cell>
          <cell r="D417">
            <v>10</v>
          </cell>
          <cell r="E417">
            <v>0</v>
          </cell>
        </row>
        <row r="418">
          <cell r="B418" t="str">
            <v>Fresh Wash - Braselton , Exchange Way , Braselton , GA , 30517</v>
          </cell>
          <cell r="C418">
            <v>1</v>
          </cell>
          <cell r="D418">
            <v>3.8780463350933901E-3</v>
          </cell>
          <cell r="E418">
            <v>4.2</v>
          </cell>
        </row>
        <row r="419">
          <cell r="B419" t="str">
            <v>Fresh Wash - Gainesville , 1051 E E Butler Pkwy , Gainesville , GA , 30501</v>
          </cell>
          <cell r="C419">
            <v>0</v>
          </cell>
          <cell r="D419">
            <v>10</v>
          </cell>
          <cell r="E419">
            <v>0</v>
          </cell>
        </row>
        <row r="420">
          <cell r="B420" t="str">
            <v>Ft Lauderdale , 1080 NW 31st Ave , Fort Lauderdale , FL , 33311</v>
          </cell>
          <cell r="C420">
            <v>0</v>
          </cell>
          <cell r="D420">
            <v>10</v>
          </cell>
          <cell r="E420">
            <v>0</v>
          </cell>
        </row>
        <row r="421">
          <cell r="B421" t="str">
            <v>Ft Walton -Beal , 794 Beal Pkwy NW , Fort Walton Beach , FL , 32547</v>
          </cell>
          <cell r="C421">
            <v>1</v>
          </cell>
          <cell r="D421">
            <v>0.63754593181904595</v>
          </cell>
          <cell r="E421">
            <v>4.4000000000000004</v>
          </cell>
        </row>
        <row r="422">
          <cell r="B422" t="str">
            <v>Ft. Lupton , 120 Copper Pl. , Fort Lupton , CO , 80621</v>
          </cell>
          <cell r="C422">
            <v>0</v>
          </cell>
          <cell r="D422">
            <v>10</v>
          </cell>
          <cell r="E422">
            <v>0</v>
          </cell>
        </row>
        <row r="423">
          <cell r="B423" t="str">
            <v>Fullerton Car Wash , 800 N Harbor Blvd , Fullerton , CA , 92832</v>
          </cell>
          <cell r="C423">
            <v>0</v>
          </cell>
          <cell r="D423">
            <v>10</v>
          </cell>
          <cell r="E423">
            <v>0</v>
          </cell>
        </row>
        <row r="424">
          <cell r="B424" t="str">
            <v>Fusion Express CarWash , 760 Benetook Ave , Mildura , VIC , 3500</v>
          </cell>
          <cell r="C424">
            <v>1</v>
          </cell>
          <cell r="D424">
            <v>0.77608670586952699</v>
          </cell>
          <cell r="E424">
            <v>4.7</v>
          </cell>
        </row>
        <row r="425">
          <cell r="B425" t="str">
            <v>GAWOO_Eagle , 2907 Eagle Dr , Woodstock , GA , 30189</v>
          </cell>
          <cell r="C425">
            <v>0</v>
          </cell>
          <cell r="D425">
            <v>10</v>
          </cell>
          <cell r="E425">
            <v>0</v>
          </cell>
        </row>
        <row r="426">
          <cell r="B426" t="str">
            <v>Galesburg , 334 E Carl Sandburg Dr , Galesburg , IL , 61401</v>
          </cell>
          <cell r="C426">
            <v>1</v>
          </cell>
          <cell r="D426">
            <v>0.98272492351843699</v>
          </cell>
          <cell r="E426">
            <v>4.8</v>
          </cell>
        </row>
        <row r="427">
          <cell r="B427" t="str">
            <v>Gallo Car Wash , 3020 NW 13th St , Gainesville , FL , 32609</v>
          </cell>
          <cell r="C427">
            <v>0</v>
          </cell>
          <cell r="D427">
            <v>10</v>
          </cell>
          <cell r="E427">
            <v>0</v>
          </cell>
        </row>
        <row r="428">
          <cell r="B428" t="str">
            <v>Gallup 49 , 1060 US-491 , Gallup , NM , 87301</v>
          </cell>
          <cell r="C428">
            <v>2</v>
          </cell>
          <cell r="D428">
            <v>6.6129074586161601E-3</v>
          </cell>
          <cell r="E428">
            <v>5</v>
          </cell>
        </row>
        <row r="429">
          <cell r="B429" t="str">
            <v>Gallup 66 , 1300 E Historic Hwy 66 , Gallup , NM , 87301</v>
          </cell>
          <cell r="C429">
            <v>0</v>
          </cell>
          <cell r="D429">
            <v>10</v>
          </cell>
          <cell r="E429">
            <v>0</v>
          </cell>
        </row>
        <row r="430">
          <cell r="B430" t="str">
            <v>Gardendale , 420 Fieldstown Rd , Gardendale , AL , 35071</v>
          </cell>
          <cell r="C430">
            <v>2</v>
          </cell>
          <cell r="D430">
            <v>0.14682141279628599</v>
          </cell>
          <cell r="E430">
            <v>2.5</v>
          </cell>
        </row>
        <row r="431">
          <cell r="B431" t="str">
            <v>Georgetown , 20945 N Dupont Blvd , Georgetown , DE , 19947</v>
          </cell>
          <cell r="C431">
            <v>2</v>
          </cell>
          <cell r="D431">
            <v>0.25719108991501</v>
          </cell>
          <cell r="E431">
            <v>4.0999999999999996</v>
          </cell>
        </row>
        <row r="432">
          <cell r="B432" t="str">
            <v>Glacier Express 24th St , 90 24th St W , Billings , MT , 59102</v>
          </cell>
          <cell r="C432">
            <v>2</v>
          </cell>
          <cell r="D432">
            <v>0.17290877217091399</v>
          </cell>
          <cell r="E432">
            <v>3.1</v>
          </cell>
        </row>
        <row r="433">
          <cell r="B433" t="str">
            <v>Glacier Express King Ave , 1832 King Ave W , Billings , MT , 59102</v>
          </cell>
          <cell r="C433">
            <v>1</v>
          </cell>
          <cell r="D433">
            <v>0.72111588534464399</v>
          </cell>
          <cell r="E433">
            <v>2.5</v>
          </cell>
        </row>
        <row r="434">
          <cell r="B434" t="str">
            <v>Gloss Car Wash , 5712 Lawrenceville Hwy , Lilburn , GA , 30047</v>
          </cell>
          <cell r="C434">
            <v>1</v>
          </cell>
          <cell r="D434">
            <v>0.75159422165582401</v>
          </cell>
          <cell r="E434">
            <v>4.0999999999999996</v>
          </cell>
        </row>
        <row r="435">
          <cell r="B435" t="str">
            <v>Go Clean Car Wash , 2315 Capital Cir NE , Tallahassee , FL , 32308</v>
          </cell>
          <cell r="C435">
            <v>2</v>
          </cell>
          <cell r="D435">
            <v>2.8273031086822199E-2</v>
          </cell>
          <cell r="E435">
            <v>3.8</v>
          </cell>
        </row>
        <row r="436">
          <cell r="B436" t="str">
            <v>Go Clean Car Wash Eufaula , 1 Veteran Blvd , Eufaula , AL , 36027</v>
          </cell>
          <cell r="C436">
            <v>0</v>
          </cell>
          <cell r="D436">
            <v>10</v>
          </cell>
          <cell r="E436">
            <v>0</v>
          </cell>
        </row>
        <row r="437">
          <cell r="B437" t="str">
            <v>Go Clean Mobile City , 6658 Mobile Hwy , Pensacola , FL , 32526</v>
          </cell>
          <cell r="C437">
            <v>0</v>
          </cell>
          <cell r="D437">
            <v>10</v>
          </cell>
          <cell r="E437">
            <v>0</v>
          </cell>
        </row>
        <row r="438">
          <cell r="B438" t="str">
            <v>Go Clean Monroe , 3218 N Monroe St , Tallahassee , FL , 32303</v>
          </cell>
          <cell r="C438">
            <v>0</v>
          </cell>
          <cell r="D438">
            <v>10</v>
          </cell>
          <cell r="E438">
            <v>0</v>
          </cell>
        </row>
        <row r="439">
          <cell r="B439" t="str">
            <v>Go Clean Pensacola , 8897 Pensacola Blvd , Pensacola , FL , 32534</v>
          </cell>
          <cell r="C439">
            <v>2</v>
          </cell>
          <cell r="D439">
            <v>2.4115613664428399E-2</v>
          </cell>
          <cell r="E439">
            <v>4.3</v>
          </cell>
        </row>
        <row r="440">
          <cell r="B440" t="str">
            <v>Go Green N Clean , 196 Onix Dr , Kennett Square , PA , 19348</v>
          </cell>
          <cell r="C440">
            <v>0</v>
          </cell>
          <cell r="D440">
            <v>10</v>
          </cell>
          <cell r="E440">
            <v>0</v>
          </cell>
        </row>
        <row r="441">
          <cell r="B441" t="str">
            <v>Googie Anaheim , 1250 N Euclid St , Anaheim , CA , 92801</v>
          </cell>
          <cell r="C441">
            <v>3</v>
          </cell>
          <cell r="D441">
            <v>3.4371222211254E-2</v>
          </cell>
          <cell r="E441">
            <v>4</v>
          </cell>
        </row>
        <row r="442">
          <cell r="B442" t="str">
            <v>Googie Whittier , 8016 Santa Fe Springs Rd. , Whittier , CA , 90602</v>
          </cell>
          <cell r="C442">
            <v>3</v>
          </cell>
          <cell r="D442">
            <v>0.43793221284195599</v>
          </cell>
          <cell r="E442">
            <v>4.5999999999999996</v>
          </cell>
        </row>
        <row r="443">
          <cell r="B443" t="str">
            <v>Grand Prix CW , 3080 San Pablo Dam Rd , San Pablo , CA , 94803</v>
          </cell>
          <cell r="C443">
            <v>0</v>
          </cell>
          <cell r="D443">
            <v>10</v>
          </cell>
          <cell r="E443">
            <v>0</v>
          </cell>
        </row>
        <row r="444">
          <cell r="B444" t="str">
            <v>Grand Prix Express , 4069 San Pablo Dam Rd , El Sobrante , CA , 94803</v>
          </cell>
          <cell r="C444">
            <v>1</v>
          </cell>
          <cell r="D444" t="str">
            <v>4.39515090988607E-13</v>
          </cell>
          <cell r="E444">
            <v>3.9</v>
          </cell>
        </row>
        <row r="445">
          <cell r="B445" t="str">
            <v>Granite Falls , Riverbend Club Point , Granite Falls , NC , 28630</v>
          </cell>
          <cell r="C445">
            <v>0</v>
          </cell>
          <cell r="D445">
            <v>10</v>
          </cell>
          <cell r="E445">
            <v>0</v>
          </cell>
        </row>
        <row r="446">
          <cell r="B446" t="str">
            <v>Grease Monkey 1116 , 5505 Bob Bullock Loop , Laredo , TX , 78041</v>
          </cell>
          <cell r="C446">
            <v>0</v>
          </cell>
          <cell r="D446">
            <v>10</v>
          </cell>
          <cell r="E446">
            <v>0</v>
          </cell>
        </row>
        <row r="447">
          <cell r="B447" t="str">
            <v>Great North Auto Wash , 2701 N Lincoln Rd , Escanaba , MI , 49829</v>
          </cell>
          <cell r="C447">
            <v>0</v>
          </cell>
          <cell r="D447">
            <v>10</v>
          </cell>
          <cell r="E447">
            <v>0</v>
          </cell>
        </row>
        <row r="448">
          <cell r="B448" t="str">
            <v>Green Ocean Car Wash , 187 Teaticket Hwy , Falmouth , MA , 2536</v>
          </cell>
          <cell r="C448">
            <v>0</v>
          </cell>
          <cell r="D448">
            <v>10</v>
          </cell>
          <cell r="E448">
            <v>0</v>
          </cell>
        </row>
        <row r="449">
          <cell r="B449" t="str">
            <v>Greenbrier - S Broadview St , 98 S Broadview St , Greenbrier , AR , 72058</v>
          </cell>
          <cell r="C449">
            <v>1</v>
          </cell>
          <cell r="D449">
            <v>0.60183281282108703</v>
          </cell>
          <cell r="E449">
            <v>4.8</v>
          </cell>
        </row>
        <row r="450">
          <cell r="B450" t="str">
            <v>Greenway Auto Wash , 3900 Owen Rd , Fenton , MI , 48430</v>
          </cell>
          <cell r="C450">
            <v>3</v>
          </cell>
          <cell r="D450">
            <v>0.106403674950313</v>
          </cell>
          <cell r="E450">
            <v>4.5999999999999996</v>
          </cell>
        </row>
        <row r="451">
          <cell r="B451" t="str">
            <v>Grime Scene , 513 TX-114 , Levelland , TX , 79336</v>
          </cell>
          <cell r="C451">
            <v>1</v>
          </cell>
          <cell r="D451">
            <v>0.63056942254646098</v>
          </cell>
          <cell r="E451">
            <v>1</v>
          </cell>
        </row>
        <row r="452">
          <cell r="B452" t="str">
            <v>Gwatzilla Car Wash , 1701 T P White Dr , Jacksonville , AR , 72076</v>
          </cell>
          <cell r="C452">
            <v>0</v>
          </cell>
          <cell r="D452">
            <v>10</v>
          </cell>
          <cell r="E452">
            <v>0</v>
          </cell>
        </row>
        <row r="453">
          <cell r="B453" t="str">
            <v>H2GLO CAR WASH , 1905 Electric Rd , Cave Spring , VA , 24018</v>
          </cell>
          <cell r="C453">
            <v>0</v>
          </cell>
          <cell r="D453">
            <v>10</v>
          </cell>
          <cell r="E453">
            <v>0</v>
          </cell>
        </row>
        <row r="454">
          <cell r="B454" t="str">
            <v>H2O AUTO SPA , 2545 HYLAN BLVD , STATEN ISLAND , NY , 10306</v>
          </cell>
          <cell r="C454">
            <v>2</v>
          </cell>
          <cell r="D454">
            <v>0.85848249120338604</v>
          </cell>
          <cell r="E454">
            <v>3.8</v>
          </cell>
        </row>
        <row r="455">
          <cell r="B455" t="str">
            <v>HAMPTON AUTO WASH , 296 W Montauk Hwy , Hampton Bays , NY , 11946</v>
          </cell>
          <cell r="C455">
            <v>0</v>
          </cell>
          <cell r="D455">
            <v>10</v>
          </cell>
          <cell r="E455">
            <v>0</v>
          </cell>
        </row>
        <row r="456">
          <cell r="B456" t="str">
            <v>HIPPO CAR WASH , 510 W Bosanko Ave , Coeur d'Alene , ID , 83815</v>
          </cell>
          <cell r="C456">
            <v>4</v>
          </cell>
          <cell r="D456">
            <v>5.3034718444180701E-2</v>
          </cell>
          <cell r="E456">
            <v>2.5</v>
          </cell>
        </row>
        <row r="457">
          <cell r="B457" t="str">
            <v>HONDA WORLD , 1 Swope Autocenter Dr , Louisville , KY , 40299</v>
          </cell>
          <cell r="C457">
            <v>2</v>
          </cell>
          <cell r="D457">
            <v>0.687541750188711</v>
          </cell>
          <cell r="E457">
            <v>4</v>
          </cell>
        </row>
        <row r="458">
          <cell r="B458" t="str">
            <v>Hall of Fame Carwash , Gateway Blvd , Leland , NC , 28451</v>
          </cell>
          <cell r="C458">
            <v>1</v>
          </cell>
          <cell r="D458">
            <v>0.44613879690303798</v>
          </cell>
          <cell r="E458">
            <v>4.5999999999999996</v>
          </cell>
        </row>
        <row r="459">
          <cell r="B459" t="str">
            <v>Hampstead , 38 Dan Owen Dr , Hampstead , NC , 28443</v>
          </cell>
          <cell r="C459">
            <v>0</v>
          </cell>
          <cell r="D459">
            <v>10</v>
          </cell>
          <cell r="E459">
            <v>0</v>
          </cell>
        </row>
        <row r="460">
          <cell r="B460" t="str">
            <v>Happy Car Wash , 3690 Murphy Canyon Rd , San Diego , CA , 92123</v>
          </cell>
          <cell r="C460">
            <v>0</v>
          </cell>
          <cell r="D460">
            <v>10</v>
          </cell>
          <cell r="E460">
            <v>0</v>
          </cell>
        </row>
        <row r="461">
          <cell r="B461" t="str">
            <v>Happy Car Wash Albany , 527 NW North Albany Rd , Albany , OR , 97321</v>
          </cell>
          <cell r="C461">
            <v>0</v>
          </cell>
          <cell r="D461">
            <v>10</v>
          </cell>
          <cell r="E461">
            <v>0</v>
          </cell>
        </row>
        <row r="462">
          <cell r="B462" t="str">
            <v>Harper , 381 Harper Ln , Saint Johns , FL , 32259</v>
          </cell>
          <cell r="C462">
            <v>0</v>
          </cell>
          <cell r="D462">
            <v>10</v>
          </cell>
          <cell r="E462">
            <v>0</v>
          </cell>
        </row>
        <row r="463">
          <cell r="B463" t="str">
            <v>Haverhill Street Lawrence , 469 Haverhill St , Lawrence , MA , 1841</v>
          </cell>
          <cell r="C463">
            <v>3</v>
          </cell>
          <cell r="D463">
            <v>0.22244436419250899</v>
          </cell>
          <cell r="E463">
            <v>5</v>
          </cell>
        </row>
        <row r="464">
          <cell r="B464" t="str">
            <v>Hercules/Elite Care Auto , 1401 Lexington Ave , Mansfield , OH , 44907</v>
          </cell>
          <cell r="C464">
            <v>1</v>
          </cell>
          <cell r="D464">
            <v>0</v>
          </cell>
          <cell r="E464">
            <v>4.5</v>
          </cell>
        </row>
        <row r="465">
          <cell r="B465" t="str">
            <v>Hernando , 2660 McIngvale Rd , Hernando , MS , 38632</v>
          </cell>
          <cell r="C465">
            <v>2</v>
          </cell>
          <cell r="D465">
            <v>0.40894382516732902</v>
          </cell>
          <cell r="E465">
            <v>4.5999999999999996</v>
          </cell>
        </row>
        <row r="466">
          <cell r="B466" t="str">
            <v>Heroes Car Wash Asheville , 2000 Hendersonville Rd , Asheville , NC , 28803</v>
          </cell>
          <cell r="C466">
            <v>3</v>
          </cell>
          <cell r="D466">
            <v>0.84819565502083305</v>
          </cell>
          <cell r="E466">
            <v>2.8</v>
          </cell>
        </row>
        <row r="467">
          <cell r="B467" t="str">
            <v>Heroes Car Wash Taylors 2900 , 2900 Wade Hampton Blvd , Taylors , SC , 29687</v>
          </cell>
          <cell r="C467">
            <v>0</v>
          </cell>
          <cell r="D467">
            <v>10</v>
          </cell>
          <cell r="E467">
            <v>0</v>
          </cell>
        </row>
        <row r="468">
          <cell r="B468" t="str">
            <v>Heroes Cary , 1370 NW Maynard Rd , Cary , NC , 27513</v>
          </cell>
          <cell r="C468">
            <v>0</v>
          </cell>
          <cell r="D468">
            <v>10</v>
          </cell>
          <cell r="E468">
            <v>0</v>
          </cell>
        </row>
        <row r="469">
          <cell r="B469" t="str">
            <v>Heroes Express 6050 , 6050 Wade Hampton Blvd , Taylors , SC , 29687</v>
          </cell>
          <cell r="C469">
            <v>2</v>
          </cell>
          <cell r="D469">
            <v>4.10680503255132E-3</v>
          </cell>
          <cell r="E469">
            <v>4.8</v>
          </cell>
        </row>
        <row r="470">
          <cell r="B470" t="str">
            <v>Heroes Express Pleasantburg , 3107 N Pleasantburg Dr , Greenville , SC , 29609</v>
          </cell>
          <cell r="C470">
            <v>0</v>
          </cell>
          <cell r="D470">
            <v>10</v>
          </cell>
          <cell r="E470">
            <v>0</v>
          </cell>
        </row>
        <row r="471">
          <cell r="B471" t="str">
            <v>Heroes Express Salisbury , 1420 E Innes St , Salisbury , NC , 28146</v>
          </cell>
          <cell r="C471">
            <v>2</v>
          </cell>
          <cell r="D471">
            <v>0.115616346085657</v>
          </cell>
          <cell r="E471">
            <v>3.4</v>
          </cell>
        </row>
        <row r="472">
          <cell r="B472" t="str">
            <v>Heroes Express Woodruff , 1405 Woodruff Rd , Greenville , SC , 29607</v>
          </cell>
          <cell r="C472">
            <v>3</v>
          </cell>
          <cell r="D472">
            <v>8.8216251862067094E-2</v>
          </cell>
          <cell r="E472">
            <v>4.3</v>
          </cell>
        </row>
        <row r="473">
          <cell r="B473" t="str">
            <v>Hitech CP , 1675 Ave Victor M Labiosa , San Juan , FL , 926</v>
          </cell>
          <cell r="C473">
            <v>0</v>
          </cell>
          <cell r="D473">
            <v>10</v>
          </cell>
          <cell r="E473">
            <v>0</v>
          </cell>
        </row>
        <row r="474">
          <cell r="B474" t="str">
            <v>Homestead , 33513 S Dixie Hwy , Homestead , FL , 33034</v>
          </cell>
          <cell r="C474">
            <v>1</v>
          </cell>
          <cell r="D474">
            <v>0.587323148051208</v>
          </cell>
          <cell r="E474">
            <v>2.5</v>
          </cell>
        </row>
        <row r="475">
          <cell r="B475" t="str">
            <v>Horn Lake , 1690 Goodman Rd , Horn Lake , MS , 38637</v>
          </cell>
          <cell r="C475">
            <v>1</v>
          </cell>
          <cell r="D475">
            <v>0.87396030860830698</v>
          </cell>
          <cell r="E475">
            <v>4.3</v>
          </cell>
        </row>
        <row r="476">
          <cell r="B476" t="str">
            <v>Howell 2 , 4550 E Grand River Ave , Howell , MI , 48843</v>
          </cell>
          <cell r="C476">
            <v>0</v>
          </cell>
          <cell r="D476">
            <v>10</v>
          </cell>
          <cell r="E476">
            <v>0</v>
          </cell>
        </row>
        <row r="477">
          <cell r="B477" t="str">
            <v>Huntsville , 1020 Pear Drive , Huntsville , TX , 77320</v>
          </cell>
          <cell r="C477">
            <v>2</v>
          </cell>
          <cell r="D477">
            <v>0.44329766024596101</v>
          </cell>
          <cell r="E477">
            <v>3.8</v>
          </cell>
        </row>
        <row r="478">
          <cell r="B478" t="str">
            <v>Huntsville , 1624 Old Monrovia Rd NW , Huntsville , AL , 35806</v>
          </cell>
          <cell r="C478">
            <v>1</v>
          </cell>
          <cell r="D478">
            <v>0.77442106577552094</v>
          </cell>
          <cell r="E478">
            <v>4.4000000000000004</v>
          </cell>
        </row>
        <row r="479">
          <cell r="B479" t="str">
            <v>Huzzy's Car Wash , 24005 Telegraph Rd , Flat Rock , MI , 48134</v>
          </cell>
          <cell r="C479">
            <v>0</v>
          </cell>
          <cell r="D479">
            <v>10</v>
          </cell>
          <cell r="E479">
            <v>0</v>
          </cell>
        </row>
        <row r="480">
          <cell r="B480" t="str">
            <v>I-91 Express Wash , 168 Bridge St , East Windsor , CT , 6088</v>
          </cell>
          <cell r="C480">
            <v>1</v>
          </cell>
          <cell r="D480">
            <v>0.83428461928061104</v>
          </cell>
          <cell r="E480">
            <v>4.5</v>
          </cell>
        </row>
        <row r="481">
          <cell r="B481" t="str">
            <v>IKO Car Wash , 4450 S Pine Island Rd , Davie , FL , 33328</v>
          </cell>
          <cell r="C481">
            <v>0</v>
          </cell>
          <cell r="D481">
            <v>10</v>
          </cell>
          <cell r="E481">
            <v>0</v>
          </cell>
        </row>
        <row r="482">
          <cell r="B482" t="str">
            <v>Imperial Car Wash , 8795 Little Rd , New Port Richey , FL , 34654</v>
          </cell>
          <cell r="C482">
            <v>1</v>
          </cell>
          <cell r="D482">
            <v>0.34013368756773998</v>
          </cell>
          <cell r="E482">
            <v>4.7</v>
          </cell>
        </row>
        <row r="483">
          <cell r="B483" t="str">
            <v>In and Out , 1430 N U.S. Hwy 41 , Ruskin , FL , 33570</v>
          </cell>
          <cell r="C483">
            <v>0</v>
          </cell>
          <cell r="D483">
            <v>10</v>
          </cell>
          <cell r="E483">
            <v>0</v>
          </cell>
        </row>
        <row r="484">
          <cell r="B484" t="str">
            <v>In-N-Out Car Wash , 12883 US-68 , Kenton , OH , 43326</v>
          </cell>
          <cell r="C484">
            <v>0</v>
          </cell>
          <cell r="D484">
            <v>10</v>
          </cell>
          <cell r="E484">
            <v>0</v>
          </cell>
        </row>
        <row r="485">
          <cell r="B485" t="str">
            <v>Indian Harbour , 600 E Eau Gallie Blvd , Indian Harbour , FL , 32937</v>
          </cell>
          <cell r="C485">
            <v>0</v>
          </cell>
          <cell r="D485">
            <v>10</v>
          </cell>
          <cell r="E485">
            <v>0</v>
          </cell>
        </row>
        <row r="486">
          <cell r="B486" t="str">
            <v>Indianola , 1807 N Jefferson Way , Indianola , IA , 50125</v>
          </cell>
          <cell r="C486">
            <v>3</v>
          </cell>
          <cell r="D486">
            <v>0.159793332612096</v>
          </cell>
          <cell r="E486">
            <v>2.8</v>
          </cell>
        </row>
        <row r="487">
          <cell r="B487" t="str">
            <v>International Auto Spa , 4975 Clark Rd , Sarasota , FL , 34233</v>
          </cell>
          <cell r="C487">
            <v>1</v>
          </cell>
          <cell r="D487">
            <v>0.69563318804819796</v>
          </cell>
          <cell r="E487">
            <v>4.2</v>
          </cell>
        </row>
        <row r="488">
          <cell r="B488" t="str">
            <v>International Golf , 100 Vlg Cmns Dr , St. Augustine , FL , 32092</v>
          </cell>
          <cell r="C488">
            <v>0</v>
          </cell>
          <cell r="D488">
            <v>10</v>
          </cell>
          <cell r="E488">
            <v>0</v>
          </cell>
        </row>
        <row r="489">
          <cell r="B489" t="str">
            <v>Intracoastal Car Wash , 2966 St Stephens Rd , Mobile , AL , 36612</v>
          </cell>
          <cell r="C489">
            <v>0</v>
          </cell>
          <cell r="D489">
            <v>10</v>
          </cell>
          <cell r="E489">
            <v>0</v>
          </cell>
        </row>
        <row r="490">
          <cell r="B490" t="str">
            <v>Irvine , 4550 Barranca Pkwy , Irvine , CA , 92604</v>
          </cell>
          <cell r="C490">
            <v>3</v>
          </cell>
          <cell r="D490">
            <v>1.81388970472047E-2</v>
          </cell>
          <cell r="E490">
            <v>4</v>
          </cell>
        </row>
        <row r="491">
          <cell r="B491" t="str">
            <v>JC AUTO WASH , 701 S Dewey St , North Platte , NE , 69101</v>
          </cell>
          <cell r="C491">
            <v>1</v>
          </cell>
          <cell r="D491">
            <v>0.46604556184528101</v>
          </cell>
          <cell r="E491">
            <v>4.4000000000000004</v>
          </cell>
        </row>
        <row r="492">
          <cell r="B492" t="str">
            <v>JJ Express Car Wash , 2185 US-70 , Thatcher , AZ , 85552</v>
          </cell>
          <cell r="C492">
            <v>0</v>
          </cell>
          <cell r="D492">
            <v>10</v>
          </cell>
          <cell r="E492">
            <v>0</v>
          </cell>
        </row>
        <row r="493">
          <cell r="B493" t="str">
            <v>JJ's Car Wash Dickinson , 404 FM 517 W , Dickinson , TX , 77539</v>
          </cell>
          <cell r="C493">
            <v>4</v>
          </cell>
          <cell r="D493">
            <v>0.153578129656254</v>
          </cell>
          <cell r="E493">
            <v>2.5</v>
          </cell>
        </row>
        <row r="494">
          <cell r="B494" t="str">
            <v>JJ's Car Wash Friendswood , 2221 W Parkwood Ave , Friendswood , TX , 77546</v>
          </cell>
          <cell r="C494">
            <v>0</v>
          </cell>
          <cell r="D494">
            <v>10</v>
          </cell>
          <cell r="E494">
            <v>0</v>
          </cell>
        </row>
        <row r="495">
          <cell r="B495" t="str">
            <v>JJ's Car Wash League City , 121 Maple Leaf Dr , League City , TX , 77573</v>
          </cell>
          <cell r="C495">
            <v>0</v>
          </cell>
          <cell r="D495">
            <v>10</v>
          </cell>
          <cell r="E495">
            <v>0</v>
          </cell>
        </row>
        <row r="496">
          <cell r="B496" t="str">
            <v>Jallo - Land O Lakes , 15474 State Rd 52 , Land O' Lakes , FL , 34638</v>
          </cell>
          <cell r="C496">
            <v>1</v>
          </cell>
          <cell r="D496">
            <v>0.71648882429636995</v>
          </cell>
          <cell r="E496">
            <v>1</v>
          </cell>
        </row>
        <row r="497">
          <cell r="B497" t="str">
            <v>Jallo - Tarpon Springs , 38652 US Hwy 19 N , Tarpon Springs , FL , 34689</v>
          </cell>
          <cell r="C497">
            <v>0</v>
          </cell>
          <cell r="D497">
            <v>10</v>
          </cell>
          <cell r="E497">
            <v>0</v>
          </cell>
        </row>
        <row r="498">
          <cell r="B498" t="str">
            <v>Jammin Car Wash , 21356 Walmart Way , Lutz , FL , 33548</v>
          </cell>
          <cell r="C498">
            <v>0</v>
          </cell>
          <cell r="D498">
            <v>10</v>
          </cell>
          <cell r="E498">
            <v>0</v>
          </cell>
        </row>
        <row r="499">
          <cell r="B499" t="str">
            <v>Jet Express Carwash , 1501 S Main St , Blacksburg , VA , 24060</v>
          </cell>
          <cell r="C499">
            <v>0</v>
          </cell>
          <cell r="D499">
            <v>10</v>
          </cell>
          <cell r="E499">
            <v>0</v>
          </cell>
        </row>
        <row r="500">
          <cell r="B500" t="str">
            <v>Jet Express Franklin , 1121 Georgia Rd , Franklin , NC , 28734</v>
          </cell>
          <cell r="C500">
            <v>1</v>
          </cell>
          <cell r="D500">
            <v>0.312799001589734</v>
          </cell>
          <cell r="E500">
            <v>4</v>
          </cell>
        </row>
        <row r="501">
          <cell r="B501" t="str">
            <v>Jets Car Wash II , 9489 Sheridan St , Hollywood , FL , 33024</v>
          </cell>
          <cell r="C501">
            <v>0</v>
          </cell>
          <cell r="D501">
            <v>10</v>
          </cell>
          <cell r="E501">
            <v>0</v>
          </cell>
        </row>
        <row r="502">
          <cell r="B502" t="str">
            <v>Jim Wood Washland , 1925 Silver City Hwy NW , Deming , NM , 88030</v>
          </cell>
          <cell r="C502">
            <v>0</v>
          </cell>
          <cell r="D502">
            <v>10</v>
          </cell>
          <cell r="E502">
            <v>0</v>
          </cell>
        </row>
        <row r="503">
          <cell r="B503" t="str">
            <v>Jimmy Suds Car Wash , 935 S Kipling Pkwy , Lakewood , CO , 80226</v>
          </cell>
          <cell r="C503">
            <v>0</v>
          </cell>
          <cell r="D503">
            <v>10</v>
          </cell>
          <cell r="E503">
            <v>0</v>
          </cell>
        </row>
        <row r="504">
          <cell r="B504" t="str">
            <v>Joe's Premium Car Wash , 1905 E Robertson Blvd , Chowchilla , CA , 93610</v>
          </cell>
          <cell r="C504">
            <v>0</v>
          </cell>
          <cell r="D504">
            <v>10</v>
          </cell>
          <cell r="E504">
            <v>0</v>
          </cell>
        </row>
        <row r="505">
          <cell r="B505" t="str">
            <v>John's Auto Spa Mishawaka , 2315 Grape Rd , Mishawaka , IN , 46545</v>
          </cell>
          <cell r="C505">
            <v>0</v>
          </cell>
          <cell r="D505">
            <v>10</v>
          </cell>
          <cell r="E505">
            <v>0</v>
          </cell>
        </row>
        <row r="506">
          <cell r="B506" t="str">
            <v>John's Auto Spa Nappanee , 2000 E. Market St , Nappanee , IN , 46550</v>
          </cell>
          <cell r="C506">
            <v>0</v>
          </cell>
          <cell r="D506">
            <v>10</v>
          </cell>
          <cell r="E506">
            <v>0</v>
          </cell>
        </row>
        <row r="507">
          <cell r="B507" t="str">
            <v>Jones , 5730 S Jones Blvd , Las Vegas , NV , 89118</v>
          </cell>
          <cell r="C507">
            <v>2</v>
          </cell>
          <cell r="D507">
            <v>0.89921712300185297</v>
          </cell>
          <cell r="E507">
            <v>5</v>
          </cell>
        </row>
        <row r="508">
          <cell r="B508" t="str">
            <v>Juan Tabo , 1520 Juan Tabo Blvd NE , Albuquerque , NM , 87112</v>
          </cell>
          <cell r="C508">
            <v>2</v>
          </cell>
          <cell r="D508">
            <v>0.693652597341609</v>
          </cell>
          <cell r="E508">
            <v>2.5</v>
          </cell>
        </row>
        <row r="509">
          <cell r="B509" t="str">
            <v>Jules Car Wash Brandon , 654 W Brandon Blvd , Brandon , FL , 33511</v>
          </cell>
          <cell r="C509">
            <v>1</v>
          </cell>
          <cell r="D509">
            <v>0.23258009279953401</v>
          </cell>
          <cell r="E509">
            <v>3.4</v>
          </cell>
        </row>
        <row r="510">
          <cell r="B510" t="str">
            <v>Jules Car Wash Fish Hawk , 16529 Fishhawk Blvd , Lithia , FL , 33547</v>
          </cell>
          <cell r="C510">
            <v>1</v>
          </cell>
          <cell r="D510">
            <v>0.50232069998106299</v>
          </cell>
          <cell r="E510">
            <v>3.4</v>
          </cell>
        </row>
        <row r="511">
          <cell r="B511" t="str">
            <v>Jules Car Wash Riverview , 10060 US-301 , Riverview , FL , 33569</v>
          </cell>
          <cell r="C511">
            <v>2</v>
          </cell>
          <cell r="D511">
            <v>0.81936812756698696</v>
          </cell>
          <cell r="E511">
            <v>5</v>
          </cell>
        </row>
        <row r="512">
          <cell r="B512" t="str">
            <v>Jungerman , 4001 Old Hwy 94 S , St. Peters , MO , 63304</v>
          </cell>
          <cell r="C512">
            <v>1</v>
          </cell>
          <cell r="D512">
            <v>0.76299868689405403</v>
          </cell>
          <cell r="E512">
            <v>4.2</v>
          </cell>
        </row>
        <row r="513">
          <cell r="B513" t="str">
            <v>Jupiter Galaxy Car Wash , 6751 W Indiantown Rd , Jupiter , FL , 33458</v>
          </cell>
          <cell r="C513">
            <v>0</v>
          </cell>
          <cell r="D513">
            <v>10</v>
          </cell>
          <cell r="E513">
            <v>0</v>
          </cell>
        </row>
        <row r="514">
          <cell r="B514" t="str">
            <v>KUHNSVILLE CAR WASH , 5627 Tilghman St , Allentown , PA , 18104</v>
          </cell>
          <cell r="C514">
            <v>0</v>
          </cell>
          <cell r="D514">
            <v>10</v>
          </cell>
          <cell r="E514">
            <v>0</v>
          </cell>
        </row>
        <row r="515">
          <cell r="B515" t="str">
            <v>KWIK CAR WASH , 4000 Catnip Hill Rd , Nicholasville , KY , 40356</v>
          </cell>
          <cell r="C515">
            <v>1</v>
          </cell>
          <cell r="D515">
            <v>3.25088022050571E-2</v>
          </cell>
          <cell r="E515">
            <v>4.5999999999999996</v>
          </cell>
        </row>
        <row r="516">
          <cell r="B516" t="str">
            <v>KYLOU_CaneRun , 4860 Cane Run Rd , Louisville , KY , 40216</v>
          </cell>
          <cell r="C516">
            <v>0</v>
          </cell>
          <cell r="D516">
            <v>10</v>
          </cell>
          <cell r="E516">
            <v>0</v>
          </cell>
        </row>
        <row r="517">
          <cell r="B517" t="str">
            <v>KYWIN_Codella , 160 Codella Dr , Winchester , KY , 40391</v>
          </cell>
          <cell r="C517">
            <v>1</v>
          </cell>
          <cell r="D517">
            <v>0.38057118229006998</v>
          </cell>
          <cell r="E517">
            <v>4.7</v>
          </cell>
        </row>
        <row r="518">
          <cell r="B518" t="str">
            <v>Kennesaw , 1585 Crater Lake Dr , Kennesaw , GA , 30152</v>
          </cell>
          <cell r="C518">
            <v>3</v>
          </cell>
          <cell r="D518">
            <v>0.35554908705359101</v>
          </cell>
          <cell r="E518">
            <v>4.9000000000000004</v>
          </cell>
        </row>
        <row r="519">
          <cell r="B519" t="str">
            <v>Kernan , 11991 Atlantic Blvd , Jacksonville , FL , 32225</v>
          </cell>
          <cell r="C519">
            <v>1</v>
          </cell>
          <cell r="D519">
            <v>0.99858667232671405</v>
          </cell>
          <cell r="E519">
            <v>3.1</v>
          </cell>
        </row>
        <row r="520">
          <cell r="B520" t="str">
            <v>Kind Car Wash , 3106 N National Rd , Columbus , IN , 47201</v>
          </cell>
          <cell r="C520">
            <v>1</v>
          </cell>
          <cell r="D520">
            <v>0.24094414899764499</v>
          </cell>
          <cell r="E520">
            <v>3.9</v>
          </cell>
        </row>
        <row r="521">
          <cell r="B521" t="str">
            <v>King Street Littleton , 25 King St , Littleton , MA , 1460</v>
          </cell>
          <cell r="C521">
            <v>0</v>
          </cell>
          <cell r="D521">
            <v>10</v>
          </cell>
          <cell r="E521">
            <v>0</v>
          </cell>
        </row>
        <row r="522">
          <cell r="B522" t="str">
            <v>King's Car Wash , 1116 W Corbett Ave , Swansboro , NC , 28584</v>
          </cell>
          <cell r="C522">
            <v>1</v>
          </cell>
          <cell r="D522">
            <v>9.0871547608086505E-3</v>
          </cell>
          <cell r="E522">
            <v>1</v>
          </cell>
        </row>
        <row r="523">
          <cell r="B523" t="str">
            <v>Kiwi Car Wash Vero , 4915 20th St , Vero Beach , FL , 32966</v>
          </cell>
          <cell r="C523">
            <v>0</v>
          </cell>
          <cell r="D523">
            <v>10</v>
          </cell>
          <cell r="E523">
            <v>0</v>
          </cell>
        </row>
        <row r="524">
          <cell r="B524" t="str">
            <v>Klemm Express , 4 Mall Road , Salem , NH , 3079</v>
          </cell>
          <cell r="C524">
            <v>0</v>
          </cell>
          <cell r="D524">
            <v>10</v>
          </cell>
          <cell r="E524">
            <v>0</v>
          </cell>
        </row>
        <row r="525">
          <cell r="B525" t="str">
            <v>Klemm Express Inbay , 4 Mall Road , Salem , NH , 3079</v>
          </cell>
          <cell r="C525">
            <v>0</v>
          </cell>
          <cell r="D525">
            <v>10</v>
          </cell>
          <cell r="E525">
            <v>0</v>
          </cell>
        </row>
        <row r="526">
          <cell r="B526" t="str">
            <v>Koala Car Wash , 1560 Lexington Rd , Athens , GA , 30605</v>
          </cell>
          <cell r="C526">
            <v>0</v>
          </cell>
          <cell r="D526">
            <v>10</v>
          </cell>
          <cell r="E526">
            <v>0</v>
          </cell>
        </row>
        <row r="527">
          <cell r="B527" t="str">
            <v>LA Xpress Car Wash , 444 North Franklin Street , Lancaster , PA , 17602</v>
          </cell>
          <cell r="C527">
            <v>0</v>
          </cell>
          <cell r="D527">
            <v>10</v>
          </cell>
          <cell r="E527">
            <v>0</v>
          </cell>
        </row>
        <row r="528">
          <cell r="B528" t="str">
            <v>LEXINGTON AUTO SPA , 1124 Winchester Rd , Lexington , KY , 40505</v>
          </cell>
          <cell r="C528">
            <v>0</v>
          </cell>
          <cell r="D528">
            <v>10</v>
          </cell>
          <cell r="E528">
            <v>0</v>
          </cell>
        </row>
        <row r="529">
          <cell r="B529" t="str">
            <v>LINDSTROM CAR WASH , 3003 E Indian School Rd , Phoenix , AZ , 85016</v>
          </cell>
          <cell r="C529">
            <v>1</v>
          </cell>
          <cell r="D529">
            <v>0.17576893414859199</v>
          </cell>
          <cell r="E529">
            <v>4.5</v>
          </cell>
        </row>
        <row r="530">
          <cell r="B530" t="str">
            <v>LOUISVILLE , 1670 Alliant Ave , Louisville , KY , 40299</v>
          </cell>
          <cell r="C530">
            <v>0</v>
          </cell>
          <cell r="D530">
            <v>10</v>
          </cell>
          <cell r="E530">
            <v>0</v>
          </cell>
        </row>
        <row r="531">
          <cell r="B531" t="str">
            <v>Lafayette , 2142 N Main St , LaFayette , GA , 30728</v>
          </cell>
          <cell r="C531">
            <v>1</v>
          </cell>
          <cell r="D531">
            <v>0.25175116361320299</v>
          </cell>
          <cell r="E531">
            <v>2.2999999999999998</v>
          </cell>
        </row>
        <row r="532">
          <cell r="B532" t="str">
            <v>Lake Charles Toyota , 3905 Gerstner Memorial Dr , Lake Charles , LA , 70607</v>
          </cell>
          <cell r="C532">
            <v>1</v>
          </cell>
          <cell r="D532">
            <v>0.79717491070329405</v>
          </cell>
          <cell r="E532">
            <v>4.5</v>
          </cell>
        </row>
        <row r="533">
          <cell r="B533" t="str">
            <v>Lake Effect , 145 George St , Oswego , NY , 13126</v>
          </cell>
          <cell r="C533">
            <v>2</v>
          </cell>
          <cell r="D533">
            <v>9.1216400021918598E-3</v>
          </cell>
          <cell r="E533">
            <v>4.7</v>
          </cell>
        </row>
        <row r="534">
          <cell r="B534" t="str">
            <v>Lake Havasu Express , 108 N Lake Havasu Ave , Lake Havasu City , AZ , 86403</v>
          </cell>
          <cell r="C534">
            <v>0</v>
          </cell>
          <cell r="D534">
            <v>10</v>
          </cell>
          <cell r="E534">
            <v>0</v>
          </cell>
        </row>
        <row r="535">
          <cell r="B535" t="str">
            <v>Lake Mead , 505 W Lake Mead Pkwy , Henderson , NV , 89015</v>
          </cell>
          <cell r="C535">
            <v>4</v>
          </cell>
          <cell r="D535">
            <v>0.50248802981961505</v>
          </cell>
          <cell r="E535">
            <v>4.7</v>
          </cell>
        </row>
        <row r="536">
          <cell r="B536" t="str">
            <v>Lake Wales , 2043 State Road 60 E , Lake Wales , FL , 33859</v>
          </cell>
          <cell r="C536">
            <v>0</v>
          </cell>
          <cell r="D536">
            <v>10</v>
          </cell>
          <cell r="E536">
            <v>0</v>
          </cell>
        </row>
        <row r="537">
          <cell r="B537" t="str">
            <v>Lakes Edge , 7916 Bradley Long Dr , Sherrills Ford , NC , 28673</v>
          </cell>
          <cell r="C537">
            <v>1</v>
          </cell>
          <cell r="D537">
            <v>0.180471285530929</v>
          </cell>
          <cell r="E537">
            <v>2.2999999999999998</v>
          </cell>
        </row>
        <row r="538">
          <cell r="B538" t="str">
            <v>Lakeside Auto Wash , 617 N Mitchell St , Cadillac , MI , 49601</v>
          </cell>
          <cell r="C538">
            <v>1</v>
          </cell>
          <cell r="D538">
            <v>0.43469688462049999</v>
          </cell>
          <cell r="E538">
            <v>3.9</v>
          </cell>
        </row>
        <row r="539">
          <cell r="B539" t="str">
            <v>Lancaster Car Wash , 6025 Lancaster Ave , Philadelphia , PA , 19151</v>
          </cell>
          <cell r="C539">
            <v>0</v>
          </cell>
          <cell r="D539">
            <v>10</v>
          </cell>
          <cell r="E539">
            <v>0</v>
          </cell>
        </row>
        <row r="540">
          <cell r="B540" t="str">
            <v>Las Vegas , 2608 7th St #Nm-518 , Las Vegas , NM , 87701</v>
          </cell>
          <cell r="C540">
            <v>0</v>
          </cell>
          <cell r="D540">
            <v>10</v>
          </cell>
          <cell r="E540">
            <v>0</v>
          </cell>
        </row>
        <row r="541">
          <cell r="B541" t="str">
            <v>Lathrop Arco Car Wash , 2050 Crestwood Ave , Manteca , CA , 95336</v>
          </cell>
          <cell r="C541">
            <v>1</v>
          </cell>
          <cell r="D541">
            <v>0.73538569411467303</v>
          </cell>
          <cell r="E541">
            <v>4.2</v>
          </cell>
        </row>
        <row r="542">
          <cell r="B542" t="str">
            <v>Launch Car Wash #2 , 6510 E 71st St , Tulsa , OK , 74133</v>
          </cell>
          <cell r="C542">
            <v>2</v>
          </cell>
          <cell r="D542">
            <v>0.88429696272305802</v>
          </cell>
          <cell r="E542">
            <v>4</v>
          </cell>
        </row>
        <row r="543">
          <cell r="B543" t="str">
            <v>Launch Car Wash , 7919 E 101 St , Tulsa , OK , 74133</v>
          </cell>
          <cell r="C543">
            <v>1</v>
          </cell>
          <cell r="D543">
            <v>0.89291847886180697</v>
          </cell>
          <cell r="E543">
            <v>2.5</v>
          </cell>
        </row>
        <row r="544">
          <cell r="B544" t="str">
            <v>Legacy Express Wash , 2583 E 5th Ave , Columbus , NE , 68601</v>
          </cell>
          <cell r="C544">
            <v>1</v>
          </cell>
          <cell r="D544">
            <v>0.21103235421597599</v>
          </cell>
          <cell r="E544">
            <v>1</v>
          </cell>
        </row>
        <row r="545">
          <cell r="B545" t="str">
            <v>Lightning Express Car Wash , 100 W Whittier Blvd , La Habra , CA , 90631</v>
          </cell>
          <cell r="C545">
            <v>0</v>
          </cell>
          <cell r="D545">
            <v>10</v>
          </cell>
          <cell r="E545">
            <v>0</v>
          </cell>
        </row>
        <row r="546">
          <cell r="B546" t="str">
            <v>Lightning Fast , 2045 W Oaklawn Rd , Pleasanton , TX , 78064</v>
          </cell>
          <cell r="C546">
            <v>1</v>
          </cell>
          <cell r="D546">
            <v>0.181897826169544</v>
          </cell>
          <cell r="E546">
            <v>4.2</v>
          </cell>
        </row>
        <row r="547">
          <cell r="B547" t="str">
            <v>Liquid Sunshine , 4132 Southside Blvd , Jacksonville , FL , 32256</v>
          </cell>
          <cell r="C547">
            <v>1</v>
          </cell>
          <cell r="D547">
            <v>7.4704025720088397E-3</v>
          </cell>
          <cell r="E547">
            <v>3.3</v>
          </cell>
        </row>
        <row r="548">
          <cell r="B548" t="str">
            <v>Little Rock - Geyer Springs Rd , 9020 Geyer Springs Rd , Little Rock , AR , 72209</v>
          </cell>
          <cell r="C548">
            <v>0</v>
          </cell>
          <cell r="D548">
            <v>10</v>
          </cell>
          <cell r="E548">
            <v>0</v>
          </cell>
        </row>
        <row r="549">
          <cell r="B549" t="str">
            <v>Local Car Wash , 331 W Loudon St , Chambersburg , PA , 17201</v>
          </cell>
          <cell r="C549">
            <v>4</v>
          </cell>
          <cell r="D549">
            <v>5.2722051155579099E-3</v>
          </cell>
          <cell r="E549">
            <v>5</v>
          </cell>
        </row>
        <row r="550">
          <cell r="B550" t="str">
            <v>Lomas , 5101 Lomas Blvd NE , Albuquerque , NM , 87110</v>
          </cell>
          <cell r="C550">
            <v>2</v>
          </cell>
          <cell r="D550">
            <v>0.74701778206506997</v>
          </cell>
          <cell r="E550">
            <v>3.8</v>
          </cell>
        </row>
        <row r="551">
          <cell r="B551" t="str">
            <v>Lonestar Suds 34th , 3602 Milwaukee Ave , Lubbock , TX , 79407</v>
          </cell>
          <cell r="C551">
            <v>1</v>
          </cell>
          <cell r="D551">
            <v>0.15092956201003799</v>
          </cell>
          <cell r="E551">
            <v>2.5</v>
          </cell>
        </row>
        <row r="552">
          <cell r="B552" t="str">
            <v>Lonestar Suds Express Car Wash 2 , 12606 Indiana Ave , Lubbock , TX , 79423</v>
          </cell>
          <cell r="C552">
            <v>1</v>
          </cell>
          <cell r="D552">
            <v>0.33466310194202697</v>
          </cell>
          <cell r="E552">
            <v>4.3</v>
          </cell>
        </row>
        <row r="553">
          <cell r="B553" t="str">
            <v>Long Street , 1315 Long St , Charlottesville , VA , 22901</v>
          </cell>
          <cell r="C553">
            <v>3</v>
          </cell>
          <cell r="D553">
            <v>0.38300366220640603</v>
          </cell>
          <cell r="E553">
            <v>2.5</v>
          </cell>
        </row>
        <row r="554">
          <cell r="B554" t="str">
            <v>Los Lunas , 250 Main Street NE , Los Lunas , NM , 87031</v>
          </cell>
          <cell r="C554">
            <v>0</v>
          </cell>
          <cell r="D554">
            <v>10</v>
          </cell>
          <cell r="E554">
            <v>0</v>
          </cell>
        </row>
        <row r="555">
          <cell r="B555" t="str">
            <v>Loveland CO , 125 Knobcone Dr , Loveland , CO , 80538</v>
          </cell>
          <cell r="C555">
            <v>0</v>
          </cell>
          <cell r="D555">
            <v>10</v>
          </cell>
          <cell r="E555">
            <v>0</v>
          </cell>
        </row>
        <row r="556">
          <cell r="B556" t="str">
            <v>Lowell Road Hudson , 215 Lowell Rd , Hudson , NH , 3051</v>
          </cell>
          <cell r="C556">
            <v>0</v>
          </cell>
          <cell r="D556">
            <v>10</v>
          </cell>
          <cell r="E556">
            <v>0</v>
          </cell>
        </row>
        <row r="557">
          <cell r="B557" t="str">
            <v>MEGA CAR WASH , 7170 N Pecos St , Denver , CO , 80221</v>
          </cell>
          <cell r="C557">
            <v>2</v>
          </cell>
          <cell r="D557">
            <v>6.8012100411604506E-2</v>
          </cell>
          <cell r="E557">
            <v>4.5999999999999996</v>
          </cell>
        </row>
        <row r="558">
          <cell r="B558" t="str">
            <v>MENDHAM CAR WASH , 104 E Main St , Mendham , NJ , 7945</v>
          </cell>
          <cell r="C558">
            <v>0</v>
          </cell>
          <cell r="D558">
            <v>10</v>
          </cell>
          <cell r="E558">
            <v>0</v>
          </cell>
        </row>
        <row r="559">
          <cell r="B559" t="str">
            <v>MONKEY SHINE , 2518 Bob Bullock Loop , Laredo , TX , 78045</v>
          </cell>
          <cell r="C559">
            <v>2</v>
          </cell>
          <cell r="D559">
            <v>0.207666666201509</v>
          </cell>
          <cell r="E559">
            <v>4.8</v>
          </cell>
        </row>
        <row r="560">
          <cell r="B560" t="str">
            <v>MR. SUDS HANDWASH , 80 Old Shore Rd , Port Washington , NY , 11050</v>
          </cell>
          <cell r="C560">
            <v>0</v>
          </cell>
          <cell r="D560">
            <v>10</v>
          </cell>
          <cell r="E560">
            <v>0</v>
          </cell>
        </row>
        <row r="561">
          <cell r="B561" t="str">
            <v>MURRAY AUTO SPA , 1530 HWY 121 N BYPASS , MURRAY , KY , 42071</v>
          </cell>
          <cell r="C561">
            <v>0</v>
          </cell>
          <cell r="D561">
            <v>10</v>
          </cell>
          <cell r="E561">
            <v>0</v>
          </cell>
        </row>
        <row r="562">
          <cell r="B562" t="str">
            <v>MZX SUPERIOR CAR WASH &amp; LUBE , 5614 Hwy 6 N , Houston , TX , 77084</v>
          </cell>
          <cell r="C562">
            <v>3</v>
          </cell>
          <cell r="D562">
            <v>0.177667780657814</v>
          </cell>
          <cell r="E562">
            <v>4</v>
          </cell>
        </row>
        <row r="563">
          <cell r="B563" t="str">
            <v>Mableton , 5402 Floyd Rd SW , Mableton , GA , 30126</v>
          </cell>
          <cell r="C563">
            <v>3</v>
          </cell>
          <cell r="D563">
            <v>0.279700143879199</v>
          </cell>
          <cell r="E563">
            <v>4.8</v>
          </cell>
        </row>
        <row r="564">
          <cell r="B564" t="str">
            <v>Madison , 155 Plaza Blvd , Madison , AL , 35758</v>
          </cell>
          <cell r="C564">
            <v>1</v>
          </cell>
          <cell r="D564">
            <v>1.0805966282450299E-2</v>
          </cell>
          <cell r="E564">
            <v>2.5</v>
          </cell>
        </row>
        <row r="565">
          <cell r="B565" t="str">
            <v>Magic City Car Wash , 619 N Broadway , Minot , ND , 58703</v>
          </cell>
          <cell r="C565">
            <v>0</v>
          </cell>
          <cell r="D565">
            <v>10</v>
          </cell>
          <cell r="E565">
            <v>0</v>
          </cell>
        </row>
        <row r="566">
          <cell r="B566" t="str">
            <v>Magic Hillsboro , 1455 N High St , Hillsboro , OH , 45133</v>
          </cell>
          <cell r="C566">
            <v>0</v>
          </cell>
          <cell r="D566">
            <v>10</v>
          </cell>
          <cell r="E566">
            <v>0</v>
          </cell>
        </row>
        <row r="567">
          <cell r="B567" t="str">
            <v>Magnus Car Wash , Kendall Dr , San Bernardino , CA , 92407</v>
          </cell>
          <cell r="C567">
            <v>3</v>
          </cell>
          <cell r="D567">
            <v>0.63577391660958105</v>
          </cell>
          <cell r="E567">
            <v>4.7</v>
          </cell>
        </row>
        <row r="568">
          <cell r="B568" t="str">
            <v>Main Street Tewksbury , 2221 Main St , Tewksbury , MA , 1876</v>
          </cell>
          <cell r="C568">
            <v>1</v>
          </cell>
          <cell r="D568">
            <v>3.1134609128277899E-2</v>
          </cell>
          <cell r="E568">
            <v>3.8</v>
          </cell>
        </row>
        <row r="569">
          <cell r="B569" t="str">
            <v>Maricamp , 125 Bahia Ave Ct , Ocala , FL , 34472</v>
          </cell>
          <cell r="C569">
            <v>2</v>
          </cell>
          <cell r="D569">
            <v>0.12532821758860599</v>
          </cell>
          <cell r="E569">
            <v>4.8</v>
          </cell>
        </row>
        <row r="570">
          <cell r="B570" t="str">
            <v>Marshalltown , 2401 S Center St , Marshalltown , IA , 50158</v>
          </cell>
          <cell r="C570">
            <v>1</v>
          </cell>
          <cell r="D570">
            <v>0.70724737789163705</v>
          </cell>
          <cell r="E570">
            <v>4</v>
          </cell>
        </row>
        <row r="571">
          <cell r="B571" t="str">
            <v>Maumelle - Audubon Dr , 117 Audubon Dr , Maumelle , AR , 72113</v>
          </cell>
          <cell r="C571">
            <v>0</v>
          </cell>
          <cell r="D571">
            <v>10</v>
          </cell>
          <cell r="E571">
            <v>0</v>
          </cell>
        </row>
        <row r="572">
          <cell r="B572" t="str">
            <v>Max Leggett , 15765 Max Leggett Pkwy , Jacksonville , FL , 32218</v>
          </cell>
          <cell r="C572">
            <v>2</v>
          </cell>
          <cell r="D572">
            <v>0.107270829258843</v>
          </cell>
          <cell r="E572">
            <v>3.6</v>
          </cell>
        </row>
        <row r="573">
          <cell r="B573" t="str">
            <v>McKinney , 6211 West University Drive , McKinney , TX , 75071</v>
          </cell>
          <cell r="C573">
            <v>2</v>
          </cell>
          <cell r="D573">
            <v>0.83923484132743498</v>
          </cell>
          <cell r="E573">
            <v>2.5</v>
          </cell>
        </row>
        <row r="574">
          <cell r="B574" t="str">
            <v>Mega Shine Wash , 18282 E Thirteen Mile Rd , Roseville , MI , 48066</v>
          </cell>
          <cell r="C574">
            <v>1</v>
          </cell>
          <cell r="D574">
            <v>0.95296156376205898</v>
          </cell>
          <cell r="E574">
            <v>4</v>
          </cell>
        </row>
        <row r="575">
          <cell r="B575" t="str">
            <v>Melbourne East , 10 W New Haven Ave , Melbourne , FL , 32901</v>
          </cell>
          <cell r="C575">
            <v>0</v>
          </cell>
          <cell r="D575">
            <v>10</v>
          </cell>
          <cell r="E575">
            <v>0</v>
          </cell>
        </row>
        <row r="576">
          <cell r="B576" t="str">
            <v>Menaul , 7509 Menaul Blvd NE , Albuquerque , NM , 87110</v>
          </cell>
          <cell r="C576">
            <v>0</v>
          </cell>
          <cell r="D576">
            <v>10</v>
          </cell>
          <cell r="E576">
            <v>0</v>
          </cell>
        </row>
        <row r="577">
          <cell r="B577" t="str">
            <v>Menifee , 27503 McCall Blvd , Menifee , CA , 92585</v>
          </cell>
          <cell r="C577">
            <v>2</v>
          </cell>
          <cell r="D577">
            <v>0.79929682415803605</v>
          </cell>
          <cell r="E577">
            <v>4.0999999999999996</v>
          </cell>
        </row>
        <row r="578">
          <cell r="B578" t="str">
            <v>Miami Executive Car Wash , 13501 SW 137th Ave , Miami , FL , 33186</v>
          </cell>
          <cell r="C578">
            <v>2</v>
          </cell>
          <cell r="D578">
            <v>4.5736449329712801E-3</v>
          </cell>
          <cell r="E578">
            <v>3.7</v>
          </cell>
        </row>
        <row r="579">
          <cell r="B579" t="str">
            <v>Mid River , 3300 Mid Rivers Mall Dr , St. Peters , MO , 63376</v>
          </cell>
          <cell r="C579">
            <v>3</v>
          </cell>
          <cell r="D579">
            <v>0.13020042971516099</v>
          </cell>
          <cell r="E579">
            <v>4.0999999999999996</v>
          </cell>
        </row>
        <row r="580">
          <cell r="B580" t="str">
            <v>Mint Carwash , 3751 Frankford Rd , Dallas , TX , 75287</v>
          </cell>
          <cell r="C580">
            <v>5</v>
          </cell>
          <cell r="D580" t="str">
            <v>1.47447554744789E-12</v>
          </cell>
          <cell r="E580">
            <v>4</v>
          </cell>
        </row>
        <row r="581">
          <cell r="B581" t="str">
            <v>Mint Express Houston , 8640 Barker Cypress Rd , Houston , TX , 77095</v>
          </cell>
          <cell r="C581">
            <v>1</v>
          </cell>
          <cell r="D581">
            <v>0.483563219531503</v>
          </cell>
          <cell r="E581">
            <v>4.9000000000000004</v>
          </cell>
        </row>
        <row r="582">
          <cell r="B582" t="str">
            <v>Mint Express Katy , 23040 Morton Ranch Rd , Katy , TX , 77449</v>
          </cell>
          <cell r="C582">
            <v>3</v>
          </cell>
          <cell r="D582">
            <v>0.339617671734458</v>
          </cell>
          <cell r="E582">
            <v>4.8</v>
          </cell>
        </row>
        <row r="583">
          <cell r="B583" t="str">
            <v>Mistic Express Car Wash , 2650 EAST WHIPP ROAD , CENTERVILLE , OH , 45440</v>
          </cell>
          <cell r="C583">
            <v>2</v>
          </cell>
          <cell r="D583">
            <v>5.2370945917373903E-3</v>
          </cell>
          <cell r="E583">
            <v>4.0999999999999996</v>
          </cell>
        </row>
        <row r="584">
          <cell r="B584" t="str">
            <v>Moby's Car Wash , 421 E Martintown Rd , North Augusta , SC , 29841</v>
          </cell>
          <cell r="C584">
            <v>0</v>
          </cell>
          <cell r="D584">
            <v>10</v>
          </cell>
          <cell r="E584">
            <v>0</v>
          </cell>
        </row>
        <row r="585">
          <cell r="B585" t="str">
            <v>Mojo Xpress Hopkins Center , 141 Hopkins Corner Dr , Waynesboro , GA , 30830</v>
          </cell>
          <cell r="C585">
            <v>0</v>
          </cell>
          <cell r="D585">
            <v>10</v>
          </cell>
          <cell r="E585">
            <v>0</v>
          </cell>
        </row>
        <row r="586">
          <cell r="B586" t="str">
            <v>Mojo Xpress Wash , 332 South Green St , Swainsboro , GA , 30401</v>
          </cell>
          <cell r="C586">
            <v>0</v>
          </cell>
          <cell r="D586">
            <v>10</v>
          </cell>
          <cell r="E586">
            <v>0</v>
          </cell>
        </row>
        <row r="587">
          <cell r="B587" t="str">
            <v>Monkey Shine Car Wash , 2270 Camden Ave , Campbell , CA , 95008</v>
          </cell>
          <cell r="C587">
            <v>0</v>
          </cell>
          <cell r="D587">
            <v>10</v>
          </cell>
          <cell r="E587">
            <v>0</v>
          </cell>
        </row>
        <row r="588">
          <cell r="B588" t="str">
            <v>Monster Car wash AZ , 6640 N Viewpoint Dr , Prescott Valley , AZ , 86315</v>
          </cell>
          <cell r="C588">
            <v>0</v>
          </cell>
          <cell r="D588">
            <v>10</v>
          </cell>
          <cell r="E588">
            <v>0</v>
          </cell>
        </row>
        <row r="589">
          <cell r="B589" t="str">
            <v>Monster Express Car Wash , 2160 NW Federal Hwy , Stuart , FL , 34994</v>
          </cell>
          <cell r="C589">
            <v>1</v>
          </cell>
          <cell r="D589">
            <v>0.407469278560746</v>
          </cell>
          <cell r="E589">
            <v>3.9</v>
          </cell>
        </row>
        <row r="590">
          <cell r="B590" t="str">
            <v>Monster Wash , 7020 U.S.Highway 181 N , Floresville , TX , 78114</v>
          </cell>
          <cell r="C590">
            <v>0</v>
          </cell>
          <cell r="D590">
            <v>10</v>
          </cell>
          <cell r="E590">
            <v>0</v>
          </cell>
        </row>
        <row r="591">
          <cell r="B591" t="str">
            <v>Montana , 11680 Montana Ave , El Paso , TX , 79936</v>
          </cell>
          <cell r="C591">
            <v>1</v>
          </cell>
          <cell r="D591">
            <v>0.99442501810186801</v>
          </cell>
          <cell r="E591">
            <v>4.0999999999999996</v>
          </cell>
        </row>
        <row r="592">
          <cell r="B592" t="str">
            <v>Montgomeryville , 739 Bethlehem Pike , Montgomeryville , PA , 18936</v>
          </cell>
          <cell r="C592">
            <v>0</v>
          </cell>
          <cell r="D592">
            <v>10</v>
          </cell>
          <cell r="E592">
            <v>0</v>
          </cell>
        </row>
        <row r="593">
          <cell r="B593" t="str">
            <v>Moreno Valley , 22330 Cactus Ave , Moreno Valley , CA , 92553</v>
          </cell>
          <cell r="C593">
            <v>2</v>
          </cell>
          <cell r="D593">
            <v>0.164921286892764</v>
          </cell>
          <cell r="E593">
            <v>4.0999999999999996</v>
          </cell>
        </row>
        <row r="594">
          <cell r="B594" t="str">
            <v>Morrilton - E Harding St , 1803 E Harding St , Morrilton , AR , 72110</v>
          </cell>
          <cell r="C594">
            <v>1</v>
          </cell>
          <cell r="D594">
            <v>0.82650289391951304</v>
          </cell>
          <cell r="E594">
            <v>4.2</v>
          </cell>
        </row>
        <row r="595">
          <cell r="B595" t="str">
            <v>Mountain Edge , 200 E Commonwealth Dr , Wytheville , VA , 24382</v>
          </cell>
          <cell r="C595">
            <v>0</v>
          </cell>
          <cell r="D595">
            <v>10</v>
          </cell>
          <cell r="E595">
            <v>0</v>
          </cell>
        </row>
        <row r="596">
          <cell r="B596" t="str">
            <v>Mountain Express #1 , 226 Old Chimney Rock Rd , Hendersonville , NC , 28792</v>
          </cell>
          <cell r="C596">
            <v>0</v>
          </cell>
          <cell r="D596">
            <v>10</v>
          </cell>
          <cell r="E596">
            <v>0</v>
          </cell>
        </row>
        <row r="597">
          <cell r="B597" t="str">
            <v>Mountain Express #2 , 821 Shepherd St , Hendersonville , NC , 28792</v>
          </cell>
          <cell r="C597">
            <v>2</v>
          </cell>
          <cell r="D597">
            <v>0.75362388710134498</v>
          </cell>
          <cell r="E597">
            <v>3.7</v>
          </cell>
        </row>
        <row r="598">
          <cell r="B598" t="str">
            <v>Moyka 441 , 1955 S State Rd 7 , Davie , FL , 33317</v>
          </cell>
          <cell r="C598">
            <v>0</v>
          </cell>
          <cell r="D598">
            <v>10</v>
          </cell>
          <cell r="E598">
            <v>0</v>
          </cell>
        </row>
        <row r="599">
          <cell r="B599" t="str">
            <v>Mr Clean Adairsville , 18 Commerce Pkwy , Adairsville , GA , 30103</v>
          </cell>
          <cell r="C599">
            <v>0</v>
          </cell>
          <cell r="D599">
            <v>10</v>
          </cell>
          <cell r="E599">
            <v>0</v>
          </cell>
        </row>
        <row r="600">
          <cell r="B600" t="str">
            <v>Mr Clean Blairsville , 262 GA-515 , Blairsville , GA , 30512</v>
          </cell>
          <cell r="C600">
            <v>1</v>
          </cell>
          <cell r="D600">
            <v>0.41742740901046299</v>
          </cell>
          <cell r="E600">
            <v>4.3</v>
          </cell>
        </row>
        <row r="601">
          <cell r="B601" t="str">
            <v>Mr Clean Canton , 220 Riverstone Pkwy , Canton , GA , 30114</v>
          </cell>
          <cell r="C601">
            <v>2</v>
          </cell>
          <cell r="D601">
            <v>0.38048001949527399</v>
          </cell>
          <cell r="E601">
            <v>4</v>
          </cell>
        </row>
        <row r="602">
          <cell r="B602" t="str">
            <v>Mr Clean Cumming , 3320 Buford Hwy , Cumming , GA , 30041</v>
          </cell>
          <cell r="C602">
            <v>0</v>
          </cell>
          <cell r="D602">
            <v>10</v>
          </cell>
          <cell r="E602">
            <v>0</v>
          </cell>
        </row>
        <row r="603">
          <cell r="B603" t="str">
            <v>Mr Clean Dahlonega , 45 Morrison Moore Pkwy W , Dahlonega , GA , 30533</v>
          </cell>
          <cell r="C603">
            <v>1</v>
          </cell>
          <cell r="D603">
            <v>0.699218459148091</v>
          </cell>
          <cell r="E603">
            <v>4.7</v>
          </cell>
        </row>
        <row r="604">
          <cell r="B604" t="str">
            <v>Mr Clean DeBary , 215 N Charles Richard Beall Blvd , DeBary , FL , 32713</v>
          </cell>
          <cell r="C604">
            <v>0</v>
          </cell>
          <cell r="D604">
            <v>10</v>
          </cell>
          <cell r="E604">
            <v>0</v>
          </cell>
        </row>
        <row r="605">
          <cell r="B605" t="str">
            <v>Mr Clean Duluth , 988 Duluth Hwy #120 , Lawrenceville , GA , 30043</v>
          </cell>
          <cell r="C605">
            <v>1</v>
          </cell>
          <cell r="D605">
            <v>0.52780470677345404</v>
          </cell>
          <cell r="E605">
            <v>4.5</v>
          </cell>
        </row>
        <row r="606">
          <cell r="B606" t="str">
            <v>Mr Clean Holcomb , 2904 Holcomb Bridge Rd , Alpharetta , GA , 30022</v>
          </cell>
          <cell r="C606">
            <v>0</v>
          </cell>
          <cell r="D606">
            <v>10</v>
          </cell>
          <cell r="E606">
            <v>0</v>
          </cell>
        </row>
        <row r="607">
          <cell r="B607" t="str">
            <v>Mr Clean Jimmy Carter , 4175 Jimmy Carter Blvd , Norcross , GA , 30093</v>
          </cell>
          <cell r="C607">
            <v>1</v>
          </cell>
          <cell r="D607">
            <v>0.71000448910388803</v>
          </cell>
          <cell r="E607">
            <v>4.0999999999999996</v>
          </cell>
        </row>
        <row r="608">
          <cell r="B608" t="str">
            <v>Mr Clean Leesburg , 1396 W N Blvd , Leesburg , FL , 34748</v>
          </cell>
          <cell r="C608">
            <v>0</v>
          </cell>
          <cell r="D608">
            <v>10</v>
          </cell>
          <cell r="E608">
            <v>0</v>
          </cell>
        </row>
        <row r="609">
          <cell r="B609" t="str">
            <v>Mr Clean Loganville , 4840 Atlanta Hwy , Loganville , GA , 30052</v>
          </cell>
          <cell r="C609">
            <v>1</v>
          </cell>
          <cell r="D609">
            <v>0.860775333379596</v>
          </cell>
          <cell r="E609">
            <v>4.0999999999999996</v>
          </cell>
        </row>
        <row r="610">
          <cell r="B610" t="str">
            <v>Mr Clean Ocala , 3020 S Pine Ave , Ocala , FL , 34471</v>
          </cell>
          <cell r="C610">
            <v>0</v>
          </cell>
          <cell r="D610">
            <v>10</v>
          </cell>
          <cell r="E610">
            <v>0</v>
          </cell>
        </row>
        <row r="611">
          <cell r="B611" t="str">
            <v>Mr Clean Orange Park , 890 Blanding Blvd , Orange Park , FL , 32065</v>
          </cell>
          <cell r="C611">
            <v>3</v>
          </cell>
          <cell r="D611">
            <v>0.101575213537291</v>
          </cell>
          <cell r="E611">
            <v>4.3</v>
          </cell>
        </row>
        <row r="612">
          <cell r="B612" t="str">
            <v>Mr Clean Oxford , 11822 US-301 , Oxford , FL , 34484</v>
          </cell>
          <cell r="C612">
            <v>0</v>
          </cell>
          <cell r="D612">
            <v>10</v>
          </cell>
          <cell r="E612">
            <v>0</v>
          </cell>
        </row>
        <row r="613">
          <cell r="B613" t="str">
            <v>Mr Clean Pleasant Hill , 1382 Pleasant Hill Rd , Lawrenceville , GA , 30044</v>
          </cell>
          <cell r="C613">
            <v>0</v>
          </cell>
          <cell r="D613">
            <v>10</v>
          </cell>
          <cell r="E613">
            <v>0</v>
          </cell>
        </row>
        <row r="614">
          <cell r="B614" t="str">
            <v>Mr Clean Shallowford , 3950 Shallowford Rd , Marietta , GA , 30062</v>
          </cell>
          <cell r="C614">
            <v>0</v>
          </cell>
          <cell r="D614">
            <v>10</v>
          </cell>
          <cell r="E614">
            <v>0</v>
          </cell>
        </row>
        <row r="615">
          <cell r="B615" t="str">
            <v>Mr Clean Sharpsburg , 18 Bailey Station Dr , Sharpsburg , GA , 30277</v>
          </cell>
          <cell r="C615">
            <v>0</v>
          </cell>
          <cell r="D615">
            <v>10</v>
          </cell>
          <cell r="E615">
            <v>0</v>
          </cell>
        </row>
        <row r="616">
          <cell r="B616" t="str">
            <v>Mr D Car Wash , 525 E Sumner St , Hartford , WI , 53027</v>
          </cell>
          <cell r="C616">
            <v>0</v>
          </cell>
          <cell r="D616">
            <v>10</v>
          </cell>
          <cell r="E616">
            <v>0</v>
          </cell>
        </row>
        <row r="617">
          <cell r="B617" t="str">
            <v>Mr. B's Car Wash - Sumiton , 878 Hwy 78 , Sumiton , AL , 35148</v>
          </cell>
          <cell r="C617">
            <v>0</v>
          </cell>
          <cell r="D617">
            <v>10</v>
          </cell>
          <cell r="E617">
            <v>0</v>
          </cell>
        </row>
        <row r="618">
          <cell r="B618" t="str">
            <v>Mr. Suds Car Wash , 989 Sunrise Hwy , Bay Shore , NY , 11706</v>
          </cell>
          <cell r="C618">
            <v>2</v>
          </cell>
          <cell r="D618">
            <v>6.4144229143235296E-2</v>
          </cell>
          <cell r="E618">
            <v>3.6</v>
          </cell>
        </row>
        <row r="619">
          <cell r="B619" t="str">
            <v>My Wash , 3804 S Western , Marion , IN , 46953</v>
          </cell>
          <cell r="C619">
            <v>2</v>
          </cell>
          <cell r="D619">
            <v>0.37764950801535602</v>
          </cell>
          <cell r="E619">
            <v>4.2</v>
          </cell>
        </row>
        <row r="620">
          <cell r="B620" t="str">
            <v>NCGOL_N.Berkeley , 508 N Berkeley Blvd , Goldsboro , NC , 27534</v>
          </cell>
          <cell r="C620">
            <v>3</v>
          </cell>
          <cell r="D620">
            <v>0.35136160666251398</v>
          </cell>
          <cell r="E620">
            <v>3.9</v>
          </cell>
        </row>
        <row r="621">
          <cell r="B621" t="str">
            <v>NCHOL_GrandHill , 301 Grand Hill Pl , Holly Springs , NC , 27540</v>
          </cell>
          <cell r="C621">
            <v>0</v>
          </cell>
          <cell r="D621">
            <v>10</v>
          </cell>
          <cell r="E621">
            <v>0</v>
          </cell>
        </row>
        <row r="622">
          <cell r="B622" t="str">
            <v>Naples Car Wash , 10101 Tamiami Trail N , Naples , FL , 34108</v>
          </cell>
          <cell r="C622">
            <v>0</v>
          </cell>
          <cell r="D622">
            <v>10</v>
          </cell>
          <cell r="E622">
            <v>0</v>
          </cell>
        </row>
        <row r="623">
          <cell r="B623" t="str">
            <v>Nellis , 421 N Nellis Blvd , Las Vegas , NV , 89110</v>
          </cell>
          <cell r="C623">
            <v>0</v>
          </cell>
          <cell r="D623">
            <v>10</v>
          </cell>
          <cell r="E623">
            <v>0</v>
          </cell>
        </row>
        <row r="624">
          <cell r="B624" t="str">
            <v>Neptune Beach , 835 Atlantic Blvd , Atlantic Beach , FL , 32233</v>
          </cell>
          <cell r="C624">
            <v>1</v>
          </cell>
          <cell r="D624">
            <v>0.80199575045875104</v>
          </cell>
          <cell r="E624">
            <v>4.8</v>
          </cell>
        </row>
        <row r="625">
          <cell r="B625" t="str">
            <v>New Day Car Wash , 4740 Cahaba River Rd , Birmingham , AL , 35243</v>
          </cell>
          <cell r="C625">
            <v>0</v>
          </cell>
          <cell r="D625">
            <v>10</v>
          </cell>
          <cell r="E625">
            <v>0</v>
          </cell>
        </row>
        <row r="626">
          <cell r="B626" t="str">
            <v>New Shackle Island , 271 New Shackle Island Rd , Hendersonville , TN , 37075</v>
          </cell>
          <cell r="C626">
            <v>0</v>
          </cell>
          <cell r="D626">
            <v>10</v>
          </cell>
          <cell r="E626">
            <v>0</v>
          </cell>
        </row>
        <row r="627">
          <cell r="B627" t="str">
            <v>Newport Auto Spa , 1461 Superior Ave , Newport Beach , CA , 92663</v>
          </cell>
          <cell r="C627">
            <v>0</v>
          </cell>
          <cell r="D627">
            <v>10</v>
          </cell>
          <cell r="E627">
            <v>0</v>
          </cell>
        </row>
        <row r="628">
          <cell r="B628" t="str">
            <v>Nocatee , 2545 Palm Vly Rd , Ponte Vedra Beach , FL , 32081</v>
          </cell>
          <cell r="C628">
            <v>0</v>
          </cell>
          <cell r="D628">
            <v>10</v>
          </cell>
          <cell r="E628">
            <v>0</v>
          </cell>
        </row>
        <row r="629">
          <cell r="B629" t="str">
            <v>Norco Auto Spa , 996 Mountain Ave , Norco , CA , 92860</v>
          </cell>
          <cell r="C629">
            <v>7</v>
          </cell>
          <cell r="D629">
            <v>2.1454719477019601E-2</v>
          </cell>
          <cell r="E629">
            <v>3.4</v>
          </cell>
        </row>
        <row r="630">
          <cell r="B630" t="str">
            <v>North Deland , 104 E International Speedway Blvd , DeLand , FL , 32724</v>
          </cell>
          <cell r="C630">
            <v>2</v>
          </cell>
          <cell r="D630">
            <v>5.0119859139572298E-4</v>
          </cell>
          <cell r="E630">
            <v>4.4000000000000004</v>
          </cell>
        </row>
        <row r="631">
          <cell r="B631" t="str">
            <v>North Lauderdale , 1250 S State Rd 7 , North Lauderdale , FL , 33068</v>
          </cell>
          <cell r="C631">
            <v>3</v>
          </cell>
          <cell r="D631">
            <v>0.52367222096835897</v>
          </cell>
          <cell r="E631">
            <v>4.9000000000000004</v>
          </cell>
        </row>
        <row r="632">
          <cell r="B632" t="str">
            <v>North Lauderdale , 1821 S State Rd 7 , North Lauderdale , FL , 33068</v>
          </cell>
          <cell r="C632">
            <v>3</v>
          </cell>
          <cell r="D632">
            <v>4.6784045169381401E-2</v>
          </cell>
          <cell r="E632">
            <v>4.2</v>
          </cell>
        </row>
        <row r="633">
          <cell r="B633" t="str">
            <v>North Little Rock - JFK BLVD , 5116 JFK BLVD , NORTH LITTLE ROCK , AR , 72116</v>
          </cell>
          <cell r="C633">
            <v>0</v>
          </cell>
          <cell r="D633">
            <v>10</v>
          </cell>
          <cell r="E633">
            <v>0</v>
          </cell>
        </row>
        <row r="634">
          <cell r="B634" t="str">
            <v>North Port CW , 14164 Tamiami Trail , North Port , FL , 34287</v>
          </cell>
          <cell r="C634">
            <v>0</v>
          </cell>
          <cell r="D634">
            <v>10</v>
          </cell>
          <cell r="E634">
            <v>0</v>
          </cell>
        </row>
        <row r="635">
          <cell r="B635" t="str">
            <v>OBXpress , 4011 N Croatan Hwy , Kitty Hawk , NC , 27949</v>
          </cell>
          <cell r="C635">
            <v>0</v>
          </cell>
          <cell r="D635">
            <v>10</v>
          </cell>
          <cell r="E635">
            <v>0</v>
          </cell>
        </row>
        <row r="636">
          <cell r="B636" t="str">
            <v>OCTOPUS CAR WASH , 1050 W Beta St , Green Valley , AZ , 85614</v>
          </cell>
          <cell r="C636">
            <v>0</v>
          </cell>
          <cell r="D636">
            <v>10</v>
          </cell>
          <cell r="E636">
            <v>0</v>
          </cell>
        </row>
        <row r="637">
          <cell r="B637" t="str">
            <v>Oakleaf , 8215 Old Middleburg Rd S , Jacksonville , FL , 32222</v>
          </cell>
          <cell r="C637">
            <v>1</v>
          </cell>
          <cell r="D637">
            <v>0.37438886563607798</v>
          </cell>
          <cell r="E637">
            <v>3.1</v>
          </cell>
        </row>
        <row r="638">
          <cell r="B638" t="str">
            <v>Oasis Auto Spa , 5001 Collin McKinney Pkwy , McKinney , TX , 75070</v>
          </cell>
          <cell r="C638">
            <v>2</v>
          </cell>
          <cell r="D638">
            <v>1.6313681506979701E-2</v>
          </cell>
          <cell r="E638">
            <v>2.5</v>
          </cell>
        </row>
        <row r="639">
          <cell r="B639" t="str">
            <v>Ocala -Silver Springs , 4956 E Silver Springs Blvd , Ocala , FL , 34470</v>
          </cell>
          <cell r="C639">
            <v>0</v>
          </cell>
          <cell r="D639">
            <v>10</v>
          </cell>
          <cell r="E639">
            <v>0</v>
          </cell>
        </row>
        <row r="640">
          <cell r="B640" t="str">
            <v>Ocala Pine Ave , 815 S Pine Ave , Ocala , FL , 34471</v>
          </cell>
          <cell r="C640">
            <v>0</v>
          </cell>
          <cell r="D640">
            <v>10</v>
          </cell>
          <cell r="E640">
            <v>0</v>
          </cell>
        </row>
        <row r="641">
          <cell r="B641" t="str">
            <v>Ocean Express , 9640 Federal Blvd , Federal Heights , CO , 80260</v>
          </cell>
          <cell r="C641">
            <v>5</v>
          </cell>
          <cell r="D641">
            <v>0.370968409134319</v>
          </cell>
          <cell r="E641">
            <v>3.7</v>
          </cell>
        </row>
        <row r="642">
          <cell r="B642" t="str">
            <v>Ocean State Car Wash , 2313 Post Rd , Warwick , RI , 2886</v>
          </cell>
          <cell r="C642">
            <v>0</v>
          </cell>
          <cell r="D642">
            <v>10</v>
          </cell>
          <cell r="E642">
            <v>0</v>
          </cell>
        </row>
        <row r="643">
          <cell r="B643" t="str">
            <v>Octopus Express , 510 W State Rd 434 , Winter Springs , FL , 32708</v>
          </cell>
          <cell r="C643">
            <v>0</v>
          </cell>
          <cell r="D643">
            <v>10</v>
          </cell>
          <cell r="E643">
            <v>0</v>
          </cell>
        </row>
        <row r="644">
          <cell r="B644" t="str">
            <v>Ogeechee , 5909 Ogeechee Rd , Savannah , GA , 31419</v>
          </cell>
          <cell r="C644">
            <v>0</v>
          </cell>
          <cell r="D644">
            <v>10</v>
          </cell>
          <cell r="E644">
            <v>0</v>
          </cell>
        </row>
        <row r="645">
          <cell r="B645" t="str">
            <v>Old St Augustine , 11533 Old St Augustine Rd , Jacksonville , FL , 32258</v>
          </cell>
          <cell r="C645">
            <v>0</v>
          </cell>
          <cell r="D645">
            <v>10</v>
          </cell>
          <cell r="E645">
            <v>0</v>
          </cell>
        </row>
        <row r="646">
          <cell r="B646" t="str">
            <v>Old Town , 2100 Central Ave SW , Albuquerque , NM , 87104</v>
          </cell>
          <cell r="C646">
            <v>0</v>
          </cell>
          <cell r="D646">
            <v>10</v>
          </cell>
          <cell r="E646">
            <v>0</v>
          </cell>
        </row>
        <row r="647">
          <cell r="B647" t="str">
            <v>Ollie Wash Henderson , 2700 US Hwy. 41 N , Henderson , KY , 42420</v>
          </cell>
          <cell r="C647">
            <v>1</v>
          </cell>
          <cell r="D647">
            <v>0.88997712084243397</v>
          </cell>
          <cell r="E647">
            <v>3.5</v>
          </cell>
        </row>
        <row r="648">
          <cell r="B648" t="str">
            <v>Ollie Wash Owensboro , 3850 Frederica St , Owensboro , KY , 42301</v>
          </cell>
          <cell r="C648">
            <v>1</v>
          </cell>
          <cell r="D648">
            <v>0.71202984469144803</v>
          </cell>
          <cell r="E648">
            <v>4.9000000000000004</v>
          </cell>
        </row>
        <row r="649">
          <cell r="B649" t="str">
            <v>Orange City , 1310 S Volusia Ave , Orange City , FL , 32763</v>
          </cell>
          <cell r="C649">
            <v>1</v>
          </cell>
          <cell r="D649">
            <v>9.65128730179209E-2</v>
          </cell>
          <cell r="E649">
            <v>2.5</v>
          </cell>
        </row>
        <row r="650">
          <cell r="B650" t="str">
            <v>Orbit Car Wash , 1205 Old Peachtree Rd NW , Suwanee , GA , 30024</v>
          </cell>
          <cell r="C650">
            <v>1</v>
          </cell>
          <cell r="D650">
            <v>0.62921327252176995</v>
          </cell>
          <cell r="E650">
            <v>2.7</v>
          </cell>
        </row>
        <row r="651">
          <cell r="B651" t="str">
            <v>Orca Express , 21406 WA-410 , Bonney Lake , WA , 98391</v>
          </cell>
          <cell r="C651">
            <v>3</v>
          </cell>
          <cell r="D651">
            <v>1.7959838960935299E-2</v>
          </cell>
          <cell r="E651">
            <v>2.5</v>
          </cell>
        </row>
        <row r="652">
          <cell r="B652" t="str">
            <v>Otto's Express Car Wash , 34709 Emerald Coast Pkwy W , Destin , FL , 32541</v>
          </cell>
          <cell r="C652">
            <v>2</v>
          </cell>
          <cell r="D652">
            <v>0.188647171986211</v>
          </cell>
          <cell r="E652">
            <v>4</v>
          </cell>
        </row>
        <row r="653">
          <cell r="B653" t="str">
            <v>Otto's Freeport , 16485 US-331 South , Freeport , FL , 32439</v>
          </cell>
          <cell r="C653">
            <v>0</v>
          </cell>
          <cell r="D653">
            <v>10</v>
          </cell>
          <cell r="E653">
            <v>0</v>
          </cell>
        </row>
        <row r="654">
          <cell r="B654" t="str">
            <v>Otto's Santa Rosa , 5148 US-98 , Santa Rosa Beach , FL , 32459</v>
          </cell>
          <cell r="C654">
            <v>1</v>
          </cell>
          <cell r="D654">
            <v>0.572123450950765</v>
          </cell>
          <cell r="E654">
            <v>4.3</v>
          </cell>
        </row>
        <row r="655">
          <cell r="B655" t="str">
            <v>Ottumwa , 1941 Venture Dr , Ottumwa , IA , 52501</v>
          </cell>
          <cell r="C655">
            <v>2</v>
          </cell>
          <cell r="D655">
            <v>0.93208223950805602</v>
          </cell>
          <cell r="E655">
            <v>4.0999999999999996</v>
          </cell>
        </row>
        <row r="656">
          <cell r="B656" t="str">
            <v>Oxford , 1826 US-78 , Oxford , AL , 36203</v>
          </cell>
          <cell r="C656">
            <v>0</v>
          </cell>
          <cell r="D656">
            <v>10</v>
          </cell>
          <cell r="E656">
            <v>0</v>
          </cell>
        </row>
        <row r="657">
          <cell r="B657" t="str">
            <v>PASTIME AUTO WASH , 2610 OLIVE HIGHWAY , OROVILLE , CA , 95966</v>
          </cell>
          <cell r="C657">
            <v>0</v>
          </cell>
          <cell r="D657">
            <v>10</v>
          </cell>
          <cell r="E657">
            <v>0</v>
          </cell>
        </row>
        <row r="658">
          <cell r="B658" t="str">
            <v>PAUL'S HINGHAM CAR WASH , 25 Summer St , Hingham , MA , 2043</v>
          </cell>
          <cell r="C658">
            <v>0</v>
          </cell>
          <cell r="D658">
            <v>10</v>
          </cell>
          <cell r="E658">
            <v>0</v>
          </cell>
        </row>
        <row r="659">
          <cell r="B659" t="str">
            <v>PECW , 8215 Old Seward Hwy , Anchorage , AK , 99518</v>
          </cell>
          <cell r="C659">
            <v>4</v>
          </cell>
          <cell r="D659">
            <v>1.55857270953973E-2</v>
          </cell>
          <cell r="E659">
            <v>4.4000000000000004</v>
          </cell>
        </row>
        <row r="660">
          <cell r="B660" t="str">
            <v>PV Car Wash , 12621 N Paradise Village Pkwy W , Phoenix , AZ , 85032</v>
          </cell>
          <cell r="C660">
            <v>1</v>
          </cell>
          <cell r="D660">
            <v>0.52379977382690202</v>
          </cell>
          <cell r="E660">
            <v>3.8</v>
          </cell>
        </row>
        <row r="661">
          <cell r="B661" t="str">
            <v>Palatka , 812 FL-19 , Palatka , FL , 32177</v>
          </cell>
          <cell r="C661">
            <v>1</v>
          </cell>
          <cell r="D661">
            <v>0.54550871721468996</v>
          </cell>
          <cell r="E661">
            <v>4.0999999999999996</v>
          </cell>
        </row>
        <row r="662">
          <cell r="B662" t="str">
            <v>Palm Ave , 1835 Palm Ave , San Diego , CA , 92154</v>
          </cell>
          <cell r="C662">
            <v>7</v>
          </cell>
          <cell r="D662" t="str">
            <v>1.48135343695751E-12</v>
          </cell>
          <cell r="E662">
            <v>4.3</v>
          </cell>
        </row>
        <row r="663">
          <cell r="B663" t="str">
            <v>Palm Coast , 6030 Old Kings Rd S , Palm Coast , FL , 32137</v>
          </cell>
          <cell r="C663">
            <v>0</v>
          </cell>
          <cell r="D663">
            <v>10</v>
          </cell>
          <cell r="E663">
            <v>0</v>
          </cell>
        </row>
        <row r="664">
          <cell r="B664" t="str">
            <v>Papa Bear Anderson , 3436 Clemson Blvd , Anderson , SC , 29621</v>
          </cell>
          <cell r="C664">
            <v>0</v>
          </cell>
          <cell r="D664">
            <v>10</v>
          </cell>
          <cell r="E664">
            <v>0</v>
          </cell>
        </row>
        <row r="665">
          <cell r="B665" t="str">
            <v>Papa Bear Anderson 2 , 1500 Pearman Dairy Rd , Anderson , SC , 29625</v>
          </cell>
          <cell r="C665">
            <v>1</v>
          </cell>
          <cell r="D665">
            <v>0.66199841718912</v>
          </cell>
          <cell r="E665">
            <v>3.9</v>
          </cell>
        </row>
        <row r="666">
          <cell r="B666" t="str">
            <v>Papa Bear Easley , 5260 Calhoun Memorial Hwy , Easley , SC , 29640</v>
          </cell>
          <cell r="C666">
            <v>3</v>
          </cell>
          <cell r="D666">
            <v>1.3310342815264701E-2</v>
          </cell>
          <cell r="E666">
            <v>2.5</v>
          </cell>
        </row>
        <row r="667">
          <cell r="B667" t="str">
            <v>Papa Bear Greenville , 2312 Wade Hampton Blvd , Greenville , SC , 29615</v>
          </cell>
          <cell r="C667">
            <v>0</v>
          </cell>
          <cell r="D667">
            <v>10</v>
          </cell>
          <cell r="E667">
            <v>0</v>
          </cell>
        </row>
        <row r="668">
          <cell r="B668" t="str">
            <v>Paradise 2 , 4350 Austell Rd , Austell , GA , 30106</v>
          </cell>
          <cell r="C668">
            <v>0</v>
          </cell>
          <cell r="D668">
            <v>10</v>
          </cell>
          <cell r="E668">
            <v>0</v>
          </cell>
        </row>
        <row r="669">
          <cell r="B669" t="str">
            <v>Paradise Falls Carwash , 1122 Richard D Sailors Pkwy , Powder Springs , GA , 30127</v>
          </cell>
          <cell r="C669">
            <v>0</v>
          </cell>
          <cell r="D669">
            <v>10</v>
          </cell>
          <cell r="E669">
            <v>0</v>
          </cell>
        </row>
        <row r="670">
          <cell r="B670" t="str">
            <v>Parker Street Lawrence , 69 Parker St , Lawrence , MA , 1843</v>
          </cell>
          <cell r="C670">
            <v>4</v>
          </cell>
          <cell r="D670">
            <v>1.2543192274320301E-3</v>
          </cell>
          <cell r="E670">
            <v>1</v>
          </cell>
        </row>
        <row r="671">
          <cell r="B671" t="str">
            <v>Passyunk Ave , 6319 W Passyunk Ave , Philadelphia , PA , 19153</v>
          </cell>
          <cell r="C671">
            <v>0</v>
          </cell>
          <cell r="D671">
            <v>10</v>
          </cell>
          <cell r="E671">
            <v>0</v>
          </cell>
        </row>
        <row r="672">
          <cell r="B672" t="str">
            <v>Pat's NU Star - Winter Haven , 619 Cypress Gardens Blvd , Winter Haven , FL , 33880</v>
          </cell>
          <cell r="C672">
            <v>1</v>
          </cell>
          <cell r="D672">
            <v>0.87282665537092896</v>
          </cell>
          <cell r="E672">
            <v>4.2</v>
          </cell>
        </row>
        <row r="673">
          <cell r="B673" t="str">
            <v>Patriot Petroleum , 2340 W Main Rd , Portsmouth , RI , 2871</v>
          </cell>
          <cell r="C673">
            <v>0</v>
          </cell>
          <cell r="D673">
            <v>10</v>
          </cell>
          <cell r="E673">
            <v>0</v>
          </cell>
        </row>
        <row r="674">
          <cell r="B674" t="str">
            <v>Peachy Clean , 1301 US-31 , Clanton , AL , 35045</v>
          </cell>
          <cell r="C674">
            <v>0</v>
          </cell>
          <cell r="D674">
            <v>10</v>
          </cell>
          <cell r="E674">
            <v>0</v>
          </cell>
        </row>
        <row r="675">
          <cell r="B675" t="str">
            <v>Pebble Hills , 14506 Pebble Hills Blvd , El Paso , TX , 79938</v>
          </cell>
          <cell r="C675">
            <v>0</v>
          </cell>
          <cell r="D675">
            <v>10</v>
          </cell>
          <cell r="E675">
            <v>0</v>
          </cell>
        </row>
        <row r="676">
          <cell r="B676" t="str">
            <v>Pelican Auto Wash , 11370 US-1 , North Palm Beach , FL , 33408</v>
          </cell>
          <cell r="C676">
            <v>0</v>
          </cell>
          <cell r="D676">
            <v>10</v>
          </cell>
          <cell r="E676">
            <v>0</v>
          </cell>
        </row>
        <row r="677">
          <cell r="B677" t="str">
            <v>Pelican Car Wash , 13020 US-1 , Sebastian , FL , 32958</v>
          </cell>
          <cell r="C677">
            <v>0</v>
          </cell>
          <cell r="D677">
            <v>10</v>
          </cell>
          <cell r="E677">
            <v>0</v>
          </cell>
        </row>
        <row r="678">
          <cell r="B678" t="str">
            <v>Pennsauken , 5201 NJ-70 , Pennsauken Township , NJ , 8109</v>
          </cell>
          <cell r="C678">
            <v>1</v>
          </cell>
          <cell r="D678">
            <v>0.93774179490851695</v>
          </cell>
          <cell r="E678">
            <v>4</v>
          </cell>
        </row>
        <row r="679">
          <cell r="B679" t="str">
            <v>Pensacola - Navy , 516 N Navy Blvd , Pensacola , FL , 32507</v>
          </cell>
          <cell r="C679">
            <v>1</v>
          </cell>
          <cell r="D679">
            <v>0.112971038588593</v>
          </cell>
          <cell r="E679">
            <v>4.8</v>
          </cell>
        </row>
        <row r="680">
          <cell r="B680" t="str">
            <v>Peoria Ave , 7420 W Peoria Ave , Peoria , AZ , 85345</v>
          </cell>
          <cell r="C680">
            <v>2</v>
          </cell>
          <cell r="D680">
            <v>1.2665733948913901E-2</v>
          </cell>
          <cell r="E680">
            <v>4</v>
          </cell>
        </row>
        <row r="681">
          <cell r="B681" t="str">
            <v>Peppy's Car Wash , 101 W University Pkwy , Jackson , TN , 38305</v>
          </cell>
          <cell r="C681">
            <v>0</v>
          </cell>
          <cell r="D681">
            <v>10</v>
          </cell>
          <cell r="E681">
            <v>0</v>
          </cell>
        </row>
        <row r="682">
          <cell r="B682" t="str">
            <v>Peppy's Car Wash Union City , 1315 Old Troy Rd , Union City , TN , 38261</v>
          </cell>
          <cell r="C682">
            <v>1</v>
          </cell>
          <cell r="D682">
            <v>1.29417108821651E-2</v>
          </cell>
          <cell r="E682">
            <v>2.5</v>
          </cell>
        </row>
        <row r="683">
          <cell r="B683" t="str">
            <v>Phenix City , 3709 US-431 , Phenix City , AL , 36867</v>
          </cell>
          <cell r="C683">
            <v>0</v>
          </cell>
          <cell r="D683">
            <v>10</v>
          </cell>
          <cell r="E683">
            <v>0</v>
          </cell>
        </row>
        <row r="684">
          <cell r="B684" t="str">
            <v>Pirates Cove Goldsboro , 110 Mollie Drive , Goldsboro , NC , 27534</v>
          </cell>
          <cell r="C684">
            <v>1</v>
          </cell>
          <cell r="D684">
            <v>0.48271579780433699</v>
          </cell>
          <cell r="E684">
            <v>4.7</v>
          </cell>
        </row>
        <row r="685">
          <cell r="B685" t="str">
            <v>Plaistow Road Haverhill , 73 Plaistow Rd , Haverhill , MA , 1830</v>
          </cell>
          <cell r="C685">
            <v>1</v>
          </cell>
          <cell r="D685">
            <v>1.2022795315952701E-3</v>
          </cell>
          <cell r="E685">
            <v>3.9</v>
          </cell>
        </row>
        <row r="686">
          <cell r="B686" t="str">
            <v>Plantation Island , 1430 Plantation Island Dr S , St. Augustine , FL , 32080</v>
          </cell>
          <cell r="C686">
            <v>0</v>
          </cell>
          <cell r="D686">
            <v>10</v>
          </cell>
          <cell r="E686">
            <v>0</v>
          </cell>
        </row>
        <row r="687">
          <cell r="B687" t="str">
            <v>Platinum Auto Spa , 2303 6th Ave SE , Aberdeen , SD , 57401</v>
          </cell>
          <cell r="C687">
            <v>0</v>
          </cell>
          <cell r="D687">
            <v>10</v>
          </cell>
          <cell r="E687">
            <v>0</v>
          </cell>
        </row>
        <row r="688">
          <cell r="B688" t="str">
            <v>Pleasant Valley Street Methuen , 96 Pleasant Valley St , Methuen , MA , 1844</v>
          </cell>
          <cell r="C688">
            <v>0</v>
          </cell>
          <cell r="D688">
            <v>10</v>
          </cell>
          <cell r="E688">
            <v>0</v>
          </cell>
        </row>
        <row r="689">
          <cell r="B689" t="str">
            <v>Polished Peach Car Wash , 1490 Towne Lake Pkwy , Woodstock , GA , 30189</v>
          </cell>
          <cell r="C689">
            <v>1</v>
          </cell>
          <cell r="D689">
            <v>0.93048186231313701</v>
          </cell>
          <cell r="E689">
            <v>4.2</v>
          </cell>
        </row>
        <row r="690">
          <cell r="B690" t="str">
            <v>Ponte Vedra , 280 A1A N , Ponte Vedra Beach , FL , 32082</v>
          </cell>
          <cell r="C690">
            <v>0</v>
          </cell>
          <cell r="D690">
            <v>10</v>
          </cell>
          <cell r="E690">
            <v>0</v>
          </cell>
        </row>
        <row r="691">
          <cell r="B691" t="str">
            <v>Pooler , 420 Pooler Pkwy , Pooler , GA , 31322</v>
          </cell>
          <cell r="C691">
            <v>1</v>
          </cell>
          <cell r="D691">
            <v>0.506079510299702</v>
          </cell>
          <cell r="E691">
            <v>4.0999999999999996</v>
          </cell>
        </row>
        <row r="692">
          <cell r="B692" t="str">
            <v>Port Richey , 11909 US 19 , Port Richey , FL , 34668</v>
          </cell>
          <cell r="C692">
            <v>1</v>
          </cell>
          <cell r="D692">
            <v>0.69869181988360296</v>
          </cell>
          <cell r="E692">
            <v>4.2</v>
          </cell>
        </row>
        <row r="693">
          <cell r="B693" t="str">
            <v>Precision Xpress CarWash , 2106 S Main St , Lindale , TX , 75771</v>
          </cell>
          <cell r="C693">
            <v>0</v>
          </cell>
          <cell r="D693">
            <v>10</v>
          </cell>
          <cell r="E693">
            <v>0</v>
          </cell>
        </row>
        <row r="694">
          <cell r="B694" t="str">
            <v>Presidential Car Wash #1 , 2858 Treaschwig Rd , Houston , TX , 77073</v>
          </cell>
          <cell r="C694">
            <v>1</v>
          </cell>
          <cell r="D694">
            <v>0.287368729898974</v>
          </cell>
          <cell r="E694">
            <v>5</v>
          </cell>
        </row>
        <row r="695">
          <cell r="B695" t="str">
            <v>Presidential Car Wash #2 , 12111 Cypress North Houston Rd , Cypress , TX , 77429</v>
          </cell>
          <cell r="C695">
            <v>0</v>
          </cell>
          <cell r="D695">
            <v>10</v>
          </cell>
          <cell r="E695">
            <v>0</v>
          </cell>
        </row>
        <row r="696">
          <cell r="B696" t="str">
            <v>Prestige Auto Spa , 15180 Biscayne Blvd , North Miami Beach , FL , 33160</v>
          </cell>
          <cell r="C696">
            <v>0</v>
          </cell>
          <cell r="D696">
            <v>10</v>
          </cell>
          <cell r="E696">
            <v>0</v>
          </cell>
        </row>
        <row r="697">
          <cell r="B697" t="str">
            <v>Prestige Car Wash , 10004 Brownsboro Rd , Louisville , KY , 40241</v>
          </cell>
          <cell r="C697">
            <v>0</v>
          </cell>
          <cell r="D697">
            <v>10</v>
          </cell>
          <cell r="E697">
            <v>0</v>
          </cell>
        </row>
        <row r="698">
          <cell r="B698" t="str">
            <v>Presto Car Wash , 1356 GA-138 , Conyers , GA , 30013</v>
          </cell>
          <cell r="C698">
            <v>1</v>
          </cell>
          <cell r="D698">
            <v>0.51601772647734401</v>
          </cell>
          <cell r="E698">
            <v>2.5</v>
          </cell>
        </row>
        <row r="699">
          <cell r="B699" t="str">
            <v>Pristine Car Wash , 1989 N Wickham Rd , Melbourne , FL , 32935</v>
          </cell>
          <cell r="C699">
            <v>2</v>
          </cell>
          <cell r="D699">
            <v>0.40385451254340299</v>
          </cell>
          <cell r="E699">
            <v>4.5999999999999996</v>
          </cell>
        </row>
        <row r="700">
          <cell r="B700" t="str">
            <v>Pueblo , 2323 W Pueblo Blvd , Pueblo , CO , 81004</v>
          </cell>
          <cell r="C700">
            <v>1</v>
          </cell>
          <cell r="D700">
            <v>0.98174221311514098</v>
          </cell>
          <cell r="E700">
            <v>5</v>
          </cell>
        </row>
        <row r="701">
          <cell r="B701" t="str">
            <v>Pure Car Wash , 330 Anna Dr , McComb , MS , 39648</v>
          </cell>
          <cell r="C701">
            <v>0</v>
          </cell>
          <cell r="D701">
            <v>10</v>
          </cell>
          <cell r="E701">
            <v>0</v>
          </cell>
        </row>
        <row r="702">
          <cell r="B702" t="str">
            <v>QUICK AND CLEAN CAR WASH , 2544 S Broadway , Santa Maria , CA , 93454</v>
          </cell>
          <cell r="C702">
            <v>2</v>
          </cell>
          <cell r="D702">
            <v>0.86555210981847797</v>
          </cell>
          <cell r="E702">
            <v>3.8</v>
          </cell>
        </row>
        <row r="703">
          <cell r="B703" t="str">
            <v>Quick Jet Car Wash , 1217 Dolly Parton Pkwy , Sevierville , TN , 37862</v>
          </cell>
          <cell r="C703">
            <v>0</v>
          </cell>
          <cell r="D703">
            <v>10</v>
          </cell>
          <cell r="E703">
            <v>0</v>
          </cell>
        </row>
        <row r="704">
          <cell r="B704" t="str">
            <v>Quick n Clean Kenosha , 470 E Kenosha St , Broken Arrow , OK , 74012</v>
          </cell>
          <cell r="C704">
            <v>2</v>
          </cell>
          <cell r="D704">
            <v>0.31856524347353299</v>
          </cell>
          <cell r="E704">
            <v>2.5</v>
          </cell>
        </row>
        <row r="705">
          <cell r="B705" t="str">
            <v>QuikWash Encino , 17432 Ventura Blvd , Los Angeles , CA , 91316</v>
          </cell>
          <cell r="C705">
            <v>1</v>
          </cell>
          <cell r="D705">
            <v>0.85446374554052396</v>
          </cell>
          <cell r="E705">
            <v>3.9</v>
          </cell>
        </row>
        <row r="706">
          <cell r="B706" t="str">
            <v>R&amp;R SUPERIOR BELLFORT CARWASH , 4825 Bellfort St , Houston , TX , 77033</v>
          </cell>
          <cell r="C706">
            <v>0</v>
          </cell>
          <cell r="D706">
            <v>10</v>
          </cell>
          <cell r="E706">
            <v>0</v>
          </cell>
        </row>
        <row r="707">
          <cell r="B707" t="str">
            <v>RACCOON EXPRESS CW , 495 Lafayette Rd , Seabrook , NH , 3874</v>
          </cell>
          <cell r="C707">
            <v>1</v>
          </cell>
          <cell r="D707">
            <v>0.970061738406087</v>
          </cell>
          <cell r="E707">
            <v>4.0999999999999996</v>
          </cell>
        </row>
        <row r="708">
          <cell r="B708" t="str">
            <v>RAINDANCER OF GLENVILLE , 172 Freemans Bridge Rd , Schenectady , NY , 12302</v>
          </cell>
          <cell r="C708">
            <v>0</v>
          </cell>
          <cell r="D708">
            <v>10</v>
          </cell>
          <cell r="E708">
            <v>0</v>
          </cell>
        </row>
        <row r="709">
          <cell r="B709" t="str">
            <v>RED ROCKET CAR WASH #1 , 47 Golfview Dr NE , Arab , AL , 35016</v>
          </cell>
          <cell r="C709">
            <v>0</v>
          </cell>
          <cell r="D709">
            <v>10</v>
          </cell>
          <cell r="E709">
            <v>0</v>
          </cell>
        </row>
        <row r="710">
          <cell r="B710" t="str">
            <v>RED ROCKET CAR WASH #2 , 2110 Redstone Rd SW , Huntsville , AL , 35803</v>
          </cell>
          <cell r="C710">
            <v>2</v>
          </cell>
          <cell r="D710">
            <v>0.26287436646632301</v>
          </cell>
          <cell r="E710">
            <v>4.5999999999999996</v>
          </cell>
        </row>
        <row r="711">
          <cell r="B711" t="str">
            <v>RIVERHEAD TOYOTA CAR WASH , 1655 County Rd 58 , Riverhead , NY , 11901</v>
          </cell>
          <cell r="C711">
            <v>0</v>
          </cell>
          <cell r="D711">
            <v>10</v>
          </cell>
          <cell r="E711">
            <v>0</v>
          </cell>
        </row>
        <row r="712">
          <cell r="B712" t="str">
            <v>ROCK &amp; ROLL CW , 8320 W Judge Perez Dr , Chalmette , LA , 70043</v>
          </cell>
          <cell r="C712">
            <v>1</v>
          </cell>
          <cell r="D712">
            <v>0.31510360250953501</v>
          </cell>
          <cell r="E712">
            <v>4.4000000000000004</v>
          </cell>
        </row>
        <row r="713">
          <cell r="B713" t="str">
            <v>RUSSELL SPEEDERS 2 , 311 W Main St , Stamford , CT , 6902</v>
          </cell>
          <cell r="C713">
            <v>0</v>
          </cell>
          <cell r="D713">
            <v>10</v>
          </cell>
          <cell r="E713">
            <v>0</v>
          </cell>
        </row>
        <row r="714">
          <cell r="B714" t="str">
            <v>RUSSELL SPEEDERS AVON , 265 W Main St , Avon , CT , 6001</v>
          </cell>
          <cell r="C714">
            <v>1</v>
          </cell>
          <cell r="D714">
            <v>0.89668787000036998</v>
          </cell>
          <cell r="E714">
            <v>4.3</v>
          </cell>
        </row>
        <row r="715">
          <cell r="B715" t="str">
            <v>Radiant Apollo Beach , 6576 US Hwy 41 , Apollo Beach , FL , 33572</v>
          </cell>
          <cell r="C715">
            <v>0</v>
          </cell>
          <cell r="D715">
            <v>10</v>
          </cell>
          <cell r="E715">
            <v>0</v>
          </cell>
        </row>
        <row r="716">
          <cell r="B716" t="str">
            <v>Radiant Auburndale , 2049 US-92 , Auburndale , FL , 33823</v>
          </cell>
          <cell r="C716">
            <v>0</v>
          </cell>
          <cell r="D716">
            <v>10</v>
          </cell>
          <cell r="E716">
            <v>0</v>
          </cell>
        </row>
        <row r="717">
          <cell r="B717" t="str">
            <v>Radiant Habana , 2610 W Hillsborough Ave , Tampa , FL , 33614</v>
          </cell>
          <cell r="C717">
            <v>2</v>
          </cell>
          <cell r="D717">
            <v>0.134880918231469</v>
          </cell>
          <cell r="E717">
            <v>1</v>
          </cell>
        </row>
        <row r="718">
          <cell r="B718" t="str">
            <v>Radiant Land O' Lakes , 4230 Land O' Lakes Blvd , Land O' Lakes , FL , 34639</v>
          </cell>
          <cell r="C718">
            <v>0</v>
          </cell>
          <cell r="D718">
            <v>10</v>
          </cell>
          <cell r="E718">
            <v>0</v>
          </cell>
        </row>
        <row r="719">
          <cell r="B719" t="str">
            <v>Radiant Poinciana , 925 Cypress Pkwy , Kissimmee , FL , 34759</v>
          </cell>
          <cell r="C719">
            <v>0</v>
          </cell>
          <cell r="D719">
            <v>10</v>
          </cell>
          <cell r="E719">
            <v>0</v>
          </cell>
        </row>
        <row r="720">
          <cell r="B720" t="str">
            <v>Radiant Spring Hill , 7104 Mariner Blvd , Spring Hill , FL , 34609</v>
          </cell>
          <cell r="C720">
            <v>2</v>
          </cell>
          <cell r="D720">
            <v>0.625381345194441</v>
          </cell>
          <cell r="E720">
            <v>4.9000000000000004</v>
          </cell>
        </row>
        <row r="721">
          <cell r="B721" t="str">
            <v>Radiant Zephyrhills , 7575 Gall Blvd , Zephyrhills , FL , 33541</v>
          </cell>
          <cell r="C721">
            <v>0</v>
          </cell>
          <cell r="D721">
            <v>10</v>
          </cell>
          <cell r="E721">
            <v>0</v>
          </cell>
        </row>
        <row r="722">
          <cell r="B722" t="str">
            <v>Rainbow , 7427 S Rainbow Blvd , Las Vegas , NV , 89113</v>
          </cell>
          <cell r="C722">
            <v>3</v>
          </cell>
          <cell r="D722">
            <v>0.82555058672933501</v>
          </cell>
          <cell r="E722">
            <v>3.1</v>
          </cell>
        </row>
        <row r="723">
          <cell r="B723" t="str">
            <v>Rancho Bernardo , 16757 Bernardo Center Dr , San Diego , CA , 92128</v>
          </cell>
          <cell r="C723">
            <v>1</v>
          </cell>
          <cell r="D723">
            <v>0.58370140704890905</v>
          </cell>
          <cell r="E723">
            <v>4.7</v>
          </cell>
        </row>
        <row r="724">
          <cell r="B724" t="str">
            <v>Regina Auto Bath LLC , 115-05 BEACH CHANNEL DR , ROCKAWAY PARK , NY , 11694</v>
          </cell>
          <cell r="C724">
            <v>0</v>
          </cell>
          <cell r="D724">
            <v>10</v>
          </cell>
          <cell r="E724">
            <v>0</v>
          </cell>
        </row>
        <row r="725">
          <cell r="B725" t="str">
            <v>Rev Express , 509 S Pleasantburg Dr , Greenville , SC , 29607</v>
          </cell>
          <cell r="C725">
            <v>1</v>
          </cell>
          <cell r="D725">
            <v>0.13826184012645901</v>
          </cell>
          <cell r="E725">
            <v>2.9</v>
          </cell>
        </row>
        <row r="726">
          <cell r="B726" t="str">
            <v>Richmond Hill 1 , 8990 Ford Ave , Richmond Hill , GA , 31324</v>
          </cell>
          <cell r="C726">
            <v>0</v>
          </cell>
          <cell r="D726">
            <v>10</v>
          </cell>
          <cell r="E726">
            <v>0</v>
          </cell>
        </row>
        <row r="727">
          <cell r="B727" t="str">
            <v>Richmond Hill 2 , 1792 US-17 , Richmond Hill , GA , 31324</v>
          </cell>
          <cell r="C727">
            <v>1</v>
          </cell>
          <cell r="D727">
            <v>0.13363603638183499</v>
          </cell>
          <cell r="E727">
            <v>3.6</v>
          </cell>
        </row>
        <row r="728">
          <cell r="B728" t="str">
            <v>Ride Thru , 8016 Slauson Ave , Montebello , CA , 90640</v>
          </cell>
          <cell r="C728">
            <v>1</v>
          </cell>
          <cell r="D728">
            <v>0.64247207448688803</v>
          </cell>
          <cell r="E728">
            <v>3</v>
          </cell>
        </row>
        <row r="729">
          <cell r="B729" t="str">
            <v>Rinse My Ride Cactus , 3510 W Cactus Rd , Phoenix , AZ , 85029</v>
          </cell>
          <cell r="C729">
            <v>6</v>
          </cell>
          <cell r="D729">
            <v>1.5394660485404099E-3</v>
          </cell>
          <cell r="E729">
            <v>4.5999999999999996</v>
          </cell>
        </row>
        <row r="730">
          <cell r="B730" t="str">
            <v>Rinse My Ride Glendale , 5515 N 59th Ave , Glendale , AZ , 85301</v>
          </cell>
          <cell r="C730">
            <v>0</v>
          </cell>
          <cell r="D730">
            <v>10</v>
          </cell>
          <cell r="E730">
            <v>0</v>
          </cell>
        </row>
        <row r="731">
          <cell r="B731" t="str">
            <v>Rinse My Ride Union Hills , 515 E Union Hills Dr , Phoenix , AZ , 85024</v>
          </cell>
          <cell r="C731">
            <v>0</v>
          </cell>
          <cell r="D731">
            <v>10</v>
          </cell>
          <cell r="E731">
            <v>0</v>
          </cell>
        </row>
        <row r="732">
          <cell r="B732" t="str">
            <v>Rio Rancho , 1890 Abrazo Rd NE , Rio Rancho , NM , 87124</v>
          </cell>
          <cell r="C732">
            <v>0</v>
          </cell>
          <cell r="D732">
            <v>10</v>
          </cell>
          <cell r="E732">
            <v>0</v>
          </cell>
        </row>
        <row r="733">
          <cell r="B733" t="str">
            <v>Rio Rancho North , 507 NM-528 NE , Rio Rancho , NM , 87144</v>
          </cell>
          <cell r="C733">
            <v>0</v>
          </cell>
          <cell r="D733">
            <v>10</v>
          </cell>
          <cell r="E733">
            <v>0</v>
          </cell>
        </row>
        <row r="734">
          <cell r="B734" t="str">
            <v>Riptide Dallas , 1001 Dallas Cherryville Hwy , Dallas , NC , 28034</v>
          </cell>
          <cell r="C734">
            <v>4</v>
          </cell>
          <cell r="D734">
            <v>4.65163613496069E-3</v>
          </cell>
          <cell r="E734">
            <v>3</v>
          </cell>
        </row>
        <row r="735">
          <cell r="B735" t="str">
            <v>Riptide Durham , 3639 Durham-Chapel Hill Blvd , Durham , NC , 27707</v>
          </cell>
          <cell r="C735">
            <v>0</v>
          </cell>
          <cell r="D735">
            <v>10</v>
          </cell>
          <cell r="E735">
            <v>0</v>
          </cell>
        </row>
        <row r="736">
          <cell r="B736" t="str">
            <v>Riptide Gastonia , 3711 E Franklin Blvd , Gastonia , NC , 28056</v>
          </cell>
          <cell r="C736">
            <v>0</v>
          </cell>
          <cell r="D736">
            <v>10</v>
          </cell>
          <cell r="E736">
            <v>0</v>
          </cell>
        </row>
        <row r="737">
          <cell r="B737" t="str">
            <v>Riptide Morehead City , 3004 Arendell St , Morehead City , NC , 28557</v>
          </cell>
          <cell r="C737">
            <v>0</v>
          </cell>
          <cell r="D737">
            <v>10</v>
          </cell>
          <cell r="E737">
            <v>0</v>
          </cell>
        </row>
        <row r="738">
          <cell r="B738" t="str">
            <v>Riptide Neuse , 13150 Falls of Neuse Rd , Raleigh , NC , 27614</v>
          </cell>
          <cell r="C738">
            <v>0</v>
          </cell>
          <cell r="D738">
            <v>10</v>
          </cell>
          <cell r="E738">
            <v>0</v>
          </cell>
        </row>
        <row r="739">
          <cell r="B739" t="str">
            <v>Riptide Northridge , 7110 Sandy Forks Rd , Raleigh , NC , 27615</v>
          </cell>
          <cell r="C739">
            <v>0</v>
          </cell>
          <cell r="D739">
            <v>10</v>
          </cell>
          <cell r="E739">
            <v>0</v>
          </cell>
        </row>
        <row r="740">
          <cell r="B740" t="str">
            <v>Riptide Portsmouth , 3335 Victory Blvd , Portsmouth , VA , 23701</v>
          </cell>
          <cell r="C740">
            <v>0</v>
          </cell>
          <cell r="D740">
            <v>10</v>
          </cell>
          <cell r="E740">
            <v>0</v>
          </cell>
        </row>
        <row r="741">
          <cell r="B741" t="str">
            <v>Riptide Richmond , 3025 Mechanicsville Turnpike , Richmond , VA , 23223</v>
          </cell>
          <cell r="C741">
            <v>0</v>
          </cell>
          <cell r="D741">
            <v>10</v>
          </cell>
          <cell r="E741">
            <v>0</v>
          </cell>
        </row>
        <row r="742">
          <cell r="B742" t="str">
            <v>Riptide Shallotte , 4447 Main St , Shallotte , NC , 28470</v>
          </cell>
          <cell r="C742">
            <v>0</v>
          </cell>
          <cell r="D742">
            <v>10</v>
          </cell>
          <cell r="E742">
            <v>0</v>
          </cell>
        </row>
        <row r="743">
          <cell r="B743" t="str">
            <v>Riptide Spring Lake , 1101 N Bragg Blvd , Spring Lake , NC , 28390</v>
          </cell>
          <cell r="C743">
            <v>2</v>
          </cell>
          <cell r="D743">
            <v>0.54762828303041</v>
          </cell>
          <cell r="E743">
            <v>2.5</v>
          </cell>
        </row>
        <row r="744">
          <cell r="B744" t="str">
            <v>Riverside Ionia , 1370 S State Rd , Ionia , MI , 48846</v>
          </cell>
          <cell r="C744">
            <v>0</v>
          </cell>
          <cell r="D744">
            <v>10</v>
          </cell>
          <cell r="E744">
            <v>0</v>
          </cell>
        </row>
        <row r="745">
          <cell r="B745" t="str">
            <v>Riverside Lowell , 1941 W Main St , Lowell , MI , 49331</v>
          </cell>
          <cell r="C745">
            <v>0</v>
          </cell>
          <cell r="D745">
            <v>10</v>
          </cell>
          <cell r="E745">
            <v>0</v>
          </cell>
        </row>
        <row r="746">
          <cell r="B746" t="str">
            <v>Road Runner Express #2 , 101 Market Center Way , Daleville , VA , 24083</v>
          </cell>
          <cell r="C746">
            <v>1</v>
          </cell>
          <cell r="D746">
            <v>0.51655309468968802</v>
          </cell>
          <cell r="E746">
            <v>3.9</v>
          </cell>
        </row>
        <row r="747">
          <cell r="B747" t="str">
            <v>Road Runner Express , 7816 Timberlake Rd , Lynchburg , VA , 24502</v>
          </cell>
          <cell r="C747">
            <v>1</v>
          </cell>
          <cell r="D747">
            <v>0.37166486841799601</v>
          </cell>
          <cell r="E747">
            <v>4.4000000000000004</v>
          </cell>
        </row>
        <row r="748">
          <cell r="B748" t="str">
            <v>Roadrunner Express Menomonee Falls , N88W15382 Main St , Menomonee Falls , WI , 53051</v>
          </cell>
          <cell r="C748">
            <v>0</v>
          </cell>
          <cell r="D748">
            <v>10</v>
          </cell>
          <cell r="E748">
            <v>0</v>
          </cell>
        </row>
        <row r="749">
          <cell r="B749" t="str">
            <v>Roadrunner Express Mukwonago , 811 S Rochester St , Mukwonago , WI , 53149</v>
          </cell>
          <cell r="C749">
            <v>1</v>
          </cell>
          <cell r="D749">
            <v>0.24918875508685601</v>
          </cell>
          <cell r="E749">
            <v>3.8</v>
          </cell>
        </row>
        <row r="750">
          <cell r="B750" t="str">
            <v>Roadrunner Express New Berlin , 5275 S Moorland Rd , New Berlin , WI , 53151</v>
          </cell>
          <cell r="C750">
            <v>1</v>
          </cell>
          <cell r="D750">
            <v>0.245470400183808</v>
          </cell>
          <cell r="E750">
            <v>4.5</v>
          </cell>
        </row>
        <row r="751">
          <cell r="B751" t="str">
            <v>Rock N Roll Jupiter , 6751 W Indiantown Rd , Jupiter , FL , 33458</v>
          </cell>
          <cell r="C751">
            <v>0</v>
          </cell>
          <cell r="D751">
            <v>10</v>
          </cell>
          <cell r="E751">
            <v>0</v>
          </cell>
        </row>
        <row r="752">
          <cell r="B752" t="str">
            <v>Rock N Roll Stuart , 1615 SE Decker Ave , Stuart , FL , 34994</v>
          </cell>
          <cell r="C752">
            <v>2</v>
          </cell>
          <cell r="D752">
            <v>0.55892827012128099</v>
          </cell>
          <cell r="E752">
            <v>3.8</v>
          </cell>
        </row>
        <row r="753">
          <cell r="B753" t="str">
            <v>Rocket Wash Chapel Hill , 1207 M.L.K. Jr Blvd , Chapel Hill , NC , 27514</v>
          </cell>
          <cell r="C753">
            <v>0</v>
          </cell>
          <cell r="D753">
            <v>10</v>
          </cell>
          <cell r="E753">
            <v>0</v>
          </cell>
        </row>
        <row r="754">
          <cell r="B754" t="str">
            <v>Rocket Wash Foothills , 3985 US-421 , Wilkesboro , NC , 28697</v>
          </cell>
          <cell r="C754">
            <v>0</v>
          </cell>
          <cell r="D754">
            <v>10</v>
          </cell>
          <cell r="E754">
            <v>0</v>
          </cell>
        </row>
        <row r="755">
          <cell r="B755" t="str">
            <v>Rocket Wash Goldsboro 2 , 2115 Wayne Memorial Dr , Goldsboro , NC , 27534</v>
          </cell>
          <cell r="C755">
            <v>1</v>
          </cell>
          <cell r="D755">
            <v>0.37106945224451499</v>
          </cell>
          <cell r="E755">
            <v>2.2999999999999998</v>
          </cell>
        </row>
        <row r="756">
          <cell r="B756" t="str">
            <v>Rocket Wash Mebane , 211 Fieldale Rd , Mebane , NC , 27302</v>
          </cell>
          <cell r="C756">
            <v>2</v>
          </cell>
          <cell r="D756">
            <v>7.9659852151237207E-2</v>
          </cell>
          <cell r="E756">
            <v>4.0999999999999996</v>
          </cell>
        </row>
        <row r="757">
          <cell r="B757" t="str">
            <v>Rocket Wash Rome , 694 Braves Blvd NE , Rome , GA , 30161</v>
          </cell>
          <cell r="C757">
            <v>0</v>
          </cell>
          <cell r="D757">
            <v>10</v>
          </cell>
          <cell r="E757">
            <v>0</v>
          </cell>
        </row>
        <row r="758">
          <cell r="B758" t="str">
            <v>Rocket Wash Wilkesboro , 1846 US-421 , Wilkesboro , NC , 28697</v>
          </cell>
          <cell r="C758">
            <v>0</v>
          </cell>
          <cell r="D758">
            <v>10</v>
          </cell>
          <cell r="E758">
            <v>0</v>
          </cell>
        </row>
        <row r="759">
          <cell r="B759" t="str">
            <v>Rockmart , 1931 Nathan Dean Pkwy , Rockmart , GA , 30153</v>
          </cell>
          <cell r="C759">
            <v>1</v>
          </cell>
          <cell r="D759">
            <v>0.16096644596993701</v>
          </cell>
          <cell r="E759">
            <v>4.2</v>
          </cell>
        </row>
        <row r="760">
          <cell r="B760" t="str">
            <v>Rocks Edge , 116 Carmel Dr , King , NC , 27021</v>
          </cell>
          <cell r="C760">
            <v>0</v>
          </cell>
          <cell r="D760">
            <v>10</v>
          </cell>
          <cell r="E760">
            <v>0</v>
          </cell>
        </row>
        <row r="761">
          <cell r="B761" t="str">
            <v>Rogers - W Huntington Dr , 4203 W Huntington Dr , Rogers , AR , 72758</v>
          </cell>
          <cell r="C761">
            <v>1</v>
          </cell>
          <cell r="D761">
            <v>0.252292530747462</v>
          </cell>
          <cell r="E761">
            <v>4.5999999999999996</v>
          </cell>
        </row>
        <row r="762">
          <cell r="B762" t="str">
            <v>Rogue Carwash , 819 SE Mill St , Grants Pass , OR , 97526</v>
          </cell>
          <cell r="C762">
            <v>2</v>
          </cell>
          <cell r="D762">
            <v>0.57242941367243305</v>
          </cell>
          <cell r="E762">
            <v>4.5</v>
          </cell>
        </row>
        <row r="763">
          <cell r="B763" t="str">
            <v>Rolling Thunder , 800 E Main St , Palmyra , PA , 17078</v>
          </cell>
          <cell r="C763">
            <v>1</v>
          </cell>
          <cell r="D763">
            <v>0.80552914882777804</v>
          </cell>
          <cell r="E763">
            <v>2.5</v>
          </cell>
        </row>
        <row r="764">
          <cell r="B764" t="str">
            <v>Rosecrans , 3342 Rosecrans St , San Diego , CA , 92110</v>
          </cell>
          <cell r="C764">
            <v>1</v>
          </cell>
          <cell r="D764">
            <v>0.41019023649994502</v>
          </cell>
          <cell r="E764">
            <v>4</v>
          </cell>
        </row>
        <row r="765">
          <cell r="B765" t="str">
            <v>Route 66 Car Wash , 1650 W Holt Ave , Pomona , CA , 91768</v>
          </cell>
          <cell r="C765">
            <v>2</v>
          </cell>
          <cell r="D765">
            <v>0.71975634781871001</v>
          </cell>
          <cell r="E765">
            <v>4</v>
          </cell>
        </row>
        <row r="766">
          <cell r="B766" t="str">
            <v>Royal Pines , 3454 Royal Pines Dr , Middleburg , FL , 32068</v>
          </cell>
          <cell r="C766">
            <v>0</v>
          </cell>
          <cell r="D766">
            <v>10</v>
          </cell>
          <cell r="E766">
            <v>0</v>
          </cell>
        </row>
        <row r="767">
          <cell r="B767" t="str">
            <v>Royal Splash Car Wash , 21 Cape Rd , Mendon , MA , 1756</v>
          </cell>
          <cell r="C767">
            <v>0</v>
          </cell>
          <cell r="D767">
            <v>10</v>
          </cell>
          <cell r="E767">
            <v>0</v>
          </cell>
        </row>
        <row r="768">
          <cell r="B768" t="str">
            <v>Rub A Dub , 707 Taugenbaugh Blvd , Rifle , CO , 81650</v>
          </cell>
          <cell r="C768">
            <v>0</v>
          </cell>
          <cell r="D768">
            <v>10</v>
          </cell>
          <cell r="E768">
            <v>0</v>
          </cell>
        </row>
        <row r="769">
          <cell r="B769" t="str">
            <v>Russellville - E Main St , 2610 E Main St , Russellville , AR , 72802</v>
          </cell>
          <cell r="C769">
            <v>2</v>
          </cell>
          <cell r="D769">
            <v>0.30784840005290198</v>
          </cell>
          <cell r="E769">
            <v>4.4000000000000004</v>
          </cell>
        </row>
        <row r="770">
          <cell r="B770" t="str">
            <v>SI Auto Bath Inc. , 1531 ARTHUR KILL RD , STATEN ISLAND , NY , 10312</v>
          </cell>
          <cell r="C770">
            <v>0</v>
          </cell>
          <cell r="D770">
            <v>10</v>
          </cell>
          <cell r="E770">
            <v>0</v>
          </cell>
        </row>
        <row r="771">
          <cell r="B771" t="str">
            <v>SIMPLY CLEAN CW (VALLEY CW) , 64 Pershing Dr , Ansonia , CT , 6401</v>
          </cell>
          <cell r="C771">
            <v>0</v>
          </cell>
          <cell r="D771">
            <v>10</v>
          </cell>
          <cell r="E771">
            <v>0</v>
          </cell>
        </row>
        <row r="772">
          <cell r="B772" t="str">
            <v>SPARKLE AUTO WASH , 1635 E Florence Blvd , Casa Grande , AZ , 85122</v>
          </cell>
          <cell r="C772">
            <v>3</v>
          </cell>
          <cell r="D772">
            <v>8.0557095295226103E-2</v>
          </cell>
          <cell r="E772">
            <v>4.8</v>
          </cell>
        </row>
        <row r="773">
          <cell r="B773" t="str">
            <v>SPARTA CAR WASH , 519 Lafayette Rd , Sparta Township , NJ , 7871</v>
          </cell>
          <cell r="C773">
            <v>0</v>
          </cell>
          <cell r="D773">
            <v>10</v>
          </cell>
          <cell r="E773">
            <v>0</v>
          </cell>
        </row>
        <row r="774">
          <cell r="B774" t="str">
            <v>SPLASH AND DASH CAR WASH , 25 W Hwy 246 , Buellton , CA , 93427</v>
          </cell>
          <cell r="C774">
            <v>0</v>
          </cell>
          <cell r="D774">
            <v>10</v>
          </cell>
          <cell r="E774">
            <v>0</v>
          </cell>
        </row>
        <row r="775">
          <cell r="B775" t="str">
            <v>SQUEAKY CLEAN CW 2 , 3931 Cerrillos Rd , Santa Fe , NM , 87507</v>
          </cell>
          <cell r="C775">
            <v>2</v>
          </cell>
          <cell r="D775">
            <v>0.32840050391348602</v>
          </cell>
          <cell r="E775">
            <v>4.3</v>
          </cell>
        </row>
        <row r="776">
          <cell r="B776" t="str">
            <v>STEESE , 720 Old Steese Hwy , Fairbanks , AK , 99701</v>
          </cell>
          <cell r="C776">
            <v>2</v>
          </cell>
          <cell r="D776">
            <v>1.62851708412033E-2</v>
          </cell>
          <cell r="E776">
            <v>4.3</v>
          </cell>
        </row>
        <row r="777">
          <cell r="B777" t="str">
            <v>SUNSET CAR WASH , 1204 E Sunset Dr , Bellingham , WA , 98226</v>
          </cell>
          <cell r="C777">
            <v>0</v>
          </cell>
          <cell r="D777">
            <v>10</v>
          </cell>
          <cell r="E777">
            <v>0</v>
          </cell>
        </row>
        <row r="778">
          <cell r="B778" t="str">
            <v>SUPER SPRAY , 1581 S Muskogee Ave , Tahlequah , OK , 74464</v>
          </cell>
          <cell r="C778">
            <v>2</v>
          </cell>
          <cell r="D778">
            <v>0.59570058270750204</v>
          </cell>
          <cell r="E778">
            <v>4.0999999999999996</v>
          </cell>
        </row>
        <row r="779">
          <cell r="B779" t="str">
            <v>SUPERIOR ALMEDA CAR WASH , 10126 Almeda Genoa Rd , Houston , TX , 77075</v>
          </cell>
          <cell r="C779">
            <v>1</v>
          </cell>
          <cell r="D779">
            <v>0.23256369560235499</v>
          </cell>
          <cell r="E779">
            <v>4.9000000000000004</v>
          </cell>
        </row>
        <row r="780">
          <cell r="B780" t="str">
            <v>SUPERIOR FRY CAR WASH , 2205 Fry Rd , Katy , TX , 77449</v>
          </cell>
          <cell r="C780">
            <v>3</v>
          </cell>
          <cell r="D780">
            <v>0.64460608886030302</v>
          </cell>
          <cell r="E780">
            <v>2.4</v>
          </cell>
        </row>
        <row r="781">
          <cell r="B781" t="str">
            <v>SUPERIOR MERMAID CAR WASH , 1750 NORTH PARK DRIVE , KINGWOOD , TX , 77339</v>
          </cell>
          <cell r="C781">
            <v>4</v>
          </cell>
          <cell r="D781">
            <v>0.51921225843215102</v>
          </cell>
          <cell r="E781">
            <v>4.8</v>
          </cell>
        </row>
        <row r="782">
          <cell r="B782" t="str">
            <v>SUPERIOR TOMBALL CARWASH , 27840 Tomball Pkwy , Tomball , TX , 77375</v>
          </cell>
          <cell r="C782">
            <v>2</v>
          </cell>
          <cell r="D782">
            <v>6.5423043434584202E-3</v>
          </cell>
          <cell r="E782">
            <v>3.1</v>
          </cell>
        </row>
        <row r="783">
          <cell r="B783" t="str">
            <v>Safety Harbor , 1735 McMullen Booth Rd , Clearwater , FL , 33759</v>
          </cell>
          <cell r="C783">
            <v>2</v>
          </cell>
          <cell r="D783">
            <v>8.8268651863782702E-3</v>
          </cell>
          <cell r="E783">
            <v>5</v>
          </cell>
        </row>
        <row r="784">
          <cell r="B784" t="str">
            <v>Saint Augustine , 520 S Ponce De Leon Blvd , St. Augustine , FL , 32084</v>
          </cell>
          <cell r="C784">
            <v>0</v>
          </cell>
          <cell r="D784">
            <v>10</v>
          </cell>
          <cell r="E784">
            <v>0</v>
          </cell>
        </row>
        <row r="785">
          <cell r="B785" t="str">
            <v>Salt Lick , 297 Salt Lick Rd , St. Peters , MO , 63376</v>
          </cell>
          <cell r="C785">
            <v>2</v>
          </cell>
          <cell r="D785">
            <v>0.115695169767549</v>
          </cell>
          <cell r="E785">
            <v>2.5</v>
          </cell>
        </row>
        <row r="786">
          <cell r="B786" t="str">
            <v>San Bernardino , 2122 W Highland Ave , San Bernardino , CA , 92407</v>
          </cell>
          <cell r="C786">
            <v>1</v>
          </cell>
          <cell r="D786">
            <v>0.46941932097984201</v>
          </cell>
          <cell r="E786">
            <v>2.5</v>
          </cell>
        </row>
        <row r="787">
          <cell r="B787" t="str">
            <v>San Jose 2 , 9826 San Jose Blvd , Jacksonville , FL , 32257</v>
          </cell>
          <cell r="C787">
            <v>1</v>
          </cell>
          <cell r="D787">
            <v>0.40848783857932602</v>
          </cell>
          <cell r="E787">
            <v>4.3</v>
          </cell>
        </row>
        <row r="788">
          <cell r="B788" t="str">
            <v>San Sebastian , 4065 US-1 , St. Augustine , FL , 32084</v>
          </cell>
          <cell r="C788">
            <v>0</v>
          </cell>
          <cell r="D788">
            <v>10</v>
          </cell>
          <cell r="E788">
            <v>0</v>
          </cell>
        </row>
        <row r="789">
          <cell r="B789" t="str">
            <v>Santa Fe , 4410 Rodeo Rd , Santa Fe , NM , 87507</v>
          </cell>
          <cell r="C789">
            <v>1</v>
          </cell>
          <cell r="D789">
            <v>0.70716920014485896</v>
          </cell>
          <cell r="E789">
            <v>4.5</v>
          </cell>
        </row>
        <row r="790">
          <cell r="B790" t="str">
            <v>Saratoga Honda , 3402 US-9 , Saratoga Springs , NY , 12866</v>
          </cell>
          <cell r="C790">
            <v>0</v>
          </cell>
          <cell r="D790">
            <v>10</v>
          </cell>
          <cell r="E790">
            <v>0</v>
          </cell>
        </row>
        <row r="791">
          <cell r="B791" t="str">
            <v>Scarborough Car Wash , 1448 FM 66 , Waxahachie , TX , 75165</v>
          </cell>
          <cell r="C791">
            <v>0</v>
          </cell>
          <cell r="D791">
            <v>10</v>
          </cell>
          <cell r="E791">
            <v>0</v>
          </cell>
        </row>
        <row r="792">
          <cell r="B792" t="str">
            <v>Scrubadoo , 8050 Culebra Rd , San Antonio , TX , 78251</v>
          </cell>
          <cell r="C792">
            <v>2</v>
          </cell>
          <cell r="D792">
            <v>0.255844367472568</v>
          </cell>
          <cell r="E792">
            <v>4.4000000000000004</v>
          </cell>
        </row>
        <row r="793">
          <cell r="B793" t="str">
            <v>Seaford Car Wash , 3470 Merrick Rd , Seaford , NY , 11783</v>
          </cell>
          <cell r="C793">
            <v>0</v>
          </cell>
          <cell r="D793">
            <v>10</v>
          </cell>
          <cell r="E793">
            <v>0</v>
          </cell>
        </row>
        <row r="794">
          <cell r="B794" t="str">
            <v>Seaway Car Wash North , 142 Heineberg Drive , Colchester , VT , 5446</v>
          </cell>
          <cell r="C794">
            <v>0</v>
          </cell>
          <cell r="D794">
            <v>10</v>
          </cell>
          <cell r="E794">
            <v>0</v>
          </cell>
        </row>
        <row r="795">
          <cell r="B795" t="str">
            <v>Seaway Car Wash South #2 , 1341 Shelburne Rd , South Burlington , VT , 5403</v>
          </cell>
          <cell r="C795">
            <v>1</v>
          </cell>
          <cell r="D795">
            <v>0.62401249989339103</v>
          </cell>
          <cell r="E795">
            <v>4.3</v>
          </cell>
        </row>
        <row r="796">
          <cell r="B796" t="str">
            <v>Seaway Car Wash South , 1341 Shelburne Rd , South Burlington , VT , 5403</v>
          </cell>
          <cell r="C796">
            <v>1</v>
          </cell>
          <cell r="D796">
            <v>0.62401249989339103</v>
          </cell>
          <cell r="E796">
            <v>4.3</v>
          </cell>
        </row>
        <row r="797">
          <cell r="B797" t="str">
            <v>Secaucus Car Wash , 200 Flanagan Way , Secaucus , NJ , 7094</v>
          </cell>
          <cell r="C797">
            <v>0</v>
          </cell>
          <cell r="D797">
            <v>10</v>
          </cell>
          <cell r="E797">
            <v>0</v>
          </cell>
        </row>
        <row r="798">
          <cell r="B798" t="str">
            <v>Senatobia , 328 E Main St , Senatobia , MS , 38668</v>
          </cell>
          <cell r="C798">
            <v>1</v>
          </cell>
          <cell r="D798">
            <v>1.9353071697490998E-2</v>
          </cell>
          <cell r="E798">
            <v>3.7</v>
          </cell>
        </row>
        <row r="799">
          <cell r="B799" t="str">
            <v>Shammy's Unlimited Beach , 1025 W. Beach St. , Fort Worth , TX , 76111</v>
          </cell>
          <cell r="C799">
            <v>1</v>
          </cell>
          <cell r="D799">
            <v>0.90136823876161998</v>
          </cell>
          <cell r="E799">
            <v>2.2000000000000002</v>
          </cell>
        </row>
        <row r="800">
          <cell r="B800" t="str">
            <v>Shammy's Unlimited Davis , 5901 Davis Blvd , North Richland Hills , TX , 76180</v>
          </cell>
          <cell r="C800">
            <v>0</v>
          </cell>
          <cell r="D800">
            <v>10</v>
          </cell>
          <cell r="E800">
            <v>0</v>
          </cell>
        </row>
        <row r="801">
          <cell r="B801" t="str">
            <v>Shammy's Unlimited Forest , 9262 Forest Lane , Dallas , TX , 75243</v>
          </cell>
          <cell r="C801">
            <v>0</v>
          </cell>
          <cell r="D801">
            <v>10</v>
          </cell>
          <cell r="E801">
            <v>0</v>
          </cell>
        </row>
        <row r="802">
          <cell r="B802" t="str">
            <v>Shammy's Unlimited Haslet , 13052 N Saginaw Blvd , Fort Worth , TX , 76179</v>
          </cell>
          <cell r="C802">
            <v>0</v>
          </cell>
          <cell r="D802">
            <v>10</v>
          </cell>
          <cell r="E802">
            <v>0</v>
          </cell>
        </row>
        <row r="803">
          <cell r="B803" t="str">
            <v>Shammy's Unlimited McCart , 7200 McCart Ave , Fort Worth , TX , 76133</v>
          </cell>
          <cell r="C803">
            <v>0</v>
          </cell>
          <cell r="D803">
            <v>10</v>
          </cell>
          <cell r="E803">
            <v>0</v>
          </cell>
        </row>
        <row r="804">
          <cell r="B804" t="str">
            <v>Sherwood - E Kiehl Ave , 3610 E Kiehl Ave , Sherwood , AR , 72120</v>
          </cell>
          <cell r="C804">
            <v>0</v>
          </cell>
          <cell r="D804">
            <v>10</v>
          </cell>
          <cell r="E804">
            <v>0</v>
          </cell>
        </row>
        <row r="805">
          <cell r="B805" t="str">
            <v>Shortman Car Wash , 1001 N Main St , Miami , OK , 74354</v>
          </cell>
          <cell r="C805">
            <v>1</v>
          </cell>
          <cell r="D805">
            <v>0.179037809786047</v>
          </cell>
          <cell r="E805">
            <v>1</v>
          </cell>
        </row>
        <row r="806">
          <cell r="B806" t="str">
            <v>Shortman Car Wash 2 , 5958 N Main St Rd , Joplin , MO , 64801</v>
          </cell>
          <cell r="C806">
            <v>0</v>
          </cell>
          <cell r="D806">
            <v>10</v>
          </cell>
          <cell r="E806">
            <v>0</v>
          </cell>
        </row>
        <row r="807">
          <cell r="B807" t="str">
            <v>Shortman Car Wash 3 , 1626 W 7th St , Joplin , MO , 64801</v>
          </cell>
          <cell r="C807">
            <v>0</v>
          </cell>
          <cell r="D807">
            <v>10</v>
          </cell>
          <cell r="E807">
            <v>0</v>
          </cell>
        </row>
        <row r="808">
          <cell r="B808" t="str">
            <v>Silver City , 1870 US-180 , Silver City , NM , 88061</v>
          </cell>
          <cell r="C808">
            <v>0</v>
          </cell>
          <cell r="D808">
            <v>10</v>
          </cell>
          <cell r="E808">
            <v>0</v>
          </cell>
        </row>
        <row r="809">
          <cell r="B809" t="str">
            <v>Slim Olson Car Wash , 2301 S Main St , Bountiful , UT , 84010</v>
          </cell>
          <cell r="C809">
            <v>2</v>
          </cell>
          <cell r="D809">
            <v>2.2319551081153601E-2</v>
          </cell>
          <cell r="E809">
            <v>4</v>
          </cell>
        </row>
        <row r="810">
          <cell r="B810" t="str">
            <v>Smitty's Car Wash Champaign , 1703 S Neil St , Champaign , IL , 61820</v>
          </cell>
          <cell r="C810">
            <v>1</v>
          </cell>
          <cell r="D810">
            <v>0.41841201394484001</v>
          </cell>
          <cell r="E810">
            <v>3.6</v>
          </cell>
        </row>
        <row r="811">
          <cell r="B811" t="str">
            <v>Smitty's Car Wash Corsicana , 3700 W TX-31 , Corsicana , TX , 75110</v>
          </cell>
          <cell r="C811">
            <v>0</v>
          </cell>
          <cell r="D811">
            <v>10</v>
          </cell>
          <cell r="E811">
            <v>0</v>
          </cell>
        </row>
        <row r="812">
          <cell r="B812" t="str">
            <v>Smitty's Car Wash Fredericksburg , 513 S Adams St , Fredericksburg , TX , 78624</v>
          </cell>
          <cell r="C812">
            <v>1</v>
          </cell>
          <cell r="D812">
            <v>0.92897268136661004</v>
          </cell>
          <cell r="E812">
            <v>4</v>
          </cell>
        </row>
        <row r="813">
          <cell r="B813" t="str">
            <v>Smitty's Car Wash Greenville , 6112 Wesley St , Greenville , TX , 75402</v>
          </cell>
          <cell r="C813">
            <v>0</v>
          </cell>
          <cell r="D813">
            <v>10</v>
          </cell>
          <cell r="E813">
            <v>0</v>
          </cell>
        </row>
        <row r="814">
          <cell r="B814" t="str">
            <v>Smitty's Car Wash Kerrville , 301 Sidney Baker St , Kerrville , TX , 78028</v>
          </cell>
          <cell r="C814">
            <v>5</v>
          </cell>
          <cell r="D814">
            <v>0.14079563892206801</v>
          </cell>
          <cell r="E814">
            <v>3.7</v>
          </cell>
        </row>
        <row r="815">
          <cell r="B815" t="str">
            <v>Smitty's Car Wash Lindale , 13776 US Hwy 69 N , Tyler , TX , 75706</v>
          </cell>
          <cell r="C815">
            <v>0</v>
          </cell>
          <cell r="D815">
            <v>10</v>
          </cell>
          <cell r="E815">
            <v>0</v>
          </cell>
        </row>
        <row r="816">
          <cell r="B816" t="str">
            <v>Smitty's Car Wash Lufkin , 1808 S First St , Lufkin , TX , 75901</v>
          </cell>
          <cell r="C816">
            <v>2</v>
          </cell>
          <cell r="D816">
            <v>0.48778929101907498</v>
          </cell>
          <cell r="E816">
            <v>4.2</v>
          </cell>
        </row>
        <row r="817">
          <cell r="B817" t="str">
            <v>Smitty's Car Wash Marshall , 1500 E End Blvd N , Marshall , TX , 75672</v>
          </cell>
          <cell r="C817">
            <v>3</v>
          </cell>
          <cell r="D817">
            <v>0.101826633819352</v>
          </cell>
          <cell r="E817">
            <v>4.5</v>
          </cell>
        </row>
        <row r="818">
          <cell r="B818" t="str">
            <v>Smitty's Car Wash Princeton , 400 E Princeton Dr , Princeton , TX , 75407</v>
          </cell>
          <cell r="C818">
            <v>0</v>
          </cell>
          <cell r="D818">
            <v>10</v>
          </cell>
          <cell r="E818">
            <v>0</v>
          </cell>
        </row>
        <row r="819">
          <cell r="B819" t="str">
            <v>Snap Clean , 110 N Elm Street , Ennis , TX , 75119</v>
          </cell>
          <cell r="C819">
            <v>2</v>
          </cell>
          <cell r="D819">
            <v>0.17393596207083301</v>
          </cell>
          <cell r="E819">
            <v>3</v>
          </cell>
        </row>
        <row r="820">
          <cell r="B820" t="str">
            <v>Snap Clean Kiest , 1010 W Kiest Blvd , Dallas , TX , 75224</v>
          </cell>
          <cell r="C820">
            <v>0</v>
          </cell>
          <cell r="D820">
            <v>10</v>
          </cell>
          <cell r="E820">
            <v>0</v>
          </cell>
        </row>
        <row r="821">
          <cell r="B821" t="str">
            <v>Snappy Car Wash , 5501 Six Mile Commercial Court , Fort Myers , FL , 33912</v>
          </cell>
          <cell r="C821">
            <v>0</v>
          </cell>
          <cell r="D821">
            <v>10</v>
          </cell>
          <cell r="E821">
            <v>0</v>
          </cell>
        </row>
        <row r="822">
          <cell r="B822" t="str">
            <v>Snappy Cicero , 3150 S Cicero Ave , Cicero , IL , 60804</v>
          </cell>
          <cell r="C822">
            <v>2</v>
          </cell>
          <cell r="D822">
            <v>1.15445376436014E-3</v>
          </cell>
          <cell r="E822">
            <v>3.5</v>
          </cell>
        </row>
        <row r="823">
          <cell r="B823" t="str">
            <v>Snappy Kedzie Express Car Wash , 3549 S Kedzie Ave , Chicago , IL , 60632</v>
          </cell>
          <cell r="C823">
            <v>0</v>
          </cell>
          <cell r="D823">
            <v>10</v>
          </cell>
          <cell r="E823">
            <v>0</v>
          </cell>
        </row>
        <row r="824">
          <cell r="B824" t="str">
            <v>Snappy Winkler , 4510 Winkler Ave , Fort Myers , FL , 33913</v>
          </cell>
          <cell r="C824">
            <v>1</v>
          </cell>
          <cell r="D824">
            <v>0.77105564486115197</v>
          </cell>
          <cell r="E824">
            <v>4</v>
          </cell>
        </row>
        <row r="825">
          <cell r="B825" t="str">
            <v>Soak City Car Wash , 116 Jane St , Berea , KY , 40403</v>
          </cell>
          <cell r="C825">
            <v>0</v>
          </cell>
          <cell r="D825">
            <v>10</v>
          </cell>
          <cell r="E825">
            <v>0</v>
          </cell>
        </row>
        <row r="826">
          <cell r="B826" t="str">
            <v>Soak Craigieburn , 420-440 Craigieburn rd , craigieburn , VIC , 3064</v>
          </cell>
          <cell r="C826">
            <v>0</v>
          </cell>
          <cell r="D826">
            <v>10</v>
          </cell>
          <cell r="E826">
            <v>0</v>
          </cell>
        </row>
        <row r="827">
          <cell r="B827" t="str">
            <v>Soap My Ride , 3156 Nashville Rd , Bowling Green , KY , 42101</v>
          </cell>
          <cell r="C827">
            <v>0</v>
          </cell>
          <cell r="D827">
            <v>10</v>
          </cell>
          <cell r="E827">
            <v>0</v>
          </cell>
        </row>
        <row r="828">
          <cell r="B828" t="str">
            <v>Soapatopia Car Wash , 6930 S. 73rd Street , Lincoln , NE , 68516</v>
          </cell>
          <cell r="C828">
            <v>3</v>
          </cell>
          <cell r="D828">
            <v>3.1607019767385697E-2</v>
          </cell>
          <cell r="E828">
            <v>4</v>
          </cell>
        </row>
        <row r="829">
          <cell r="B829" t="str">
            <v>Soapy J's , 626 Norh 12 Street , Middlesboro , KY , 40965</v>
          </cell>
          <cell r="C829">
            <v>0</v>
          </cell>
          <cell r="D829">
            <v>10</v>
          </cell>
          <cell r="E829">
            <v>0</v>
          </cell>
        </row>
        <row r="830">
          <cell r="B830" t="str">
            <v>Soapy Nobles 219 S Westfield St Ag , 219 S Westfield St , Agawam , MA , 1030</v>
          </cell>
          <cell r="C830">
            <v>0</v>
          </cell>
          <cell r="D830">
            <v>10</v>
          </cell>
          <cell r="E830">
            <v>0</v>
          </cell>
        </row>
        <row r="831">
          <cell r="B831" t="str">
            <v>Soapy Nobles 76 N Rd East Windsor CT , 76 N Rd , East Windsor , CT , 6088</v>
          </cell>
          <cell r="C831">
            <v>0</v>
          </cell>
          <cell r="D831">
            <v>10</v>
          </cell>
          <cell r="E831">
            <v>0</v>
          </cell>
        </row>
        <row r="832">
          <cell r="B832" t="str">
            <v>Soapy Saddle Norco , 3198 Hamner Ave , Norco , CA , 92860</v>
          </cell>
          <cell r="C832">
            <v>1</v>
          </cell>
          <cell r="D832">
            <v>3.09751056514526E-2</v>
          </cell>
          <cell r="E832">
            <v>4.4000000000000004</v>
          </cell>
        </row>
        <row r="833">
          <cell r="B833" t="str">
            <v>Soapy Sam's , 15046 IN-23 , Granger , IN , 46530</v>
          </cell>
          <cell r="C833">
            <v>1</v>
          </cell>
          <cell r="D833">
            <v>0.91867250918189503</v>
          </cell>
          <cell r="E833">
            <v>4.3</v>
          </cell>
        </row>
        <row r="834">
          <cell r="B834" t="str">
            <v>Soapy Shark Lake Worth , 5301 S State Rd 7 , Lake Worth , FL , 33449</v>
          </cell>
          <cell r="C834">
            <v>0</v>
          </cell>
          <cell r="D834">
            <v>10</v>
          </cell>
          <cell r="E834">
            <v>0</v>
          </cell>
        </row>
        <row r="835">
          <cell r="B835" t="str">
            <v>Soapy Shark Okeechobee , 2200 Okeechobee Blvd , West Palm Beach , FL , 33409</v>
          </cell>
          <cell r="C835">
            <v>4</v>
          </cell>
          <cell r="D835">
            <v>1.2823593562856299E-2</v>
          </cell>
          <cell r="E835">
            <v>2.5</v>
          </cell>
        </row>
        <row r="836">
          <cell r="B836" t="str">
            <v>Soggy Dog CW , 714 Ritter Dr , Glen Morgan , WV , 25813</v>
          </cell>
          <cell r="C836">
            <v>0</v>
          </cell>
          <cell r="D836">
            <v>10</v>
          </cell>
          <cell r="E836">
            <v>0</v>
          </cell>
        </row>
        <row r="837">
          <cell r="B837" t="str">
            <v>Solar City , 1210 Pioneer Rd , Mesquite , TX , 75149</v>
          </cell>
          <cell r="C837">
            <v>2</v>
          </cell>
          <cell r="D837">
            <v>0.82692995736332797</v>
          </cell>
          <cell r="E837">
            <v>4.8</v>
          </cell>
        </row>
        <row r="838">
          <cell r="B838" t="str">
            <v>Sonic Suds Five Forks , 2836 Woodruff Rd , Simpsonville , SC , 29681</v>
          </cell>
          <cell r="C838">
            <v>3</v>
          </cell>
          <cell r="D838" t="str">
            <v>1.5089442989939E-12</v>
          </cell>
          <cell r="E838">
            <v>4.7</v>
          </cell>
        </row>
        <row r="839">
          <cell r="B839" t="str">
            <v>Sonic Suds Greenville , 2426 Laurens Rd , Greenville , SC , 29607</v>
          </cell>
          <cell r="C839">
            <v>2</v>
          </cell>
          <cell r="D839">
            <v>0.71353395539979003</v>
          </cell>
          <cell r="E839">
            <v>4.7</v>
          </cell>
        </row>
        <row r="840">
          <cell r="B840" t="str">
            <v>Sonic Suds Simpsonville , 703 SE Main St , Simpsonville , SC , 29681</v>
          </cell>
          <cell r="C840">
            <v>1</v>
          </cell>
          <cell r="D840">
            <v>0.123992197334237</v>
          </cell>
          <cell r="E840">
            <v>4.8</v>
          </cell>
        </row>
        <row r="841">
          <cell r="B841" t="str">
            <v>Sonny's Car Wash , 30A Main St , Winthrop , MA , 2152</v>
          </cell>
          <cell r="C841">
            <v>1</v>
          </cell>
          <cell r="D841">
            <v>1.94520873435471E-2</v>
          </cell>
          <cell r="E841">
            <v>4.4000000000000004</v>
          </cell>
        </row>
        <row r="842">
          <cell r="B842" t="str">
            <v>Sonny's Car Wash , 801 Wadsworth Blvd , Lakewood , CO , 80214</v>
          </cell>
          <cell r="C842">
            <v>2</v>
          </cell>
          <cell r="D842">
            <v>0.34972040065783599</v>
          </cell>
          <cell r="E842">
            <v>3.1</v>
          </cell>
        </row>
        <row r="843">
          <cell r="B843" t="str">
            <v>Sonoran Express CW #2 , 1523 E Southern Ave , Phoenix , AZ , 85042</v>
          </cell>
          <cell r="C843">
            <v>1</v>
          </cell>
          <cell r="D843">
            <v>0.97954671024168904</v>
          </cell>
          <cell r="E843">
            <v>4.3</v>
          </cell>
        </row>
        <row r="844">
          <cell r="B844" t="str">
            <v>Sonoran Express CW , 16843 N 43rd Ave , Phoenix , AZ , 85053</v>
          </cell>
          <cell r="C844">
            <v>2</v>
          </cell>
          <cell r="D844">
            <v>0.236278399017811</v>
          </cell>
          <cell r="E844">
            <v>4</v>
          </cell>
        </row>
        <row r="845">
          <cell r="B845" t="str">
            <v>South Deland , 1810 S Woodland Blvd , DeLand , FL , 32720</v>
          </cell>
          <cell r="C845">
            <v>0</v>
          </cell>
          <cell r="D845">
            <v>10</v>
          </cell>
          <cell r="E845">
            <v>0</v>
          </cell>
        </row>
        <row r="846">
          <cell r="B846" t="str">
            <v>Southaven , 1101 Church Rd W , Southaven , MS , 38671</v>
          </cell>
          <cell r="C846">
            <v>1</v>
          </cell>
          <cell r="D846">
            <v>0.18524209587823301</v>
          </cell>
          <cell r="E846">
            <v>3.9</v>
          </cell>
        </row>
        <row r="847">
          <cell r="B847" t="str">
            <v>Sparky's , 451 E University Blvd , McKinney , TX , 75071</v>
          </cell>
          <cell r="C847">
            <v>0</v>
          </cell>
          <cell r="D847">
            <v>10</v>
          </cell>
          <cell r="E847">
            <v>0</v>
          </cell>
        </row>
        <row r="848">
          <cell r="B848" t="str">
            <v>Spectacular 1830 , 1830 E. Hwy 80 , Somerset , KY , 42503</v>
          </cell>
          <cell r="C848">
            <v>0</v>
          </cell>
          <cell r="D848">
            <v>10</v>
          </cell>
          <cell r="E848">
            <v>0</v>
          </cell>
        </row>
        <row r="849">
          <cell r="B849" t="str">
            <v>Spectacular 1990 , 1990 Oak Hill Road , Somerset , KY , 42503</v>
          </cell>
          <cell r="C849">
            <v>1</v>
          </cell>
          <cell r="D849">
            <v>2.0538423340650199E-2</v>
          </cell>
          <cell r="E849">
            <v>4.2</v>
          </cell>
        </row>
        <row r="850">
          <cell r="B850" t="str">
            <v>Spectacular 954 , 954 US-27 , Somerset , KY , 42501</v>
          </cell>
          <cell r="C850">
            <v>0</v>
          </cell>
          <cell r="D850">
            <v>10</v>
          </cell>
          <cell r="E850">
            <v>0</v>
          </cell>
        </row>
        <row r="851">
          <cell r="B851" t="str">
            <v>Speedy Pete's Car Wash , 1205 Maxwell Blvd , Ruston , LA , 71270</v>
          </cell>
          <cell r="C851">
            <v>0</v>
          </cell>
          <cell r="D851">
            <v>10</v>
          </cell>
          <cell r="E851">
            <v>0</v>
          </cell>
        </row>
        <row r="852">
          <cell r="B852" t="str">
            <v>Splash And Dash Atlantic City , 44 N Albany Ave , Atlantic City , NJ , 8401</v>
          </cell>
          <cell r="C852">
            <v>0</v>
          </cell>
          <cell r="D852">
            <v>10</v>
          </cell>
          <cell r="E852">
            <v>0</v>
          </cell>
        </row>
        <row r="853">
          <cell r="B853" t="str">
            <v>Splash Auto Wash , 5330 Wyoming ST , Detroit , MI , 48210</v>
          </cell>
          <cell r="C853">
            <v>1</v>
          </cell>
          <cell r="D853">
            <v>1.54672745436402E-2</v>
          </cell>
          <cell r="E853">
            <v>1</v>
          </cell>
        </row>
        <row r="854">
          <cell r="B854" t="str">
            <v>Splash Brothers Wolfforth , 716 Donald Preston Dr , Wolfforth , TX , 79382</v>
          </cell>
          <cell r="C854">
            <v>0</v>
          </cell>
          <cell r="D854">
            <v>10</v>
          </cell>
          <cell r="E854">
            <v>0</v>
          </cell>
        </row>
        <row r="855">
          <cell r="B855" t="str">
            <v>Splash Car Wash , 905 Abbott St , Salinas , CA , 93901</v>
          </cell>
          <cell r="C855">
            <v>0</v>
          </cell>
          <cell r="D855">
            <v>10</v>
          </cell>
          <cell r="E855">
            <v>0</v>
          </cell>
        </row>
        <row r="856">
          <cell r="B856" t="str">
            <v>Splash Dunlawton Ave , 901 Dunlawton Ave , Port Orange , FL , 32127</v>
          </cell>
          <cell r="C856">
            <v>1</v>
          </cell>
          <cell r="D856">
            <v>0.65732378258498103</v>
          </cell>
          <cell r="E856">
            <v>4.7</v>
          </cell>
        </row>
        <row r="857">
          <cell r="B857" t="str">
            <v>Splash Herbert St , 956 Herbert St , Port Orange , FL , 32129</v>
          </cell>
          <cell r="C857">
            <v>1</v>
          </cell>
          <cell r="D857">
            <v>0.65689179895328897</v>
          </cell>
          <cell r="E857">
            <v>4.4000000000000004</v>
          </cell>
        </row>
        <row r="858">
          <cell r="B858" t="str">
            <v>Splash Hopper Express , 863 Western Bypass , Andalusia , AL , 36420</v>
          </cell>
          <cell r="C858">
            <v>2</v>
          </cell>
          <cell r="D858">
            <v>0.52755715278278803</v>
          </cell>
          <cell r="E858">
            <v>4.0999999999999996</v>
          </cell>
        </row>
        <row r="859">
          <cell r="B859" t="str">
            <v>Splash N Foam , 705 Fannin St , George West , TX , 78022</v>
          </cell>
          <cell r="C859">
            <v>1</v>
          </cell>
          <cell r="D859">
            <v>5.6824156418885503E-2</v>
          </cell>
          <cell r="E859">
            <v>3.1</v>
          </cell>
        </row>
        <row r="860">
          <cell r="B860" t="str">
            <v>Splash Ormond , 55 N Nova Rd , Ormond Beach , FL , 32174</v>
          </cell>
          <cell r="C860">
            <v>1</v>
          </cell>
          <cell r="D860">
            <v>0.70157158739407299</v>
          </cell>
          <cell r="E860">
            <v>4.5</v>
          </cell>
        </row>
        <row r="861">
          <cell r="B861" t="str">
            <v>Stephenville , 2623 W Washington St , Stephenville , TX , 76401</v>
          </cell>
          <cell r="C861">
            <v>5</v>
          </cell>
          <cell r="D861">
            <v>9.3579443314322303E-2</v>
          </cell>
          <cell r="E861">
            <v>3.9</v>
          </cell>
        </row>
        <row r="862">
          <cell r="B862" t="str">
            <v>Stevens Creek Xpress , 3655 Stevens Creek Blvd , Santa Clara , CA , 95051</v>
          </cell>
          <cell r="C862">
            <v>1</v>
          </cell>
          <cell r="D862">
            <v>9.5732411448328696E-4</v>
          </cell>
          <cell r="E862">
            <v>2.5</v>
          </cell>
        </row>
        <row r="863">
          <cell r="B863" t="str">
            <v>Strang , 11230 Strang Line Rd , Lenexa , KS , 66215</v>
          </cell>
          <cell r="C863">
            <v>0</v>
          </cell>
          <cell r="D863">
            <v>10</v>
          </cell>
          <cell r="E863">
            <v>0</v>
          </cell>
        </row>
        <row r="864">
          <cell r="B864" t="str">
            <v>Sud Stop Bradenton , 5225 24th St E , Bradenton , FL , 34203</v>
          </cell>
          <cell r="C864">
            <v>1</v>
          </cell>
          <cell r="D864">
            <v>0.80710256577231898</v>
          </cell>
          <cell r="E864">
            <v>3.6</v>
          </cell>
        </row>
        <row r="865">
          <cell r="B865" t="str">
            <v>Suds Bucket Wash , 615 landmark Point Blvd. Suite B , Gray , GA , 31032</v>
          </cell>
          <cell r="C865">
            <v>0</v>
          </cell>
          <cell r="D865">
            <v>10</v>
          </cell>
          <cell r="E865">
            <v>0</v>
          </cell>
        </row>
        <row r="866">
          <cell r="B866" t="str">
            <v>Suds Deluxe Commerce , 4627 W Commerce St , San Antonio , TX , 78237</v>
          </cell>
          <cell r="C866">
            <v>0</v>
          </cell>
          <cell r="D866">
            <v>10</v>
          </cell>
          <cell r="E866">
            <v>0</v>
          </cell>
        </row>
        <row r="867">
          <cell r="B867" t="str">
            <v>Suds Deluxe Georgetown , 2991 FM 1460 , Georgetown , TX , 78626</v>
          </cell>
          <cell r="C867">
            <v>0</v>
          </cell>
          <cell r="D867">
            <v>10</v>
          </cell>
          <cell r="E867">
            <v>0</v>
          </cell>
        </row>
        <row r="868">
          <cell r="B868" t="str">
            <v>Suds Deluxe Highway 6 , 8400 Highway 6 S , Houston , TX , 77083</v>
          </cell>
          <cell r="C868">
            <v>4</v>
          </cell>
          <cell r="D868">
            <v>5.5882219947492101E-3</v>
          </cell>
          <cell r="E868">
            <v>4.0999999999999996</v>
          </cell>
        </row>
        <row r="869">
          <cell r="B869" t="str">
            <v>Suds Deluxe Kyle , 18810 IH 35 , Kyle , TX , 78640</v>
          </cell>
          <cell r="C869">
            <v>0</v>
          </cell>
          <cell r="D869">
            <v>10</v>
          </cell>
          <cell r="E869">
            <v>0</v>
          </cell>
        </row>
        <row r="870">
          <cell r="B870" t="str">
            <v>Suds Deluxe Pasadena , 3327 Spencer Hwy , Pasadena , TX , 77504</v>
          </cell>
          <cell r="C870">
            <v>2</v>
          </cell>
          <cell r="D870">
            <v>0.75681932932597795</v>
          </cell>
          <cell r="E870">
            <v>4.5</v>
          </cell>
        </row>
        <row r="871">
          <cell r="B871" t="str">
            <v>Suds Deluxe San Marcos , 233 Wonder World Dr , San Marcos , TX , 78666</v>
          </cell>
          <cell r="C871">
            <v>3</v>
          </cell>
          <cell r="D871">
            <v>0.25108536320063701</v>
          </cell>
          <cell r="E871">
            <v>4</v>
          </cell>
        </row>
        <row r="872">
          <cell r="B872" t="str">
            <v>Suds Deluxe Stafford , 12119 Murphy Rd , Stafford , TX , 77477</v>
          </cell>
          <cell r="C872">
            <v>3</v>
          </cell>
          <cell r="D872">
            <v>8.6498453894519305E-3</v>
          </cell>
          <cell r="E872">
            <v>4.3</v>
          </cell>
        </row>
        <row r="873">
          <cell r="B873" t="str">
            <v>Suds Deluxe Tomball , 24624 Kuykendahl Rd , Tomball , TX , 77375</v>
          </cell>
          <cell r="C873">
            <v>1</v>
          </cell>
          <cell r="D873">
            <v>0.50017168520579802</v>
          </cell>
          <cell r="E873">
            <v>4.0999999999999996</v>
          </cell>
        </row>
        <row r="874">
          <cell r="B874" t="str">
            <v>Suds N Vac , 22510 Ecorse Rd , Taylor , MI , 48180</v>
          </cell>
          <cell r="C874">
            <v>1</v>
          </cell>
          <cell r="D874">
            <v>0.94582543839937305</v>
          </cell>
          <cell r="E874">
            <v>4.7</v>
          </cell>
        </row>
        <row r="875">
          <cell r="B875" t="str">
            <v>Sudzy's Car Wash , 2624 Anderson Hwy , Powhatan , VA , 23139</v>
          </cell>
          <cell r="C875">
            <v>0</v>
          </cell>
          <cell r="D875">
            <v>10</v>
          </cell>
          <cell r="E875">
            <v>0</v>
          </cell>
        </row>
        <row r="876">
          <cell r="B876" t="str">
            <v>Summerville , 10805 Commerce St , Summerville , GA , 30747</v>
          </cell>
          <cell r="C876">
            <v>0</v>
          </cell>
          <cell r="D876">
            <v>10</v>
          </cell>
          <cell r="E876">
            <v>0</v>
          </cell>
        </row>
        <row r="877">
          <cell r="B877" t="str">
            <v>Sun Splash , 914 N Stratford Rd , Moses Lake , WA , 98837</v>
          </cell>
          <cell r="C877">
            <v>3</v>
          </cell>
          <cell r="D877">
            <v>0.19176684320065901</v>
          </cell>
          <cell r="E877">
            <v>4</v>
          </cell>
        </row>
        <row r="878">
          <cell r="B878" t="str">
            <v>Sunny Daze Car Wash , 609 N Mayo Trl , Paintsville , KY , 41240</v>
          </cell>
          <cell r="C878">
            <v>0</v>
          </cell>
          <cell r="D878">
            <v>10</v>
          </cell>
          <cell r="E878">
            <v>0</v>
          </cell>
        </row>
        <row r="879">
          <cell r="B879" t="str">
            <v>Sunrise Car Wash , 1820 Sunrise Hwy , Merrick , NY , 11566</v>
          </cell>
          <cell r="C879">
            <v>2</v>
          </cell>
          <cell r="D879">
            <v>0.82104637517669399</v>
          </cell>
          <cell r="E879">
            <v>3.2</v>
          </cell>
        </row>
        <row r="880">
          <cell r="B880" t="str">
            <v>Sunset , 1630 W Sunset Rd , Henderson , NV , 89014</v>
          </cell>
          <cell r="C880">
            <v>3</v>
          </cell>
          <cell r="D880">
            <v>0.198067092717893</v>
          </cell>
          <cell r="E880">
            <v>4.5999999999999996</v>
          </cell>
        </row>
        <row r="881">
          <cell r="B881" t="str">
            <v>Sunshine / SasqWash Express , 4603 Churn Creek Rd , Redding , CA , 96002</v>
          </cell>
          <cell r="C881">
            <v>0</v>
          </cell>
          <cell r="D881">
            <v>10</v>
          </cell>
          <cell r="E881">
            <v>0</v>
          </cell>
        </row>
        <row r="882">
          <cell r="B882" t="str">
            <v>Super 4 Season Car Wash , 68 NY-59 , Spring Valley , NY , 10977</v>
          </cell>
          <cell r="C882">
            <v>1</v>
          </cell>
          <cell r="D882">
            <v>1.24566943482866E-2</v>
          </cell>
          <cell r="E882">
            <v>3.4</v>
          </cell>
        </row>
        <row r="883">
          <cell r="B883" t="str">
            <v>Super Duck Hazel Green , 14533 US-231 , Hazel Green , AL , 35750</v>
          </cell>
          <cell r="C883">
            <v>0</v>
          </cell>
          <cell r="D883">
            <v>10</v>
          </cell>
          <cell r="E883">
            <v>0</v>
          </cell>
        </row>
        <row r="884">
          <cell r="B884" t="str">
            <v>Super Duck Madison , 8392 Hwy 72 W , Madison , AL , 35757</v>
          </cell>
          <cell r="C884">
            <v>1</v>
          </cell>
          <cell r="D884">
            <v>0.64615172571136203</v>
          </cell>
          <cell r="E884">
            <v>4</v>
          </cell>
        </row>
        <row r="885">
          <cell r="B885" t="str">
            <v>Super Duper , 17670 Castleton St , City of Industry , CA , 91748</v>
          </cell>
          <cell r="C885">
            <v>5</v>
          </cell>
          <cell r="D885">
            <v>0.74543991162763501</v>
          </cell>
          <cell r="E885">
            <v>4.8</v>
          </cell>
        </row>
        <row r="886">
          <cell r="B886" t="str">
            <v>Super Scrub Car Wash , 4405 Pacific Ave , Stockton , CA , 95207</v>
          </cell>
          <cell r="C886">
            <v>0</v>
          </cell>
          <cell r="D886">
            <v>10</v>
          </cell>
          <cell r="E886">
            <v>0</v>
          </cell>
        </row>
        <row r="887">
          <cell r="B887" t="str">
            <v>Super Splash Carwash , 400 S Preston Rd , Prosper , TX , 75078</v>
          </cell>
          <cell r="C887">
            <v>1</v>
          </cell>
          <cell r="D887">
            <v>3.9236226449396998E-2</v>
          </cell>
          <cell r="E887">
            <v>3.2</v>
          </cell>
        </row>
        <row r="888">
          <cell r="B888" t="str">
            <v>Super Suds Carwash , 2563 Panola Rd , Lithonia , GA , 30058</v>
          </cell>
          <cell r="C888">
            <v>1</v>
          </cell>
          <cell r="D888">
            <v>0.80708447765228197</v>
          </cell>
          <cell r="E888">
            <v>4.7</v>
          </cell>
        </row>
        <row r="889">
          <cell r="B889" t="str">
            <v>Superfine Lakewood , 21011 Pioneer Blvd , Lakewood , CA , 90715</v>
          </cell>
          <cell r="C889">
            <v>2</v>
          </cell>
          <cell r="D889">
            <v>0.57409308612521004</v>
          </cell>
          <cell r="E889">
            <v>4.5</v>
          </cell>
        </row>
        <row r="890">
          <cell r="B890" t="str">
            <v>Superior Flagship , 22515 Loop 494 , Houston , TX , 77339</v>
          </cell>
          <cell r="C890">
            <v>1</v>
          </cell>
          <cell r="D890">
            <v>0.93611923312559298</v>
          </cell>
          <cell r="E890">
            <v>4.2</v>
          </cell>
        </row>
        <row r="891">
          <cell r="B891" t="str">
            <v>Superior Shine Car Wash , 28100 Harper Ave , St. Clair Shores , MI , 48081</v>
          </cell>
          <cell r="C891">
            <v>0</v>
          </cell>
          <cell r="D891">
            <v>10</v>
          </cell>
          <cell r="E891">
            <v>0</v>
          </cell>
        </row>
        <row r="892">
          <cell r="B892" t="str">
            <v>Superior Texas Car Wash , 7920 Hwy 6 , Houston , TX , 77083</v>
          </cell>
          <cell r="C892">
            <v>4</v>
          </cell>
          <cell r="D892">
            <v>0.23926091142321201</v>
          </cell>
          <cell r="E892">
            <v>4.0999999999999996</v>
          </cell>
        </row>
        <row r="893">
          <cell r="B893" t="str">
            <v>Swift Car Wash , 26265 Carmel Rancho Blvd , Carmel-by-the-Sea , CA , 93923</v>
          </cell>
          <cell r="C893">
            <v>1</v>
          </cell>
          <cell r="D893">
            <v>3.10872792742638E-3</v>
          </cell>
          <cell r="E893">
            <v>3</v>
          </cell>
        </row>
        <row r="894">
          <cell r="B894" t="str">
            <v>THOMAS CAR WASH , 218 Blueberry Ln , Nicholasville , KY , 40356</v>
          </cell>
          <cell r="C894">
            <v>2</v>
          </cell>
          <cell r="D894">
            <v>0.66526136471320496</v>
          </cell>
          <cell r="E894">
            <v>4.0999999999999996</v>
          </cell>
        </row>
        <row r="895">
          <cell r="B895" t="str">
            <v>TLC Car Wash , 2925 Williamson Rd , Roanoke , VA , 24012</v>
          </cell>
          <cell r="C895">
            <v>0</v>
          </cell>
          <cell r="D895">
            <v>10</v>
          </cell>
          <cell r="E895">
            <v>0</v>
          </cell>
        </row>
        <row r="896">
          <cell r="B896" t="str">
            <v>TLC Car Wash 2 , 1001 W Main St , Salem , VA , 24153</v>
          </cell>
          <cell r="C896">
            <v>2</v>
          </cell>
          <cell r="D896">
            <v>1.64203891285194E-3</v>
          </cell>
          <cell r="E896">
            <v>4.0999999999999996</v>
          </cell>
        </row>
        <row r="897">
          <cell r="B897" t="str">
            <v>TXAUS_Hwy290 , 13519 US-290 , Austin , TX , 78737</v>
          </cell>
          <cell r="C897">
            <v>3</v>
          </cell>
          <cell r="D897">
            <v>0.44573650004009102</v>
          </cell>
          <cell r="E897">
            <v>3.8</v>
          </cell>
        </row>
        <row r="898">
          <cell r="B898" t="str">
            <v>TXGRA_Hwy377 , 3601 E US Hwy 377 , Granbury , TX , 76049</v>
          </cell>
          <cell r="C898">
            <v>2</v>
          </cell>
          <cell r="D898">
            <v>0.29504789534842102</v>
          </cell>
          <cell r="E898">
            <v>4.7</v>
          </cell>
        </row>
        <row r="899">
          <cell r="B899" t="str">
            <v>TXNEW_Walton , 23685 Walton Ave , New Caney , TX , 77357</v>
          </cell>
          <cell r="C899">
            <v>1</v>
          </cell>
          <cell r="D899">
            <v>0.254602220525116</v>
          </cell>
          <cell r="E899">
            <v>3.6</v>
          </cell>
        </row>
        <row r="900">
          <cell r="B900" t="str">
            <v>Tampa , 6301 E Hillsborough Ave , Tampa , FL , 33610</v>
          </cell>
          <cell r="C900">
            <v>0</v>
          </cell>
          <cell r="D900">
            <v>10</v>
          </cell>
          <cell r="E900">
            <v>0</v>
          </cell>
        </row>
        <row r="901">
          <cell r="B901" t="str">
            <v>Taos , 1122 Paseo Del Pueblo Sur , Taos , NM , 87571</v>
          </cell>
          <cell r="C901">
            <v>0</v>
          </cell>
          <cell r="D901">
            <v>10</v>
          </cell>
          <cell r="E901">
            <v>0</v>
          </cell>
        </row>
        <row r="902">
          <cell r="B902" t="str">
            <v>Texas Car Wash , 15 Texas Ave , Island Park , NY , 11558</v>
          </cell>
          <cell r="C902">
            <v>0</v>
          </cell>
          <cell r="D902">
            <v>10</v>
          </cell>
          <cell r="E902">
            <v>0</v>
          </cell>
        </row>
        <row r="903">
          <cell r="B903" t="str">
            <v>Texas Pride Car Wash , 5430 FM 741 , Heartland , TX , 75126</v>
          </cell>
          <cell r="C903">
            <v>0</v>
          </cell>
          <cell r="D903">
            <v>10</v>
          </cell>
          <cell r="E903">
            <v>0</v>
          </cell>
        </row>
        <row r="904">
          <cell r="B904" t="str">
            <v>Texas Star Wash LLC , 810 E NASA Pkwy , Webster , TX , 77598</v>
          </cell>
          <cell r="C904">
            <v>4</v>
          </cell>
          <cell r="D904">
            <v>0.53549564970921704</v>
          </cell>
          <cell r="E904">
            <v>3.4</v>
          </cell>
        </row>
        <row r="905">
          <cell r="B905" t="str">
            <v>The Auto Spa @ Main Street , 2002 W Main St , Durant , OK , 74701</v>
          </cell>
          <cell r="C905">
            <v>4</v>
          </cell>
          <cell r="D905">
            <v>0.64957425660539003</v>
          </cell>
          <cell r="E905">
            <v>4.5</v>
          </cell>
        </row>
        <row r="906">
          <cell r="B906" t="str">
            <v>The Auto Spa @ University , 3212 University Blvd , Durant , OK , 74701</v>
          </cell>
          <cell r="C906">
            <v>2</v>
          </cell>
          <cell r="D906">
            <v>0.162055895203844</v>
          </cell>
          <cell r="E906">
            <v>4.5</v>
          </cell>
        </row>
        <row r="907">
          <cell r="B907" t="str">
            <v>The Good Wash , 2305 Plank Rd , Fredericksburg , VA , 22401</v>
          </cell>
          <cell r="C907">
            <v>0</v>
          </cell>
          <cell r="D907">
            <v>10</v>
          </cell>
          <cell r="E907">
            <v>0</v>
          </cell>
        </row>
        <row r="908">
          <cell r="B908" t="str">
            <v>The Washery , 127 Airport Rd , Hazleton , PA , 18202</v>
          </cell>
          <cell r="C908">
            <v>0</v>
          </cell>
          <cell r="D908">
            <v>10</v>
          </cell>
          <cell r="E908">
            <v>0</v>
          </cell>
        </row>
        <row r="909">
          <cell r="B909" t="str">
            <v>Thoroughbred Ashland , 621 12th St , Ashland , KY , 41101</v>
          </cell>
          <cell r="C909">
            <v>1</v>
          </cell>
          <cell r="D909">
            <v>0.51792509687952903</v>
          </cell>
          <cell r="E909">
            <v>3.9</v>
          </cell>
        </row>
        <row r="910">
          <cell r="B910" t="str">
            <v>Thoroughbred Bardstown , 1332 E John Rowan Blvd , Bardstown , KY , 40004</v>
          </cell>
          <cell r="C910">
            <v>1</v>
          </cell>
          <cell r="D910">
            <v>0.80281667081572206</v>
          </cell>
          <cell r="E910">
            <v>3.4</v>
          </cell>
        </row>
        <row r="911">
          <cell r="B911" t="str">
            <v>Thoroughbred Bedford , 3160 John A Williams Blvd , Bedford , IN , 47421</v>
          </cell>
          <cell r="C911">
            <v>2</v>
          </cell>
          <cell r="D911">
            <v>0.59277049839349905</v>
          </cell>
          <cell r="E911">
            <v>4.2</v>
          </cell>
        </row>
        <row r="912">
          <cell r="B912" t="str">
            <v>Thoroughbred Campbellsville , 862 W Broadway , Campbellsville , KY , 42718</v>
          </cell>
          <cell r="C912">
            <v>2</v>
          </cell>
          <cell r="D912">
            <v>0.36131467859111299</v>
          </cell>
          <cell r="E912">
            <v>2.5</v>
          </cell>
        </row>
        <row r="913">
          <cell r="B913" t="str">
            <v>Thoroughbred Charleston , 224 Kanawha Blvd E , Charleston , WV , 25301</v>
          </cell>
          <cell r="C913">
            <v>0</v>
          </cell>
          <cell r="D913">
            <v>10</v>
          </cell>
          <cell r="E913">
            <v>0</v>
          </cell>
        </row>
        <row r="914">
          <cell r="B914" t="str">
            <v>Thoroughbred Crosslanes , 211 New Goff Mountain Rd , Charleston , WV , 25313</v>
          </cell>
          <cell r="C914">
            <v>1</v>
          </cell>
          <cell r="D914">
            <v>0.216670355213087</v>
          </cell>
          <cell r="E914">
            <v>2.5</v>
          </cell>
        </row>
        <row r="915">
          <cell r="B915" t="str">
            <v>Thoroughbred Danville , 925 Hustonville Rd , Danville , KY , 40422</v>
          </cell>
          <cell r="C915">
            <v>1</v>
          </cell>
          <cell r="D915">
            <v>0.84854086617287205</v>
          </cell>
          <cell r="E915">
            <v>3.3</v>
          </cell>
        </row>
        <row r="916">
          <cell r="B916" t="str">
            <v>Thoroughbred Glasgow , 707 W Main St , Glasgow , KY , 42141</v>
          </cell>
          <cell r="C916">
            <v>0</v>
          </cell>
          <cell r="D916">
            <v>10</v>
          </cell>
          <cell r="E916">
            <v>0</v>
          </cell>
        </row>
        <row r="917">
          <cell r="B917" t="str">
            <v>Thoroughbred Hal-Greer , 3082 16th St , Huntington , WV , 25701</v>
          </cell>
          <cell r="C917">
            <v>1</v>
          </cell>
          <cell r="D917">
            <v>0.62449000097270602</v>
          </cell>
          <cell r="E917">
            <v>4.5999999999999996</v>
          </cell>
        </row>
        <row r="918">
          <cell r="B918" t="str">
            <v>Thoroughbred Hurricane , 3111 Teays Valley Road , Hurricane , WV , 25526</v>
          </cell>
          <cell r="C918">
            <v>0</v>
          </cell>
          <cell r="D918">
            <v>10</v>
          </cell>
          <cell r="E918">
            <v>0</v>
          </cell>
        </row>
        <row r="919">
          <cell r="B919" t="str">
            <v>Thoroughbred Lawrenceburg , 1026 Bypass N , Lawrenceburg , KY , 40342</v>
          </cell>
          <cell r="C919">
            <v>1</v>
          </cell>
          <cell r="D919">
            <v>0.70107211101266198</v>
          </cell>
          <cell r="E919">
            <v>4.0999999999999996</v>
          </cell>
        </row>
        <row r="920">
          <cell r="B920" t="str">
            <v>Thoroughbred Madison , 2601 Wilson Ave , Madison , IN , 47250</v>
          </cell>
          <cell r="C920">
            <v>0</v>
          </cell>
          <cell r="D920">
            <v>10</v>
          </cell>
          <cell r="E920">
            <v>0</v>
          </cell>
        </row>
        <row r="921">
          <cell r="B921" t="str">
            <v>Thoroughbred Maysville , 245 Wal-Mart Way , Maysville , KY , 41056</v>
          </cell>
          <cell r="C921">
            <v>0</v>
          </cell>
          <cell r="D921">
            <v>10</v>
          </cell>
          <cell r="E921">
            <v>0</v>
          </cell>
        </row>
        <row r="922">
          <cell r="B922" t="str">
            <v>Thoroughbred North Vernon , 2410 IN-3 , North Vernon , IN , 47265</v>
          </cell>
          <cell r="C922">
            <v>4</v>
          </cell>
          <cell r="D922">
            <v>0.14444793674567899</v>
          </cell>
          <cell r="E922">
            <v>2.5</v>
          </cell>
        </row>
        <row r="923">
          <cell r="B923" t="str">
            <v>Thoroughbred Pendleton , 217 SW 23rd St , Pendleton , OR , 97801</v>
          </cell>
          <cell r="C923">
            <v>0</v>
          </cell>
          <cell r="D923">
            <v>10</v>
          </cell>
          <cell r="E923">
            <v>0</v>
          </cell>
        </row>
        <row r="924">
          <cell r="B924" t="str">
            <v>Thoroughbred Russellville , 235 Sam Walton Dr , Russellville , KY , 42276</v>
          </cell>
          <cell r="C924">
            <v>0</v>
          </cell>
          <cell r="D924">
            <v>10</v>
          </cell>
          <cell r="E924">
            <v>0</v>
          </cell>
        </row>
        <row r="925">
          <cell r="B925" t="str">
            <v>Thoroughbred Seymour , 1550 E Tipton St , Seymour , IN , 47274</v>
          </cell>
          <cell r="C925">
            <v>1</v>
          </cell>
          <cell r="D925">
            <v>0.16545621894343501</v>
          </cell>
          <cell r="E925">
            <v>4</v>
          </cell>
        </row>
        <row r="926">
          <cell r="B926" t="str">
            <v>Thoroughbred South Point , 45 Co Rd 120 , South Point , OH , 45680</v>
          </cell>
          <cell r="C926">
            <v>0</v>
          </cell>
          <cell r="D926">
            <v>10</v>
          </cell>
          <cell r="E926">
            <v>0</v>
          </cell>
        </row>
        <row r="927">
          <cell r="B927" t="str">
            <v>Thoroughbred Teays , 3972 Teays Valley Road , Hurricane , WV , 25526</v>
          </cell>
          <cell r="C927">
            <v>2</v>
          </cell>
          <cell r="D927">
            <v>7.2058467031054604E-2</v>
          </cell>
          <cell r="E927">
            <v>4.2</v>
          </cell>
        </row>
        <row r="928">
          <cell r="B928" t="str">
            <v>Toledo , 2521 W Alexis Rd , Toledo , OH , 43613</v>
          </cell>
          <cell r="C928">
            <v>1</v>
          </cell>
          <cell r="D928">
            <v>0.98719153409350402</v>
          </cell>
          <cell r="E928">
            <v>4.3</v>
          </cell>
        </row>
        <row r="929">
          <cell r="B929" t="str">
            <v>Top Wash Clairmont , 3631 Clairmont Rd , Chamblee , GA , 30341</v>
          </cell>
          <cell r="C929">
            <v>0</v>
          </cell>
          <cell r="D929">
            <v>10</v>
          </cell>
          <cell r="E929">
            <v>0</v>
          </cell>
        </row>
        <row r="930">
          <cell r="B930" t="str">
            <v>Top Wash Peachtree , 5784 Peachtree Industrial Blvd , Atlanta , GA , 30341</v>
          </cell>
          <cell r="C930">
            <v>0</v>
          </cell>
          <cell r="D930">
            <v>10</v>
          </cell>
          <cell r="E930">
            <v>0</v>
          </cell>
        </row>
        <row r="931">
          <cell r="B931" t="str">
            <v>Total Package Cape Coral , 713 NE 13th Ave , Cape Coral , FL , 33909</v>
          </cell>
          <cell r="C931">
            <v>3</v>
          </cell>
          <cell r="D931">
            <v>0.61962013918559999</v>
          </cell>
          <cell r="E931">
            <v>4.3</v>
          </cell>
        </row>
        <row r="932">
          <cell r="B932" t="str">
            <v>Total Package Lakeland , 2820 US Hwy 98 N , Lakeland , FL , 33805</v>
          </cell>
          <cell r="C932">
            <v>0</v>
          </cell>
          <cell r="D932">
            <v>10</v>
          </cell>
          <cell r="E932">
            <v>0</v>
          </cell>
        </row>
        <row r="933">
          <cell r="B933" t="str">
            <v>Touch &amp; Go CW , 847 Brookway Blvd , Brookhaven , MS , 39601</v>
          </cell>
          <cell r="C933">
            <v>1</v>
          </cell>
          <cell r="D933">
            <v>0.21450615826533201</v>
          </cell>
          <cell r="E933">
            <v>4.5</v>
          </cell>
        </row>
        <row r="934">
          <cell r="B934" t="str">
            <v>Town Center , 5064 Weebers Crossing Dr , Jacksonville , FL , 32246</v>
          </cell>
          <cell r="C934">
            <v>0</v>
          </cell>
          <cell r="D934">
            <v>10</v>
          </cell>
          <cell r="E934">
            <v>0</v>
          </cell>
        </row>
        <row r="935">
          <cell r="B935" t="str">
            <v>Town Center Auto Wash , 6380 Sashabaw Rd , Clarkston , MI , 48346</v>
          </cell>
          <cell r="C935">
            <v>0</v>
          </cell>
          <cell r="D935">
            <v>10</v>
          </cell>
          <cell r="E935">
            <v>0</v>
          </cell>
        </row>
        <row r="936">
          <cell r="B936" t="str">
            <v>Trident Express Car Wash , 6530 GA-40 , St. Marys , GA , 31558</v>
          </cell>
          <cell r="C936">
            <v>0</v>
          </cell>
          <cell r="D936">
            <v>10</v>
          </cell>
          <cell r="E936">
            <v>0</v>
          </cell>
        </row>
        <row r="937">
          <cell r="B937" t="str">
            <v>Trident Express Carwash , 6530 GA-40 , St. Marys , GA , 31558</v>
          </cell>
          <cell r="C937">
            <v>0</v>
          </cell>
          <cell r="D937">
            <v>10</v>
          </cell>
          <cell r="E937">
            <v>0</v>
          </cell>
        </row>
        <row r="938">
          <cell r="B938" t="str">
            <v>Tropicana , 3650 E Tropicana Ave , Las Vegas , NV , 89121</v>
          </cell>
          <cell r="C938">
            <v>0</v>
          </cell>
          <cell r="D938">
            <v>10</v>
          </cell>
          <cell r="E938">
            <v>0</v>
          </cell>
        </row>
        <row r="939">
          <cell r="B939" t="str">
            <v>Tru Car Wash , 4523 Nine Mile Rd , Richmond , VA , 23223</v>
          </cell>
          <cell r="C939">
            <v>1</v>
          </cell>
          <cell r="D939">
            <v>0.36305950848516</v>
          </cell>
          <cell r="E939">
            <v>4.9000000000000004</v>
          </cell>
        </row>
        <row r="940">
          <cell r="B940" t="str">
            <v>TruShine #2 Abingdon , 25017 Western Loop , Abingdon , VA , 24211</v>
          </cell>
          <cell r="C940">
            <v>0</v>
          </cell>
          <cell r="D940">
            <v>10</v>
          </cell>
          <cell r="E940">
            <v>0</v>
          </cell>
        </row>
        <row r="941">
          <cell r="B941" t="str">
            <v>TruShine #3 Johnson City(Boones Creek) , 3033 Boones Creek Rd , Johnson City , TN , 37615</v>
          </cell>
          <cell r="C941">
            <v>0</v>
          </cell>
          <cell r="D941">
            <v>10</v>
          </cell>
          <cell r="E941">
            <v>0</v>
          </cell>
        </row>
        <row r="942">
          <cell r="B942" t="str">
            <v>TruShine Bristol , 203 Linden Square Dr , Bristol , VA , 24202</v>
          </cell>
          <cell r="C942">
            <v>1</v>
          </cell>
          <cell r="D942">
            <v>0.76471767332908103</v>
          </cell>
          <cell r="E942">
            <v>4.5</v>
          </cell>
        </row>
        <row r="943">
          <cell r="B943" t="str">
            <v>True Clean , 29002 Crossroads Ln , Evergreen , CO , 80439</v>
          </cell>
          <cell r="C943">
            <v>0</v>
          </cell>
          <cell r="D943">
            <v>10</v>
          </cell>
          <cell r="E943">
            <v>0</v>
          </cell>
        </row>
        <row r="944">
          <cell r="B944" t="str">
            <v>Trushine #4 Kingsport , 2227 Fort Henry Dr , Kingsport , TN , 37664</v>
          </cell>
          <cell r="C944">
            <v>0</v>
          </cell>
          <cell r="D944">
            <v>10</v>
          </cell>
          <cell r="E944">
            <v>0</v>
          </cell>
        </row>
        <row r="945">
          <cell r="B945" t="str">
            <v>Trushine #5 Sevierville , 116 Allensville Rd , Sevierville , TN , 37876</v>
          </cell>
          <cell r="C945">
            <v>0</v>
          </cell>
          <cell r="D945">
            <v>10</v>
          </cell>
          <cell r="E945">
            <v>0</v>
          </cell>
        </row>
        <row r="946">
          <cell r="B946" t="str">
            <v>Trushine #6 Blountville , 1912 TN-394 , Blountville , TN , 37617</v>
          </cell>
          <cell r="C946">
            <v>0</v>
          </cell>
          <cell r="D946">
            <v>10</v>
          </cell>
          <cell r="E946">
            <v>0</v>
          </cell>
        </row>
        <row r="947">
          <cell r="B947" t="str">
            <v>Tsunami Gary , 3251 Grant St , Gary , IN , 46408</v>
          </cell>
          <cell r="C947">
            <v>0</v>
          </cell>
          <cell r="D947">
            <v>10</v>
          </cell>
          <cell r="E947">
            <v>0</v>
          </cell>
        </row>
        <row r="948">
          <cell r="B948" t="str">
            <v>Tsunami Grand Chute , 1911 W Wisconsin Ave , Grand Chute , WI , 54914</v>
          </cell>
          <cell r="C948">
            <v>1</v>
          </cell>
          <cell r="D948">
            <v>0.13741881380064699</v>
          </cell>
          <cell r="E948">
            <v>4.2</v>
          </cell>
        </row>
        <row r="949">
          <cell r="B949" t="str">
            <v>Tsunami Greenfield , 5520 W Layton Ave , Greenfield , WI , 53220</v>
          </cell>
          <cell r="C949">
            <v>0</v>
          </cell>
          <cell r="D949">
            <v>10</v>
          </cell>
          <cell r="E949">
            <v>0</v>
          </cell>
        </row>
        <row r="950">
          <cell r="B950" t="str">
            <v>Tsunami La Porte , 821 Pine Lake Ave , La Porte , IN , 46350</v>
          </cell>
          <cell r="C950">
            <v>1</v>
          </cell>
          <cell r="D950">
            <v>5.5133878876290503E-2</v>
          </cell>
          <cell r="E950">
            <v>3.6</v>
          </cell>
        </row>
        <row r="951">
          <cell r="B951" t="str">
            <v>Tsunami Menasha , 1335 Oneida St , Menasha , WI , 54952</v>
          </cell>
          <cell r="C951">
            <v>4</v>
          </cell>
          <cell r="D951">
            <v>0.311372519963588</v>
          </cell>
          <cell r="E951">
            <v>4.5</v>
          </cell>
        </row>
        <row r="952">
          <cell r="B952" t="str">
            <v>Tsunami Mt Pleasant , 6315 Washington Ave , Mount Pleasant , WI , 53406</v>
          </cell>
          <cell r="C952">
            <v>2</v>
          </cell>
          <cell r="D952">
            <v>0.32119538513381202</v>
          </cell>
          <cell r="E952">
            <v>4.3</v>
          </cell>
        </row>
        <row r="953">
          <cell r="B953" t="str">
            <v>Tsunami Oak Creek , 140 W Puetz Rd , Oak Creek , WI , 53154</v>
          </cell>
          <cell r="C953">
            <v>0</v>
          </cell>
          <cell r="D953">
            <v>10</v>
          </cell>
          <cell r="E953">
            <v>0</v>
          </cell>
        </row>
        <row r="954">
          <cell r="B954" t="str">
            <v>Tsunami Portage , 3105 Willowcreek Rd , Portage , IN , 46368</v>
          </cell>
          <cell r="C954">
            <v>1</v>
          </cell>
          <cell r="D954">
            <v>0.875102530688739</v>
          </cell>
          <cell r="E954">
            <v>3.8</v>
          </cell>
        </row>
        <row r="955">
          <cell r="B955" t="str">
            <v>Tsunami Waukesha , 300 W Sunset Dr , Waukesha , WI , 53189</v>
          </cell>
          <cell r="C955">
            <v>1</v>
          </cell>
          <cell r="D955">
            <v>0.87762627518676795</v>
          </cell>
          <cell r="E955">
            <v>4</v>
          </cell>
        </row>
        <row r="956">
          <cell r="B956" t="str">
            <v>Turnpike Car Wash , 217 W Jericho Turnpike , Huntington Station , NY , 11746</v>
          </cell>
          <cell r="C956">
            <v>0</v>
          </cell>
          <cell r="D956">
            <v>10</v>
          </cell>
          <cell r="E956">
            <v>0</v>
          </cell>
        </row>
        <row r="957">
          <cell r="B957" t="str">
            <v>Twins Merritt Island , 2240 N Courtenay Pkwy , Merritt Island , FL , 32953</v>
          </cell>
          <cell r="C957">
            <v>1</v>
          </cell>
          <cell r="D957">
            <v>0.31965797105569699</v>
          </cell>
          <cell r="E957">
            <v>3.8</v>
          </cell>
        </row>
        <row r="958">
          <cell r="B958" t="str">
            <v>U-DRIVE , 6451 W Charleston Blvd , Las Vegas , NV , 89146</v>
          </cell>
          <cell r="C958">
            <v>0</v>
          </cell>
          <cell r="D958">
            <v>10</v>
          </cell>
          <cell r="E958">
            <v>0</v>
          </cell>
        </row>
        <row r="959">
          <cell r="B959" t="str">
            <v>ULTIMATE CAR WASH , 1431 Cradduck Rd , Ada , OK , 74820</v>
          </cell>
          <cell r="C959">
            <v>0</v>
          </cell>
          <cell r="D959">
            <v>10</v>
          </cell>
          <cell r="E959">
            <v>0</v>
          </cell>
        </row>
        <row r="960">
          <cell r="B960" t="str">
            <v>ULTRA SHINE AUTO SPA , 21 SOUTH FEDERAL HWY , POMPANO BEACH , FL , 33062</v>
          </cell>
          <cell r="C960">
            <v>0</v>
          </cell>
          <cell r="D960">
            <v>10</v>
          </cell>
          <cell r="E960">
            <v>0</v>
          </cell>
        </row>
        <row r="961">
          <cell r="B961" t="str">
            <v>UNIVERSITY , 201 University Ave , Fairbanks , AK , 99709</v>
          </cell>
          <cell r="C961">
            <v>0</v>
          </cell>
          <cell r="D961">
            <v>10</v>
          </cell>
          <cell r="E961">
            <v>0</v>
          </cell>
        </row>
        <row r="962">
          <cell r="B962" t="str">
            <v>US Car Wash , 845 N Adair St , Cornelius , OR , 97113</v>
          </cell>
          <cell r="C962">
            <v>0</v>
          </cell>
          <cell r="D962">
            <v>10</v>
          </cell>
          <cell r="E962">
            <v>0</v>
          </cell>
        </row>
        <row r="963">
          <cell r="B963" t="str">
            <v>Uncle Charlies #1 , 730 Atlanta Hwy , Cuming , GA , 30041</v>
          </cell>
          <cell r="C963">
            <v>1</v>
          </cell>
          <cell r="D963">
            <v>0.71449768061378904</v>
          </cell>
          <cell r="E963">
            <v>4</v>
          </cell>
        </row>
        <row r="964">
          <cell r="B964" t="str">
            <v>Universe , 9640 Universe Blvd NW , Albuquerque , NM , 87114</v>
          </cell>
          <cell r="C964">
            <v>1</v>
          </cell>
          <cell r="D964">
            <v>7.5627592454690196E-2</v>
          </cell>
          <cell r="E964">
            <v>5</v>
          </cell>
        </row>
        <row r="965">
          <cell r="B965" t="str">
            <v>Urbandale , 10950 Meredith Dr , Urbandale , IA , 50322</v>
          </cell>
          <cell r="C965">
            <v>2</v>
          </cell>
          <cell r="D965">
            <v>0.92386169708162802</v>
          </cell>
          <cell r="E965">
            <v>3.6</v>
          </cell>
        </row>
        <row r="966">
          <cell r="B966" t="str">
            <v>V EXPRESS CAR WASH , 479 Lexington Rd , Versailles , KY , 40383</v>
          </cell>
          <cell r="C966">
            <v>3</v>
          </cell>
          <cell r="D966">
            <v>3.2992823542102097E-2</v>
          </cell>
          <cell r="E966">
            <v>3.9</v>
          </cell>
        </row>
        <row r="967">
          <cell r="B967" t="str">
            <v>VENICE CAR WASH , 700 S Tamiami Trail , Venice , FL , 34285</v>
          </cell>
          <cell r="C967">
            <v>1</v>
          </cell>
          <cell r="D967">
            <v>0.966736972840614</v>
          </cell>
          <cell r="E967">
            <v>4.5999999999999996</v>
          </cell>
        </row>
        <row r="968">
          <cell r="B968" t="str">
            <v>VICS CAR WASH , 449 N Bolingbrook Dr , Bolingbrook , IL , 60440</v>
          </cell>
          <cell r="C968">
            <v>0</v>
          </cell>
          <cell r="D968">
            <v>10</v>
          </cell>
          <cell r="E968">
            <v>0</v>
          </cell>
        </row>
        <row r="969">
          <cell r="B969" t="str">
            <v>VIPEXPRESSCARWASH.NET , 387 Prospect Ave , Wood Dale , IL , 60191</v>
          </cell>
          <cell r="C969">
            <v>0</v>
          </cell>
          <cell r="D969">
            <v>10</v>
          </cell>
          <cell r="E969">
            <v>0</v>
          </cell>
        </row>
        <row r="970">
          <cell r="B970" t="str">
            <v>ValleyStream NY , 350 Rockaway Ave , Valley Stream , NY , 11580</v>
          </cell>
          <cell r="C970">
            <v>2</v>
          </cell>
          <cell r="D970">
            <v>0.100898788341096</v>
          </cell>
          <cell r="E970">
            <v>4.4000000000000004</v>
          </cell>
        </row>
        <row r="971">
          <cell r="B971" t="str">
            <v>Valvoline Express Care , 6455 Prutzman Rd , Beaumont , TX , 77706</v>
          </cell>
          <cell r="C971">
            <v>0</v>
          </cell>
          <cell r="D971">
            <v>10</v>
          </cell>
          <cell r="E971">
            <v>0</v>
          </cell>
        </row>
        <row r="972">
          <cell r="B972" t="str">
            <v>Vancouver , 1316 NE 134th St , Vancouver , WA , 98685</v>
          </cell>
          <cell r="C972">
            <v>1</v>
          </cell>
          <cell r="D972">
            <v>9.4570739266610308E-3</v>
          </cell>
          <cell r="E972">
            <v>4.0999999999999996</v>
          </cell>
        </row>
        <row r="973">
          <cell r="B973" t="str">
            <v>Varsity Carwash  Duff , 1016 S Duff Ave , Ames , IA , 50010</v>
          </cell>
          <cell r="C973">
            <v>4</v>
          </cell>
          <cell r="D973">
            <v>0.22649335603964901</v>
          </cell>
          <cell r="E973">
            <v>4.5999999999999996</v>
          </cell>
        </row>
        <row r="974">
          <cell r="B974" t="str">
            <v>Varsity Carwash Lincoln , 3705 Lincoln Way , Ames , IA , 50014</v>
          </cell>
          <cell r="C974">
            <v>1</v>
          </cell>
          <cell r="D974">
            <v>0.20836575685942799</v>
          </cell>
          <cell r="E974">
            <v>4.0999999999999996</v>
          </cell>
        </row>
        <row r="975">
          <cell r="B975" t="str">
            <v>Velocity Car Wash , 1607 W Highway 40 , Vernal , UT , 84078</v>
          </cell>
          <cell r="C975">
            <v>0</v>
          </cell>
          <cell r="D975">
            <v>10</v>
          </cell>
          <cell r="E975">
            <v>0</v>
          </cell>
        </row>
        <row r="976">
          <cell r="B976" t="str">
            <v>Vibe Car Wash McKinney , 3745 Virginia Pkwy , McKinney , TX , 75071</v>
          </cell>
          <cell r="C976">
            <v>1</v>
          </cell>
          <cell r="D976">
            <v>0.81322896666887901</v>
          </cell>
          <cell r="E976">
            <v>4.7</v>
          </cell>
        </row>
        <row r="977">
          <cell r="B977" t="str">
            <v>Vibe Car Wash Plano , 801 Spring Creek Pkwy , Plano , TX , 75023</v>
          </cell>
          <cell r="C977">
            <v>1</v>
          </cell>
          <cell r="D977">
            <v>0.91671986292469698</v>
          </cell>
          <cell r="E977">
            <v>2.5</v>
          </cell>
        </row>
        <row r="978">
          <cell r="B978" t="str">
            <v>Vic's Express , 11493 W Belleview Ave , Littleton , CO , 80127</v>
          </cell>
          <cell r="C978">
            <v>0</v>
          </cell>
          <cell r="D978">
            <v>10</v>
          </cell>
          <cell r="E978">
            <v>0</v>
          </cell>
        </row>
        <row r="979">
          <cell r="B979" t="str">
            <v>Victory Car Wash , 12870 Mariposa Rd , Victorville , CA , 92395</v>
          </cell>
          <cell r="C979">
            <v>1</v>
          </cell>
          <cell r="D979">
            <v>0.108687689835111</v>
          </cell>
          <cell r="E979">
            <v>4.0999999999999996</v>
          </cell>
        </row>
        <row r="980">
          <cell r="B980" t="str">
            <v>Virginia Car Wash Co. , 4830 Portsmouth Blvd , Chesapeake , VA , 23321</v>
          </cell>
          <cell r="C980">
            <v>0</v>
          </cell>
          <cell r="D980">
            <v>10</v>
          </cell>
          <cell r="E980">
            <v>0</v>
          </cell>
        </row>
        <row r="981">
          <cell r="B981" t="str">
            <v>Vision Car Wash , 355 W Orange Blossom Trail , Apopka , FL , 32712</v>
          </cell>
          <cell r="C981">
            <v>0</v>
          </cell>
          <cell r="D981">
            <v>10</v>
          </cell>
          <cell r="E981">
            <v>0</v>
          </cell>
        </row>
        <row r="982">
          <cell r="B982" t="str">
            <v>Vista , 1401 E Vista Way , Vista , CA , 92084</v>
          </cell>
          <cell r="C982">
            <v>1</v>
          </cell>
          <cell r="D982">
            <v>0.62885003133393602</v>
          </cell>
          <cell r="E982">
            <v>4.5</v>
          </cell>
        </row>
        <row r="983">
          <cell r="B983" t="str">
            <v>Vortex Car Wash , 150 Jonathans Way , Suffolk , VA , 23434</v>
          </cell>
          <cell r="C983">
            <v>1</v>
          </cell>
          <cell r="D983">
            <v>0.67850043551315098</v>
          </cell>
          <cell r="E983">
            <v>4.4000000000000004</v>
          </cell>
        </row>
        <row r="984">
          <cell r="B984" t="str">
            <v>WASHPOINTE AUTO WASH , 1401 N Prince St , Clovis , NM , 88101</v>
          </cell>
          <cell r="C984">
            <v>2</v>
          </cell>
          <cell r="D984">
            <v>0.39516501156414002</v>
          </cell>
          <cell r="E984">
            <v>2</v>
          </cell>
        </row>
        <row r="985">
          <cell r="B985" t="str">
            <v>WASHWORKS EXPRESS , 601 E King Ave , Kingsville , TX , 78363</v>
          </cell>
          <cell r="C985">
            <v>1</v>
          </cell>
          <cell r="D985">
            <v>0.435755531597454</v>
          </cell>
          <cell r="E985">
            <v>5</v>
          </cell>
        </row>
        <row r="986">
          <cell r="B986" t="str">
            <v>WATER GAP CAR WASH , 31 Justice Dr , Hazard , KY , 41701</v>
          </cell>
          <cell r="C986">
            <v>1</v>
          </cell>
          <cell r="D986">
            <v>0.75563277835314102</v>
          </cell>
          <cell r="E986">
            <v>4.3</v>
          </cell>
        </row>
        <row r="987">
          <cell r="B987" t="str">
            <v>WOW Car Wash , 911 N Broad St , Monroe , GA , 30655</v>
          </cell>
          <cell r="C987">
            <v>0</v>
          </cell>
          <cell r="D987">
            <v>10</v>
          </cell>
          <cell r="E987">
            <v>0</v>
          </cell>
        </row>
        <row r="988">
          <cell r="B988" t="str">
            <v>WOW Car Wash Winder , 242 N Broad St , Winder , GA , 30680</v>
          </cell>
          <cell r="C988">
            <v>0</v>
          </cell>
          <cell r="D988">
            <v>10</v>
          </cell>
          <cell r="E988">
            <v>0</v>
          </cell>
        </row>
        <row r="989">
          <cell r="B989" t="str">
            <v>Warrior Way , 540 Warrior Way , Grand Junction , CO , 81504</v>
          </cell>
          <cell r="C989">
            <v>0</v>
          </cell>
          <cell r="D989">
            <v>10</v>
          </cell>
          <cell r="E989">
            <v>0</v>
          </cell>
        </row>
        <row r="990">
          <cell r="B990" t="str">
            <v>Wash 37055 , 118 Henslee Dr , Dickson , TN , 37055</v>
          </cell>
          <cell r="C990">
            <v>1</v>
          </cell>
          <cell r="D990">
            <v>0.65463097566680595</v>
          </cell>
          <cell r="E990">
            <v>4.5999999999999996</v>
          </cell>
        </row>
        <row r="991">
          <cell r="B991" t="str">
            <v>Wash 37062 , 2075 Fairview Blvd , Fairview , TN , 37062</v>
          </cell>
          <cell r="C991">
            <v>0</v>
          </cell>
          <cell r="D991">
            <v>10</v>
          </cell>
          <cell r="E991">
            <v>0</v>
          </cell>
        </row>
        <row r="992">
          <cell r="B992" t="str">
            <v>Wash 37135 , 912 Oldham Dr , Nolensville , TN , 37135</v>
          </cell>
          <cell r="C992">
            <v>0</v>
          </cell>
          <cell r="D992">
            <v>10</v>
          </cell>
          <cell r="E992">
            <v>0</v>
          </cell>
        </row>
        <row r="993">
          <cell r="B993" t="str">
            <v>Wash Ashore Fairhaven , 128 Huttleston Ave , Fairhaven , MA , 2719</v>
          </cell>
          <cell r="C993">
            <v>0</v>
          </cell>
          <cell r="D993">
            <v>10</v>
          </cell>
          <cell r="E993">
            <v>0</v>
          </cell>
        </row>
        <row r="994">
          <cell r="B994" t="str">
            <v>Wash Ashore Plymouth , 2304 State Rd , Plymouth , MA , 2360</v>
          </cell>
          <cell r="C994">
            <v>0</v>
          </cell>
          <cell r="D994">
            <v>10</v>
          </cell>
          <cell r="E994">
            <v>0</v>
          </cell>
        </row>
        <row r="995">
          <cell r="B995" t="str">
            <v>Wash City Apopka , 1860 E Semoran Blvd , Apopka , FL , 32703</v>
          </cell>
          <cell r="C995">
            <v>0</v>
          </cell>
          <cell r="D995">
            <v>10</v>
          </cell>
          <cell r="E995">
            <v>0</v>
          </cell>
        </row>
        <row r="996">
          <cell r="B996" t="str">
            <v>Wash City Casselberry , 2699 Cassel Creek Blvd , Casselberry , FL , 32707</v>
          </cell>
          <cell r="C996">
            <v>1</v>
          </cell>
          <cell r="D996">
            <v>0.66950609545893203</v>
          </cell>
          <cell r="E996">
            <v>3.2</v>
          </cell>
        </row>
        <row r="997">
          <cell r="B997" t="str">
            <v>Wash City Semoran , 4575 S Semoran Blvd , Orlando , FL , 32822</v>
          </cell>
          <cell r="C997">
            <v>1</v>
          </cell>
          <cell r="D997">
            <v>0.61946943943858401</v>
          </cell>
          <cell r="E997">
            <v>4.0999999999999996</v>
          </cell>
        </row>
        <row r="998">
          <cell r="B998" t="str">
            <v>Wash City University , 11674 University Blvd , Orlando , FL , 32817</v>
          </cell>
          <cell r="C998">
            <v>2</v>
          </cell>
          <cell r="D998">
            <v>0.87928119265303895</v>
          </cell>
          <cell r="E998">
            <v>1.3</v>
          </cell>
        </row>
        <row r="999">
          <cell r="B999" t="str">
            <v>Wash It Dean , 750 Cincinnati Ave , Xenia , OH , 45385</v>
          </cell>
          <cell r="C999">
            <v>0</v>
          </cell>
          <cell r="D999">
            <v>10</v>
          </cell>
          <cell r="E999">
            <v>0</v>
          </cell>
        </row>
        <row r="1000">
          <cell r="B1000" t="str">
            <v>Wash N Go Calexico , 612 Imperial Ave , Calexico , CA , 92231</v>
          </cell>
          <cell r="C1000">
            <v>2</v>
          </cell>
          <cell r="D1000">
            <v>0.24812469574731699</v>
          </cell>
          <cell r="E1000">
            <v>3.7</v>
          </cell>
        </row>
        <row r="1001">
          <cell r="B1001" t="str">
            <v>Wash N Go Car Wash , 4921 N. UNIVERSITY DRIVE , LAUDERHILL , FL , 33351</v>
          </cell>
          <cell r="C1001">
            <v>2</v>
          </cell>
          <cell r="D1001" t="str">
            <v>2.19757545494304E-13</v>
          </cell>
          <cell r="E1001">
            <v>4</v>
          </cell>
        </row>
        <row r="1002">
          <cell r="B1002" t="str">
            <v>Wash N Roll Antioch , 5307 Cane Ridge Rd , Nashville , TN , 37013</v>
          </cell>
          <cell r="C1002">
            <v>1</v>
          </cell>
          <cell r="D1002">
            <v>1.41970167394962E-2</v>
          </cell>
          <cell r="E1002">
            <v>3.7</v>
          </cell>
        </row>
        <row r="1003">
          <cell r="B1003" t="str">
            <v>Wash N Roll Athens , 24925 US-72 , Athens , AL , 35613</v>
          </cell>
          <cell r="C1003">
            <v>0</v>
          </cell>
          <cell r="D1003">
            <v>10</v>
          </cell>
          <cell r="E1003">
            <v>0</v>
          </cell>
        </row>
        <row r="1004">
          <cell r="B1004" t="str">
            <v>Wash N Roll Bellevue , 7128 Hwy 70 S , Nashville , TN , 37221</v>
          </cell>
          <cell r="C1004">
            <v>1</v>
          </cell>
          <cell r="D1004">
            <v>2.4118971868174199E-2</v>
          </cell>
          <cell r="E1004">
            <v>4</v>
          </cell>
        </row>
        <row r="1005">
          <cell r="B1005" t="str">
            <v>Wash N Roll Charpi , 6303 Charlotte Pike , Nashville , TN , 37209</v>
          </cell>
          <cell r="C1005">
            <v>2</v>
          </cell>
          <cell r="D1005">
            <v>0.71906298370413801</v>
          </cell>
          <cell r="E1005">
            <v>4.5999999999999996</v>
          </cell>
        </row>
        <row r="1006">
          <cell r="B1006" t="str">
            <v>Wash N Roll Melrose , 2640 8th Ave S , Nashville , TN , 37204</v>
          </cell>
          <cell r="C1006">
            <v>0</v>
          </cell>
          <cell r="D1006">
            <v>10</v>
          </cell>
          <cell r="E1006">
            <v>0</v>
          </cell>
        </row>
        <row r="1007">
          <cell r="B1007" t="str">
            <v>Wash Rack 95 , 1100 N Whitley Dr , Fruitland , ID , 83619</v>
          </cell>
          <cell r="C1007">
            <v>1</v>
          </cell>
          <cell r="D1007">
            <v>0.671508648849795</v>
          </cell>
          <cell r="E1007">
            <v>3.5</v>
          </cell>
        </row>
        <row r="1008">
          <cell r="B1008" t="str">
            <v>Wash Rite Bridgeport , 910 W Main St , Bridgeport , WV , 26330</v>
          </cell>
          <cell r="C1008">
            <v>0</v>
          </cell>
          <cell r="D1008">
            <v>10</v>
          </cell>
          <cell r="E1008">
            <v>0</v>
          </cell>
        </row>
        <row r="1009">
          <cell r="B1009" t="str">
            <v>Wash Rite Logan , 1380 W Hunter St , Logan , OH , 43138</v>
          </cell>
          <cell r="C1009">
            <v>2</v>
          </cell>
          <cell r="D1009">
            <v>2.51344691738885E-2</v>
          </cell>
          <cell r="E1009">
            <v>5</v>
          </cell>
        </row>
        <row r="1010">
          <cell r="B1010" t="str">
            <v>Wash Rite Marietta , 107 Crooked Run Ln , Marietta , OH , 45750</v>
          </cell>
          <cell r="C1010">
            <v>2</v>
          </cell>
          <cell r="D1010">
            <v>6.4924101604307602E-2</v>
          </cell>
          <cell r="E1010">
            <v>1</v>
          </cell>
        </row>
        <row r="1011">
          <cell r="B1011" t="str">
            <v>Wash Rite Moundsville , 75 Teletech Dr , Moundsville , WV , 26041</v>
          </cell>
          <cell r="C1011">
            <v>0</v>
          </cell>
          <cell r="D1011">
            <v>10</v>
          </cell>
          <cell r="E1011">
            <v>0</v>
          </cell>
        </row>
        <row r="1012">
          <cell r="B1012" t="str">
            <v>Wash Rite Murdoch , 2521 Murdoch Ave , Parkersburg , WV , 26101</v>
          </cell>
          <cell r="C1012">
            <v>1</v>
          </cell>
          <cell r="D1012">
            <v>0.62248550626409604</v>
          </cell>
          <cell r="E1012">
            <v>4.0999999999999996</v>
          </cell>
        </row>
        <row r="1013">
          <cell r="B1013" t="str">
            <v>Wash Rite Parkersburg , 1101 Division Street , Parkersburg , WV , 26101</v>
          </cell>
          <cell r="C1013">
            <v>0</v>
          </cell>
          <cell r="D1013">
            <v>10</v>
          </cell>
          <cell r="E1013">
            <v>0</v>
          </cell>
        </row>
        <row r="1014">
          <cell r="B1014" t="str">
            <v>Wash Rite Vienna , 2504 Grand Central Ave , Vienna , WV , 26105</v>
          </cell>
          <cell r="C1014">
            <v>1</v>
          </cell>
          <cell r="D1014">
            <v>0.28273357019916601</v>
          </cell>
          <cell r="E1014">
            <v>4</v>
          </cell>
        </row>
        <row r="1015">
          <cell r="B1015" t="str">
            <v>Wash Rite Weirton , 145 Park Dr , Weirton , WV , 26062</v>
          </cell>
          <cell r="C1015">
            <v>1</v>
          </cell>
          <cell r="D1015">
            <v>0.79900321811625297</v>
          </cell>
          <cell r="E1015">
            <v>2.9</v>
          </cell>
        </row>
        <row r="1016">
          <cell r="B1016" t="str">
            <v>Wash Rite Wintersville , 151 Cadiz Rd , Wintersville , OH , 43953</v>
          </cell>
          <cell r="C1016">
            <v>1</v>
          </cell>
          <cell r="D1016">
            <v>0.91321180543061298</v>
          </cell>
          <cell r="E1016">
            <v>5</v>
          </cell>
        </row>
        <row r="1017">
          <cell r="B1017" t="str">
            <v>Wash Up Griffith , 1224 E Ridge Rd , Griffith , IN , 46319</v>
          </cell>
          <cell r="C1017">
            <v>2</v>
          </cell>
          <cell r="D1017">
            <v>3.0149387634194801E-2</v>
          </cell>
          <cell r="E1017">
            <v>5</v>
          </cell>
        </row>
        <row r="1018">
          <cell r="B1018" t="str">
            <v>Wash Up Hammond , 850 Indianapolis Blvd , Hammond , IN , 46320</v>
          </cell>
          <cell r="C1018">
            <v>0</v>
          </cell>
          <cell r="D1018">
            <v>10</v>
          </cell>
          <cell r="E1018">
            <v>0</v>
          </cell>
        </row>
        <row r="1019">
          <cell r="B1019" t="str">
            <v>Wash Up Portage , 6259 Melton Rd , Portage , IN , 46368</v>
          </cell>
          <cell r="C1019">
            <v>1</v>
          </cell>
          <cell r="D1019">
            <v>0.67461959641313995</v>
          </cell>
          <cell r="E1019">
            <v>3.6</v>
          </cell>
        </row>
        <row r="1020">
          <cell r="B1020" t="str">
            <v>Wash Up Valparaiso , 460 Morthland Dr , Valparaiso , IN , 46383</v>
          </cell>
          <cell r="C1020">
            <v>3</v>
          </cell>
          <cell r="D1020">
            <v>0.21403557200312701</v>
          </cell>
          <cell r="E1020">
            <v>4</v>
          </cell>
        </row>
        <row r="1021">
          <cell r="B1021" t="str">
            <v>Wash Wizard Ladson , 3910 Ladson Rd , Ladson , SC , 29456</v>
          </cell>
          <cell r="C1021">
            <v>0</v>
          </cell>
          <cell r="D1021">
            <v>10</v>
          </cell>
          <cell r="E1021">
            <v>0</v>
          </cell>
        </row>
        <row r="1022">
          <cell r="B1022" t="str">
            <v>Wash Wizard Summerville , 2146 N Main St , Summerville , SC , 29486</v>
          </cell>
          <cell r="C1022">
            <v>1</v>
          </cell>
          <cell r="D1022">
            <v>5.6317736654706803E-2</v>
          </cell>
          <cell r="E1022">
            <v>3.8</v>
          </cell>
        </row>
        <row r="1023">
          <cell r="B1023" t="str">
            <v>Washbox Car Wash , 180 W Grand Ave , Rainbow City , AL , 35906</v>
          </cell>
          <cell r="C1023">
            <v>1</v>
          </cell>
          <cell r="D1023">
            <v>0.25503826108132499</v>
          </cell>
          <cell r="E1023">
            <v>1</v>
          </cell>
        </row>
        <row r="1024">
          <cell r="B1024" t="str">
            <v>Waters Davenport , 45650 US Hwy No. 27 , Davenport , FL , 33897</v>
          </cell>
          <cell r="C1024">
            <v>0</v>
          </cell>
          <cell r="D1024">
            <v>10</v>
          </cell>
          <cell r="E1024">
            <v>0</v>
          </cell>
        </row>
        <row r="1025">
          <cell r="B1025" t="str">
            <v>Waters Deland , 1712 N Woodland Blvd , DeLand , FL , 32720</v>
          </cell>
          <cell r="C1025">
            <v>2</v>
          </cell>
          <cell r="D1025">
            <v>0.61734566579556804</v>
          </cell>
          <cell r="E1025">
            <v>2.5</v>
          </cell>
        </row>
        <row r="1026">
          <cell r="B1026" t="str">
            <v>Waters Haines City , 35379 US-27 , Haines City , FL , 33844</v>
          </cell>
          <cell r="C1026">
            <v>0</v>
          </cell>
          <cell r="D1026">
            <v>10</v>
          </cell>
          <cell r="E1026">
            <v>0</v>
          </cell>
        </row>
        <row r="1027">
          <cell r="B1027" t="str">
            <v>Waters Lakeland , 3635 Lakeland Highlands Rd , Lakeland , FL , 33803</v>
          </cell>
          <cell r="C1027">
            <v>1</v>
          </cell>
          <cell r="D1027">
            <v>1.2437535504886601E-3</v>
          </cell>
          <cell r="E1027">
            <v>4.4000000000000004</v>
          </cell>
        </row>
        <row r="1028">
          <cell r="B1028" t="str">
            <v>Waters Palm Springs , 2755 10th Ave N , Palm Springs , FL , 33461</v>
          </cell>
          <cell r="C1028">
            <v>1</v>
          </cell>
          <cell r="D1028">
            <v>0.90618511119350498</v>
          </cell>
          <cell r="E1028">
            <v>4.3</v>
          </cell>
        </row>
        <row r="1029">
          <cell r="B1029" t="str">
            <v>Waters Stuart , 2375 S Kanner Hwy , Stuart , FL , 34994</v>
          </cell>
          <cell r="C1029">
            <v>1</v>
          </cell>
          <cell r="D1029">
            <v>0.84497652286095504</v>
          </cell>
          <cell r="E1029">
            <v>4.4000000000000004</v>
          </cell>
        </row>
        <row r="1030">
          <cell r="B1030" t="str">
            <v>Waters Venice , 2273 S Tamiami Trail , South Venice , FL , 34293</v>
          </cell>
          <cell r="C1030">
            <v>0</v>
          </cell>
          <cell r="D1030">
            <v>10</v>
          </cell>
          <cell r="E1030">
            <v>0</v>
          </cell>
        </row>
        <row r="1031">
          <cell r="B1031" t="str">
            <v>Waterways Car Spa , 1325 Semoran Blvd , Casselberry , FL , 32707</v>
          </cell>
          <cell r="C1031">
            <v>1</v>
          </cell>
          <cell r="D1031">
            <v>0.66950609545872297</v>
          </cell>
          <cell r="E1031">
            <v>4.5</v>
          </cell>
        </row>
        <row r="1032">
          <cell r="B1032" t="str">
            <v>Waterworks Express Car Wash , 1557 Marinette Ave , Marinette , WI , 54143</v>
          </cell>
          <cell r="C1032">
            <v>1</v>
          </cell>
          <cell r="D1032">
            <v>0.92702095564701803</v>
          </cell>
          <cell r="E1032">
            <v>2</v>
          </cell>
        </row>
        <row r="1033">
          <cell r="B1033" t="str">
            <v>Wave Auto Wash , 451 68th St SW , Grand Rapids , MI , 49548</v>
          </cell>
          <cell r="C1033">
            <v>1</v>
          </cell>
          <cell r="D1033">
            <v>0.724558052335595</v>
          </cell>
          <cell r="E1033">
            <v>4.3</v>
          </cell>
        </row>
        <row r="1034">
          <cell r="B1034" t="str">
            <v>Waverly , 405 13th Ave SW , Waverly , IA , 50677</v>
          </cell>
          <cell r="C1034">
            <v>2</v>
          </cell>
          <cell r="D1034">
            <v>0.22095277564454299</v>
          </cell>
          <cell r="E1034">
            <v>4.9000000000000004</v>
          </cell>
        </row>
        <row r="1035">
          <cell r="B1035" t="str">
            <v>Waves Express Carwash , 160 Old Pacific Hwy , Oxenford , QLD , 4210</v>
          </cell>
          <cell r="C1035">
            <v>1</v>
          </cell>
          <cell r="D1035">
            <v>0.29711156059571597</v>
          </cell>
          <cell r="E1035">
            <v>4.2</v>
          </cell>
        </row>
        <row r="1036">
          <cell r="B1036" t="str">
            <v>Wayne Avenue , 5801 Wayne Ave , Philadelphia , PA , 19144</v>
          </cell>
          <cell r="C1036">
            <v>0</v>
          </cell>
          <cell r="D1036">
            <v>10</v>
          </cell>
          <cell r="E1036">
            <v>0</v>
          </cell>
        </row>
        <row r="1037">
          <cell r="B1037" t="str">
            <v>Weber W&amp;L , 701 Old State Rte 3 , Columbia , IL , 62236</v>
          </cell>
          <cell r="C1037">
            <v>1</v>
          </cell>
          <cell r="D1037">
            <v>0.84830245084536304</v>
          </cell>
          <cell r="E1037">
            <v>4.3</v>
          </cell>
        </row>
        <row r="1038">
          <cell r="B1038" t="str">
            <v>West Chester Car Wash , 1309 West Chester Pike , West Chester , PA , 19382</v>
          </cell>
          <cell r="C1038">
            <v>0</v>
          </cell>
          <cell r="D1038">
            <v>10</v>
          </cell>
          <cell r="E1038">
            <v>0</v>
          </cell>
        </row>
        <row r="1039">
          <cell r="B1039" t="str">
            <v>West Little Rock - Chenal Pkwy , 15701 Chenal Pkwy , Little Rock , AR , 72211</v>
          </cell>
          <cell r="C1039">
            <v>2</v>
          </cell>
          <cell r="D1039">
            <v>0.57694035314218295</v>
          </cell>
          <cell r="E1039">
            <v>4.2</v>
          </cell>
        </row>
        <row r="1040">
          <cell r="B1040" t="str">
            <v>West Memphis , 646 W Service Rd , West Memphis , AR , 72301</v>
          </cell>
          <cell r="C1040">
            <v>0</v>
          </cell>
          <cell r="D1040">
            <v>10</v>
          </cell>
          <cell r="E1040">
            <v>0</v>
          </cell>
        </row>
        <row r="1041">
          <cell r="B1041" t="str">
            <v>Wet Rabbit Lake Stevens , 600 91st Ave NE , Lake Stevens , WA , 98258</v>
          </cell>
          <cell r="C1041">
            <v>0</v>
          </cell>
          <cell r="D1041">
            <v>10</v>
          </cell>
          <cell r="E1041">
            <v>0</v>
          </cell>
        </row>
        <row r="1042">
          <cell r="B1042" t="str">
            <v>Wet Rabbit Lakewood , 9021 S Tacoma Way , Lakewood , WA , 98499</v>
          </cell>
          <cell r="C1042">
            <v>4</v>
          </cell>
          <cell r="D1042">
            <v>0.26325265360174499</v>
          </cell>
          <cell r="E1042">
            <v>5</v>
          </cell>
        </row>
        <row r="1043">
          <cell r="B1043" t="str">
            <v>Wet Rabbit Marysville , 1219 State Ave , Marysville , WA , 98270</v>
          </cell>
          <cell r="C1043">
            <v>1</v>
          </cell>
          <cell r="D1043">
            <v>0.95487348941474903</v>
          </cell>
          <cell r="E1043">
            <v>2.2000000000000002</v>
          </cell>
        </row>
        <row r="1044">
          <cell r="B1044" t="str">
            <v>WetnJet Car Wash , 516 Friendship Ln , Fredericksburg , TX , 78624</v>
          </cell>
          <cell r="C1044">
            <v>1</v>
          </cell>
          <cell r="D1044">
            <v>0.93884055134706701</v>
          </cell>
          <cell r="E1044">
            <v>4.9000000000000004</v>
          </cell>
        </row>
        <row r="1045">
          <cell r="B1045" t="str">
            <v>Whistle Express CW - Fredericksburg , 10813 Tidewater Trail , Fredericksburg , VA , 22408</v>
          </cell>
          <cell r="C1045">
            <v>0</v>
          </cell>
          <cell r="D1045">
            <v>10</v>
          </cell>
          <cell r="E1045">
            <v>0</v>
          </cell>
        </row>
        <row r="1046">
          <cell r="B1046" t="str">
            <v>Whistle Express CaUniversity Boulevard , 5109 University Blvd W , Jacksonville , FL , 32216</v>
          </cell>
          <cell r="C1046">
            <v>1</v>
          </cell>
          <cell r="D1046">
            <v>0.847948191112743</v>
          </cell>
          <cell r="E1046">
            <v>4.2</v>
          </cell>
        </row>
        <row r="1047">
          <cell r="B1047" t="str">
            <v>Whistle Express Car Wash - Alachua , 16093 NW 163rd Lane , Alachua , FL , 32615</v>
          </cell>
          <cell r="C1047">
            <v>0</v>
          </cell>
          <cell r="D1047">
            <v>10</v>
          </cell>
          <cell r="E1047">
            <v>0</v>
          </cell>
        </row>
        <row r="1048">
          <cell r="B1048" t="str">
            <v>Whistle Express Car Wash - Baxley , 956 W Parker St , Baxley , GA , 31513</v>
          </cell>
          <cell r="C1048">
            <v>0</v>
          </cell>
          <cell r="D1048">
            <v>10</v>
          </cell>
          <cell r="E1048">
            <v>0</v>
          </cell>
        </row>
        <row r="1049">
          <cell r="B1049" t="str">
            <v>Whistle Express Car Wash - Beaufort , 285 Sea Island Pkwy , Beaufort , SC , 29907</v>
          </cell>
          <cell r="C1049">
            <v>0</v>
          </cell>
          <cell r="D1049">
            <v>10</v>
          </cell>
          <cell r="E1049">
            <v>0</v>
          </cell>
        </row>
        <row r="1050">
          <cell r="B1050" t="str">
            <v>Whistle Express Car Wash - Bemiss , 3205 Bemiss Rd , Valdosta , GA , 31605</v>
          </cell>
          <cell r="C1050">
            <v>0</v>
          </cell>
          <cell r="D1050">
            <v>10</v>
          </cell>
          <cell r="E1050">
            <v>0</v>
          </cell>
        </row>
        <row r="1051">
          <cell r="B1051" t="str">
            <v>Whistle Express Car Wash - Blanding , 1006 Blanding Blvd , Orange Park , FL , 32065</v>
          </cell>
          <cell r="C1051">
            <v>2</v>
          </cell>
          <cell r="D1051">
            <v>0.60872269839551096</v>
          </cell>
          <cell r="E1051">
            <v>4.3</v>
          </cell>
        </row>
        <row r="1052">
          <cell r="B1052" t="str">
            <v>Whistle Express Car Wash - Blue Ridge , 32 McKinney Rd , Blue Ridge , GA , 30513</v>
          </cell>
          <cell r="C1052">
            <v>0</v>
          </cell>
          <cell r="D1052">
            <v>10</v>
          </cell>
          <cell r="E1052">
            <v>0</v>
          </cell>
        </row>
        <row r="1053">
          <cell r="B1053" t="str">
            <v>Whistle Express Car Wash - Callaway , 518 N Tyndall Pkwy , Callaway , FL , 32404</v>
          </cell>
          <cell r="C1053">
            <v>1</v>
          </cell>
          <cell r="D1053">
            <v>0.34558648699257999</v>
          </cell>
          <cell r="E1053">
            <v>4.5</v>
          </cell>
        </row>
        <row r="1054">
          <cell r="B1054" t="str">
            <v>Whistle Express Car Wash - Cedar Hills , 6929 103rd St , Jacksonville , FL , 32210</v>
          </cell>
          <cell r="C1054">
            <v>1</v>
          </cell>
          <cell r="D1054">
            <v>0.26698640196968298</v>
          </cell>
          <cell r="E1054">
            <v>4</v>
          </cell>
        </row>
        <row r="1055">
          <cell r="B1055" t="str">
            <v>Whistle Express Car Wash - Charleston , 4865 Tanger Outlet Blvd , North Charleston , SC , 29418</v>
          </cell>
          <cell r="C1055">
            <v>2</v>
          </cell>
          <cell r="D1055">
            <v>0.30600793606146198</v>
          </cell>
          <cell r="E1055">
            <v>4.9000000000000004</v>
          </cell>
        </row>
        <row r="1056">
          <cell r="B1056" t="str">
            <v>Whistle Express Car Wash - Fairlawn , 7426 Lee Hwy , Radford , VA , 24141</v>
          </cell>
          <cell r="C1056">
            <v>0</v>
          </cell>
          <cell r="D1056">
            <v>10</v>
          </cell>
          <cell r="E1056">
            <v>0</v>
          </cell>
        </row>
        <row r="1057">
          <cell r="B1057" t="str">
            <v>Whistle Express Car Wash - Forest , 14669 Forest Road , Forest , VA , 24551</v>
          </cell>
          <cell r="C1057">
            <v>1</v>
          </cell>
          <cell r="D1057">
            <v>0.37638068110203099</v>
          </cell>
          <cell r="E1057">
            <v>3</v>
          </cell>
        </row>
        <row r="1058">
          <cell r="B1058" t="str">
            <v>Whistle Express Car Wash - Gainesville , 7496 SW 13th Rd , Gainesville , FL , 32607</v>
          </cell>
          <cell r="C1058">
            <v>1</v>
          </cell>
          <cell r="D1058">
            <v>0.151205081571364</v>
          </cell>
          <cell r="E1058">
            <v>5</v>
          </cell>
        </row>
        <row r="1059">
          <cell r="B1059" t="str">
            <v>Whistle Express Car Wash - Harriman , 1821 Roane State Hwy , Harriman , TN , 37748</v>
          </cell>
          <cell r="C1059">
            <v>0</v>
          </cell>
          <cell r="D1059">
            <v>10</v>
          </cell>
          <cell r="E1059">
            <v>0</v>
          </cell>
        </row>
        <row r="1060">
          <cell r="B1060" t="str">
            <v>Whistle Express Car Wash - Hazelhurst , 184 E Jarman St , Hazlehurst , GA , 31539</v>
          </cell>
          <cell r="C1060">
            <v>0</v>
          </cell>
          <cell r="D1060">
            <v>10</v>
          </cell>
          <cell r="E1060">
            <v>0</v>
          </cell>
        </row>
        <row r="1061">
          <cell r="B1061" t="str">
            <v>Whistle Express Car Wash - Jasper , 705 Noah Dr , Jasper , GA , 30143</v>
          </cell>
          <cell r="C1061">
            <v>2</v>
          </cell>
          <cell r="D1061">
            <v>0.17498171733130499</v>
          </cell>
          <cell r="E1061">
            <v>2.5</v>
          </cell>
        </row>
        <row r="1062">
          <cell r="B1062" t="str">
            <v>Whistle Express Car Wash - Leland , 2040 Olde Regent Way , Leland , NC , 28451</v>
          </cell>
          <cell r="C1062">
            <v>1</v>
          </cell>
          <cell r="D1062">
            <v>0.446138796902732</v>
          </cell>
          <cell r="E1062">
            <v>4.9000000000000004</v>
          </cell>
        </row>
        <row r="1063">
          <cell r="B1063" t="str">
            <v>Whistle Express Car Wash - Live Oak , 1114 Ohio Ave N , Live Oak , FL , 32064</v>
          </cell>
          <cell r="C1063">
            <v>1</v>
          </cell>
          <cell r="D1063">
            <v>0.39111829870341602</v>
          </cell>
          <cell r="E1063">
            <v>3.7</v>
          </cell>
        </row>
        <row r="1064">
          <cell r="B1064" t="str">
            <v>Whistle Express Car Wash - Louisburg , 602 S Bickett Blvd , Louisburg , NC , 27549</v>
          </cell>
          <cell r="C1064">
            <v>0</v>
          </cell>
          <cell r="D1064">
            <v>10</v>
          </cell>
          <cell r="E1064">
            <v>0</v>
          </cell>
        </row>
        <row r="1065">
          <cell r="B1065" t="str">
            <v>Whistle Express Car Wash - Macedonia , 309 Highland Rd , Macedonia , OH , 44056</v>
          </cell>
          <cell r="C1065">
            <v>1</v>
          </cell>
          <cell r="D1065">
            <v>0.104829271486985</v>
          </cell>
          <cell r="E1065">
            <v>3.1</v>
          </cell>
        </row>
        <row r="1066">
          <cell r="B1066" t="str">
            <v>Whistle Express Car Wash - Magnolia Dr , 240 N Magnolia Dr , Tallahassee , FL , 32301</v>
          </cell>
          <cell r="C1066">
            <v>1</v>
          </cell>
          <cell r="D1066">
            <v>0.78226444880038004</v>
          </cell>
          <cell r="E1066">
            <v>3.6</v>
          </cell>
        </row>
        <row r="1067">
          <cell r="B1067" t="str">
            <v>Whistle Express Car Wash - Mayport , 1500 Mayport Rd , Atlantic Beach , FL , 32233</v>
          </cell>
          <cell r="C1067">
            <v>1</v>
          </cell>
          <cell r="D1067">
            <v>0.80439745774804094</v>
          </cell>
          <cell r="E1067">
            <v>4.8</v>
          </cell>
        </row>
        <row r="1068">
          <cell r="B1068" t="str">
            <v>Whistle Express Car Wash - Melbourne , 4860 N Wickham Rd , Melbourne , FL , 32940</v>
          </cell>
          <cell r="C1068">
            <v>1</v>
          </cell>
          <cell r="D1068">
            <v>0.21640179070715601</v>
          </cell>
          <cell r="E1068">
            <v>2.5</v>
          </cell>
        </row>
        <row r="1069">
          <cell r="B1069" t="str">
            <v>Whistle Express Car Wash - Midlothian , 10300 Midlothian Tpke , Richmond , VA , 23235</v>
          </cell>
          <cell r="C1069">
            <v>0</v>
          </cell>
          <cell r="D1069">
            <v>10</v>
          </cell>
          <cell r="E1069">
            <v>0</v>
          </cell>
        </row>
        <row r="1070">
          <cell r="B1070" t="str">
            <v>Whistle Express Car Wash - Monroe , 2324 N. Monroe St , Tallahassee , FL , 32303</v>
          </cell>
          <cell r="C1070">
            <v>1</v>
          </cell>
          <cell r="D1070">
            <v>0.99035785924294395</v>
          </cell>
          <cell r="E1070">
            <v>3.6</v>
          </cell>
        </row>
        <row r="1071">
          <cell r="B1071" t="str">
            <v>Whistle Express Car Wash - Mount Airy , 139 Kodiak Ln , Mount Airy , NC , 27030</v>
          </cell>
          <cell r="C1071">
            <v>1</v>
          </cell>
          <cell r="D1071">
            <v>0.94835371395761103</v>
          </cell>
          <cell r="E1071">
            <v>4.9000000000000004</v>
          </cell>
        </row>
        <row r="1072">
          <cell r="B1072" t="str">
            <v>Whistle Express Car Wash - Murphy , 251 King St , Murphy , NC , 28906</v>
          </cell>
          <cell r="C1072">
            <v>1</v>
          </cell>
          <cell r="D1072">
            <v>0.53705665909551503</v>
          </cell>
          <cell r="E1072">
            <v>3.9</v>
          </cell>
        </row>
        <row r="1073">
          <cell r="B1073" t="str">
            <v>Whistle Express Car Wash - Orange Park , 950 Park Ave , Orange Park , FL , 32073</v>
          </cell>
          <cell r="C1073">
            <v>1</v>
          </cell>
          <cell r="D1073">
            <v>3.9610387101060802E-2</v>
          </cell>
          <cell r="E1073">
            <v>3.9</v>
          </cell>
        </row>
        <row r="1074">
          <cell r="B1074" t="str">
            <v>Whistle Express Car Wash - P C , 2701 Lisenby Ave , Panama City , FL , 32405</v>
          </cell>
          <cell r="C1074">
            <v>1</v>
          </cell>
          <cell r="D1074">
            <v>0.74899686689114697</v>
          </cell>
          <cell r="E1074">
            <v>4</v>
          </cell>
        </row>
        <row r="1075">
          <cell r="B1075" t="str">
            <v>Whistle Express Car Wash - PC Beach , 11640 Panama City Beach Pkwy , Panama City Beach , FL , 32407</v>
          </cell>
          <cell r="C1075">
            <v>0</v>
          </cell>
          <cell r="D1075">
            <v>10</v>
          </cell>
          <cell r="E1075">
            <v>0</v>
          </cell>
        </row>
        <row r="1076">
          <cell r="B1076" t="str">
            <v>Whistle Express Car Wash - Pole Green , 7423 Pole Green Rd , Mechanicsville , VA , 23116</v>
          </cell>
          <cell r="C1076">
            <v>0</v>
          </cell>
          <cell r="D1076">
            <v>10</v>
          </cell>
          <cell r="E1076">
            <v>0</v>
          </cell>
        </row>
        <row r="1077">
          <cell r="B1077" t="str">
            <v>Whistle Express Car Wash - Pooler , 2001 Pooler Pkwy , Pooler , GA , 31322</v>
          </cell>
          <cell r="C1077">
            <v>1</v>
          </cell>
          <cell r="D1077">
            <v>0.88736868658117496</v>
          </cell>
          <cell r="E1077">
            <v>4.0999999999999996</v>
          </cell>
        </row>
        <row r="1078">
          <cell r="B1078" t="str">
            <v>Whistle Express Car Wash - Powhatan , 1880 Stavemill Crossing Ln , Powhatan , VA , 23139</v>
          </cell>
          <cell r="C1078">
            <v>1</v>
          </cell>
          <cell r="D1078">
            <v>4.7570135753595899E-3</v>
          </cell>
          <cell r="E1078">
            <v>2.5</v>
          </cell>
        </row>
        <row r="1079">
          <cell r="B1079" t="str">
            <v>Whistle Express Car Wash - Racers Edge , 351 Commonwealth Blvd , Martinsville , VA , 24112</v>
          </cell>
          <cell r="C1079">
            <v>0</v>
          </cell>
          <cell r="D1079">
            <v>10</v>
          </cell>
          <cell r="E1079">
            <v>0</v>
          </cell>
        </row>
        <row r="1080">
          <cell r="B1080" t="str">
            <v>Whistle Express Car Wash - Ramsey , 3505 Ramsey St , Fayetteville , NC , 28311</v>
          </cell>
          <cell r="C1080">
            <v>2</v>
          </cell>
          <cell r="D1080">
            <v>1.1121745179833199E-2</v>
          </cell>
          <cell r="E1080">
            <v>3</v>
          </cell>
        </row>
        <row r="1081">
          <cell r="B1081" t="str">
            <v>Whistle Express Car Wash - Roxboro , 421 N Madison Blvd , Roxboro , NC , 27573</v>
          </cell>
          <cell r="C1081">
            <v>2</v>
          </cell>
          <cell r="D1081">
            <v>0.81719647582004995</v>
          </cell>
          <cell r="E1081">
            <v>4.2</v>
          </cell>
        </row>
        <row r="1082">
          <cell r="B1082" t="str">
            <v>Whistle Express Car Wash - Skibo , 2106 Skibo Rd , Fayetteville , NC , 28314</v>
          </cell>
          <cell r="C1082">
            <v>0</v>
          </cell>
          <cell r="D1082">
            <v>10</v>
          </cell>
          <cell r="E1082">
            <v>0</v>
          </cell>
        </row>
        <row r="1083">
          <cell r="B1083" t="str">
            <v>Whistle Express Car Wash - SouthPort , 5014 Southport Crossing Wy , Southport , NC , 28461</v>
          </cell>
          <cell r="C1083">
            <v>1</v>
          </cell>
          <cell r="D1083">
            <v>0.35275736875913899</v>
          </cell>
          <cell r="E1083">
            <v>4.2</v>
          </cell>
        </row>
        <row r="1084">
          <cell r="B1084" t="str">
            <v>Whistle Express Car Wash - Surfside , 8671 US Highway 17 Bypass , Surfside Beach , SC , 29575</v>
          </cell>
          <cell r="C1084">
            <v>2</v>
          </cell>
          <cell r="D1084">
            <v>0.45785340997148299</v>
          </cell>
          <cell r="E1084">
            <v>4.9000000000000004</v>
          </cell>
        </row>
        <row r="1085">
          <cell r="B1085" t="str">
            <v>Whistle Express Car Wash - Washington , 427 Bridge St , Washington , NC , 27889</v>
          </cell>
          <cell r="C1085">
            <v>1</v>
          </cell>
          <cell r="D1085">
            <v>0.88825129432829397</v>
          </cell>
          <cell r="E1085">
            <v>4.7</v>
          </cell>
        </row>
        <row r="1086">
          <cell r="B1086" t="str">
            <v>Whistle Express Car Wash - Wendover , 3608 W Wendover Ave , Greensboro , NC , 27407</v>
          </cell>
          <cell r="C1086">
            <v>2</v>
          </cell>
          <cell r="D1086">
            <v>0.60652307483921097</v>
          </cell>
          <cell r="E1086">
            <v>3.7</v>
          </cell>
        </row>
        <row r="1087">
          <cell r="B1087" t="str">
            <v>Whistle Express Car Wash - Westover , 105 S Westover Blvd , Albany , GA , 31707</v>
          </cell>
          <cell r="C1087">
            <v>0</v>
          </cell>
          <cell r="D1087">
            <v>10</v>
          </cell>
          <cell r="E1087">
            <v>0</v>
          </cell>
        </row>
        <row r="1088">
          <cell r="B1088" t="str">
            <v>Whistle Express Car Wash -Boll Weevil , 654 Boll Weevil Cir , Enterprise , AL , 36330</v>
          </cell>
          <cell r="C1088">
            <v>3</v>
          </cell>
          <cell r="D1088">
            <v>0.19710400623508301</v>
          </cell>
          <cell r="E1088">
            <v>3.3</v>
          </cell>
        </row>
        <row r="1089">
          <cell r="B1089" t="str">
            <v>Whistle Express Car Wash Crawfordville , 2135 Crawfordville Hwy , Crawfordville , FL , 32327</v>
          </cell>
          <cell r="C1089">
            <v>2</v>
          </cell>
          <cell r="D1089">
            <v>0.47197712310110301</v>
          </cell>
          <cell r="E1089">
            <v>3.4</v>
          </cell>
        </row>
        <row r="1090">
          <cell r="B1090" t="str">
            <v>Whistle Express Car WashChristiansburg , 945 N Franklin St , Christiansburg , VA , 24073</v>
          </cell>
          <cell r="C1090">
            <v>2</v>
          </cell>
          <cell r="D1090">
            <v>0.35244277780349098</v>
          </cell>
          <cell r="E1090">
            <v>2.5</v>
          </cell>
        </row>
        <row r="1091">
          <cell r="B1091" t="str">
            <v>Whistle Express Car WashHendersonville , 579 New Shackle Island Rd , Hendersonville , TN , 37075</v>
          </cell>
          <cell r="C1091">
            <v>0</v>
          </cell>
          <cell r="D1091">
            <v>10</v>
          </cell>
          <cell r="E1091">
            <v>0</v>
          </cell>
        </row>
        <row r="1092">
          <cell r="B1092" t="str">
            <v>Whistle Express Car WashMilitary Trail , 1275 N Military Trl , West Palm Beach , FL , 33409</v>
          </cell>
          <cell r="C1092">
            <v>2</v>
          </cell>
          <cell r="D1092">
            <v>0.81294651458034495</v>
          </cell>
          <cell r="E1092">
            <v>4.5</v>
          </cell>
        </row>
        <row r="1093">
          <cell r="B1093" t="str">
            <v>Whistle Express Car WashNorth Valdosta , 4139 N Valdosta Rd , Valdosta , GA , 31602</v>
          </cell>
          <cell r="C1093">
            <v>0</v>
          </cell>
          <cell r="D1093">
            <v>10</v>
          </cell>
          <cell r="E1093">
            <v>0</v>
          </cell>
        </row>
        <row r="1094">
          <cell r="B1094" t="str">
            <v>Whistle Express Car WashPort Wentworth , 38 Magellan Blvd , Port Wentworth , GA , 31407</v>
          </cell>
          <cell r="C1094">
            <v>1</v>
          </cell>
          <cell r="D1094">
            <v>0.165861145715164</v>
          </cell>
          <cell r="E1094">
            <v>4.8</v>
          </cell>
        </row>
        <row r="1095">
          <cell r="B1095" t="str">
            <v>Whistle Wash Alliant , 1670 Alliant Ave , Jeffersontown , KY , 40299</v>
          </cell>
          <cell r="C1095">
            <v>0</v>
          </cell>
          <cell r="D1095">
            <v>10</v>
          </cell>
          <cell r="E1095">
            <v>0</v>
          </cell>
        </row>
        <row r="1096">
          <cell r="B1096" t="str">
            <v>Whistle Wash Conway , 2280 Church St , Conway , SC , 29526</v>
          </cell>
          <cell r="C1096">
            <v>0</v>
          </cell>
          <cell r="D1096">
            <v>10</v>
          </cell>
          <cell r="E1096">
            <v>0</v>
          </cell>
        </row>
        <row r="1097">
          <cell r="B1097" t="str">
            <v>Whistle Wash Eagles Landing , 6700 Bayshore Rd , North Fort Myers , FL , 33917</v>
          </cell>
          <cell r="C1097">
            <v>0</v>
          </cell>
          <cell r="D1097">
            <v>10</v>
          </cell>
          <cell r="E1097">
            <v>0</v>
          </cell>
        </row>
        <row r="1098">
          <cell r="B1098" t="str">
            <v>Whistle Wash Myrtle Beach , 2261 Dick Pond Rd , Myrtle Beach , SC , 29575</v>
          </cell>
          <cell r="C1098">
            <v>2</v>
          </cell>
          <cell r="D1098">
            <v>0.54521155935026899</v>
          </cell>
          <cell r="E1098">
            <v>4.9000000000000004</v>
          </cell>
        </row>
        <row r="1099">
          <cell r="B1099" t="str">
            <v>White Water CW , 7600 Crater Lake Hwy , White City , OR , 97503</v>
          </cell>
          <cell r="C1099">
            <v>1</v>
          </cell>
          <cell r="D1099">
            <v>0.657088738678827</v>
          </cell>
          <cell r="E1099">
            <v>4.0999999999999996</v>
          </cell>
        </row>
        <row r="1100">
          <cell r="B1100" t="str">
            <v>Wicked Wash , 160 E 1st S , Rigby , ID , 83442</v>
          </cell>
          <cell r="C1100">
            <v>0</v>
          </cell>
          <cell r="D1100">
            <v>10</v>
          </cell>
          <cell r="E1100">
            <v>0</v>
          </cell>
        </row>
        <row r="1101">
          <cell r="B1101" t="str">
            <v>Willy's Wash , 2605 N 14th St , Ponca City , OK , 74601</v>
          </cell>
          <cell r="C1101">
            <v>1</v>
          </cell>
          <cell r="D1101">
            <v>0.47068448486807501</v>
          </cell>
          <cell r="E1101">
            <v>4.5999999999999996</v>
          </cell>
        </row>
        <row r="1102">
          <cell r="B1102" t="str">
            <v>Wilmington , 7032 Market St , Wilmington , NC , 28411</v>
          </cell>
          <cell r="C1102">
            <v>0</v>
          </cell>
          <cell r="D1102">
            <v>10</v>
          </cell>
          <cell r="E1102">
            <v>0</v>
          </cell>
        </row>
        <row r="1103">
          <cell r="B1103" t="str">
            <v>Winchester , 7050 Winchester Rd , Memphis , TN , 38125</v>
          </cell>
          <cell r="C1103">
            <v>1</v>
          </cell>
          <cell r="D1103">
            <v>0.25097443411727599</v>
          </cell>
          <cell r="E1103">
            <v>4.5999999999999996</v>
          </cell>
        </row>
        <row r="1104">
          <cell r="B1104" t="str">
            <v>Windsor Forest , 11303 Abercorn St , Savannah , GA , 31419</v>
          </cell>
          <cell r="C1104">
            <v>1</v>
          </cell>
          <cell r="D1104">
            <v>0.88834116441815603</v>
          </cell>
          <cell r="E1104">
            <v>4.7</v>
          </cell>
        </row>
        <row r="1105">
          <cell r="B1105" t="str">
            <v>Winter Park , 6750 Aloma Ave , Winter Park , FL , 32792</v>
          </cell>
          <cell r="C1105">
            <v>0</v>
          </cell>
          <cell r="D1105">
            <v>10</v>
          </cell>
          <cell r="E1105">
            <v>0</v>
          </cell>
        </row>
        <row r="1106">
          <cell r="B1106" t="str">
            <v>Winter Street Haverhill , 284 Winter St , Haverhill , MA , 1832</v>
          </cell>
          <cell r="C1106">
            <v>0</v>
          </cell>
          <cell r="D1106">
            <v>10</v>
          </cell>
          <cell r="E1106">
            <v>0</v>
          </cell>
        </row>
        <row r="1107">
          <cell r="B1107" t="str">
            <v>Wolfrum , 1010 Wolfrum Rd , Weldon Spring , MO , 63304</v>
          </cell>
          <cell r="C1107">
            <v>1</v>
          </cell>
          <cell r="D1107">
            <v>0.97891305794880101</v>
          </cell>
          <cell r="E1107">
            <v>2.7</v>
          </cell>
        </row>
        <row r="1108">
          <cell r="B1108" t="str">
            <v>Woodie's 4th Street , 7141 4th St N. , St. Petersburg , FL , 33702</v>
          </cell>
          <cell r="C1108">
            <v>1</v>
          </cell>
          <cell r="D1108">
            <v>0.15524334142652099</v>
          </cell>
          <cell r="E1108">
            <v>3.8</v>
          </cell>
        </row>
        <row r="1109">
          <cell r="B1109" t="str">
            <v>Woodie's 66 , 5601 66th St N , St. Petersburg , FL , 33709</v>
          </cell>
          <cell r="C1109">
            <v>1</v>
          </cell>
          <cell r="D1109">
            <v>0.68431899716167899</v>
          </cell>
          <cell r="E1109">
            <v>1</v>
          </cell>
        </row>
        <row r="1110">
          <cell r="B1110" t="str">
            <v>Woodie's Ballantrae , 17322 FL-54 , Lutz , FL , 33558</v>
          </cell>
          <cell r="C1110">
            <v>1</v>
          </cell>
          <cell r="D1110">
            <v>0.222149300924007</v>
          </cell>
          <cell r="E1110">
            <v>3.3</v>
          </cell>
        </row>
        <row r="1111">
          <cell r="B1111" t="str">
            <v>Woodie's Bayshore , 3011 W Gandy Blvd , Tampa , FL , 33611</v>
          </cell>
          <cell r="C1111">
            <v>2</v>
          </cell>
          <cell r="D1111">
            <v>0.66108572248757203</v>
          </cell>
          <cell r="E1111">
            <v>3.6</v>
          </cell>
        </row>
        <row r="1112">
          <cell r="B1112" t="str">
            <v>Woodie's Centerpoint , 6612 University Pkwy , Sarasota , FL , 34240</v>
          </cell>
          <cell r="C1112">
            <v>0</v>
          </cell>
          <cell r="D1112">
            <v>10</v>
          </cell>
          <cell r="E1112">
            <v>0</v>
          </cell>
        </row>
        <row r="1113">
          <cell r="B1113" t="str">
            <v>Woodie's Dale Mabry , 8935 N Dale Mabry Hwy , Tampa , FL , 33614</v>
          </cell>
          <cell r="C1113">
            <v>2</v>
          </cell>
          <cell r="D1113">
            <v>0.45786349521568598</v>
          </cell>
          <cell r="E1113">
            <v>4.2</v>
          </cell>
        </row>
        <row r="1114">
          <cell r="B1114" t="str">
            <v>Woodie's Gibsonton , 9350 Theater Dr , Gibsonton , FL , 33534</v>
          </cell>
          <cell r="C1114">
            <v>2</v>
          </cell>
          <cell r="D1114">
            <v>0.85463507303229502</v>
          </cell>
          <cell r="E1114">
            <v>5</v>
          </cell>
        </row>
        <row r="1115">
          <cell r="B1115" t="str">
            <v>Woodie's Lutz , 24749 FL-54 , Lutz , FL , 33559</v>
          </cell>
          <cell r="C1115">
            <v>2</v>
          </cell>
          <cell r="D1115">
            <v>0.61743490001188694</v>
          </cell>
          <cell r="E1115">
            <v>5</v>
          </cell>
        </row>
        <row r="1116">
          <cell r="B1116" t="str">
            <v>Woodie's Nokomis , 111 N Tamiami Trail , Nokomis , FL , 34275</v>
          </cell>
          <cell r="C1116">
            <v>0</v>
          </cell>
          <cell r="D1116">
            <v>10</v>
          </cell>
          <cell r="E1116">
            <v>0</v>
          </cell>
        </row>
        <row r="1117">
          <cell r="B1117" t="str">
            <v>Woodie's Park Blvd , 8680 N. Park Blvd , Seminole , FL , 33777</v>
          </cell>
          <cell r="C1117">
            <v>0</v>
          </cell>
          <cell r="D1117">
            <v>10</v>
          </cell>
          <cell r="E1117">
            <v>0</v>
          </cell>
        </row>
        <row r="1118">
          <cell r="B1118" t="str">
            <v>Woodie's Silver Palm , 13825 State Road 70 E , Bradenton , FL , 34202</v>
          </cell>
          <cell r="C1118">
            <v>0</v>
          </cell>
          <cell r="D1118">
            <v>10</v>
          </cell>
          <cell r="E1118">
            <v>0</v>
          </cell>
        </row>
        <row r="1119">
          <cell r="B1119" t="str">
            <v>Woodie's Skyway , 3401 34th St S , St. Petersburg , FL , 33711</v>
          </cell>
          <cell r="C1119">
            <v>0</v>
          </cell>
          <cell r="D1119">
            <v>10</v>
          </cell>
          <cell r="E1119">
            <v>0</v>
          </cell>
        </row>
        <row r="1120">
          <cell r="B1120" t="str">
            <v>Woodie's Sun City , 4927 FL-674 , Wimauma , FL , 33598</v>
          </cell>
          <cell r="C1120">
            <v>0</v>
          </cell>
          <cell r="D1120">
            <v>10</v>
          </cell>
          <cell r="E1120">
            <v>0</v>
          </cell>
        </row>
        <row r="1121">
          <cell r="B1121" t="str">
            <v>Woodie's Ulmerton , 7601 Ulmerton Rd , Largo , FL , 33771</v>
          </cell>
          <cell r="C1121">
            <v>1</v>
          </cell>
          <cell r="D1121">
            <v>0.78024175388741701</v>
          </cell>
          <cell r="E1121">
            <v>4.4000000000000004</v>
          </cell>
        </row>
        <row r="1122">
          <cell r="B1122" t="str">
            <v>Woodie's W Gandy , 4545 W Gandy Blvd , Tampa , FL , 33611</v>
          </cell>
          <cell r="C1122">
            <v>0</v>
          </cell>
          <cell r="D1122">
            <v>10</v>
          </cell>
          <cell r="E1122">
            <v>0</v>
          </cell>
        </row>
        <row r="1123">
          <cell r="B1123" t="str">
            <v>Wyoming , 4516 Wyoming Blvd NE , Albuquerque , NM , 87111</v>
          </cell>
          <cell r="C1123">
            <v>0</v>
          </cell>
          <cell r="D1123">
            <v>10</v>
          </cell>
          <cell r="E1123">
            <v>0</v>
          </cell>
        </row>
        <row r="1124">
          <cell r="B1124" t="str">
            <v>XCell Auto Spa , 3510 W Boynton Beach Blvd , Boynton Beach , FL , 33436</v>
          </cell>
          <cell r="C1124">
            <v>0</v>
          </cell>
          <cell r="D1124">
            <v>10</v>
          </cell>
          <cell r="E1124">
            <v>0</v>
          </cell>
        </row>
        <row r="1125">
          <cell r="B1125" t="str">
            <v>Xpress Car Wash , 8409 Bedford Euless Rd , Hurst , TX , 76053</v>
          </cell>
          <cell r="C1125">
            <v>1</v>
          </cell>
          <cell r="D1125">
            <v>0.95769877519595403</v>
          </cell>
          <cell r="E1125">
            <v>4.0999999999999996</v>
          </cell>
        </row>
        <row r="1126">
          <cell r="B1126" t="str">
            <v>Xtreme Car Wash , 6912 Independence Pkwy , Plano , TX , 75023</v>
          </cell>
          <cell r="C1126">
            <v>1</v>
          </cell>
          <cell r="D1126">
            <v>0.139696477755408</v>
          </cell>
          <cell r="E1126">
            <v>4.5</v>
          </cell>
        </row>
        <row r="1127">
          <cell r="B1127" t="str">
            <v>Yamato Gas , 801 W Yamato Rd , Boca Raton , FL , 33431</v>
          </cell>
          <cell r="C1127">
            <v>2</v>
          </cell>
          <cell r="D1127">
            <v>6.0103444608819299E-2</v>
          </cell>
          <cell r="E1127">
            <v>4</v>
          </cell>
        </row>
        <row r="1128">
          <cell r="B1128" t="str">
            <v>Yulee , 85887 Miner Rd , Yulee , FL , 32097</v>
          </cell>
          <cell r="C1128">
            <v>0</v>
          </cell>
          <cell r="D1128">
            <v>10</v>
          </cell>
          <cell r="E1128">
            <v>0</v>
          </cell>
        </row>
        <row r="1129">
          <cell r="B1129" t="str">
            <v>ZAK's Car Wash , 2500 S Business 49 , Neosho , MO , 64850</v>
          </cell>
          <cell r="C1129">
            <v>0</v>
          </cell>
          <cell r="D1129">
            <v>10</v>
          </cell>
          <cell r="E1129">
            <v>0</v>
          </cell>
        </row>
        <row r="1130">
          <cell r="B1130" t="str">
            <v>Zelo Car Wash , 18690 E Iliff Ave , Aurora , CO , 80013</v>
          </cell>
          <cell r="C1130">
            <v>0</v>
          </cell>
          <cell r="D1130">
            <v>10</v>
          </cell>
          <cell r="E1130">
            <v>0</v>
          </cell>
        </row>
        <row r="1131">
          <cell r="B1131" t="str">
            <v>#21 WEISS GUYS EXPRESS , 5925 W McDowell Road , Phoenix , AZ , 85035</v>
          </cell>
          <cell r="C1131">
            <v>3</v>
          </cell>
          <cell r="D1131">
            <v>0.92637005779363302</v>
          </cell>
          <cell r="E1131">
            <v>2.8</v>
          </cell>
        </row>
        <row r="1132">
          <cell r="B1132" t="str">
            <v>#23 WEISS GUYS EXPRESS , 10380 N 59th Avenue , Glendale , AZ , 85302</v>
          </cell>
          <cell r="C1132">
            <v>2</v>
          </cell>
          <cell r="D1132">
            <v>4.2816249008050802E-3</v>
          </cell>
          <cell r="E1132">
            <v>4.2</v>
          </cell>
        </row>
        <row r="1133">
          <cell r="B1133" t="str">
            <v>#67 WEISS GUYS EXPRESS , 13620 N 67th Ave , Peoria , AZ , 85381</v>
          </cell>
          <cell r="C1133">
            <v>3</v>
          </cell>
          <cell r="D1133">
            <v>1.61666031753669E-2</v>
          </cell>
          <cell r="E1133">
            <v>2.5</v>
          </cell>
        </row>
        <row r="1134">
          <cell r="B1134" t="str">
            <v>#75 WEISS GUYS EXPRESS , 7420 W Peoria Ave , Peoria , AZ , 85345</v>
          </cell>
          <cell r="C1134">
            <v>2</v>
          </cell>
          <cell r="D1134">
            <v>1.2665733948913901E-2</v>
          </cell>
          <cell r="E1134">
            <v>4</v>
          </cell>
        </row>
        <row r="1135">
          <cell r="B1135" t="str">
            <v>194 S. Broadway Lawrence , 194 S Broadway , Lawrence , MA , 1843</v>
          </cell>
          <cell r="C1135">
            <v>1</v>
          </cell>
          <cell r="D1135">
            <v>0.44012869317477499</v>
          </cell>
          <cell r="E1135">
            <v>4.2</v>
          </cell>
        </row>
        <row r="1136">
          <cell r="B1136" t="str">
            <v>67th Ave , 13620 N 67th Ave , Peoria , AZ , 85381</v>
          </cell>
          <cell r="C1136">
            <v>3</v>
          </cell>
          <cell r="D1136">
            <v>1.61666031753669E-2</v>
          </cell>
          <cell r="E1136">
            <v>2.5</v>
          </cell>
        </row>
        <row r="1137">
          <cell r="B1137" t="str">
            <v>A Proper Wash , 822 US-331 , DeFuniak Springs , FL , 32435</v>
          </cell>
          <cell r="C1137">
            <v>2</v>
          </cell>
          <cell r="D1137">
            <v>0.20393311778248899</v>
          </cell>
          <cell r="E1137">
            <v>3.2</v>
          </cell>
        </row>
        <row r="1138">
          <cell r="B1138" t="str">
            <v>ADAM'S GOLDSBORO CW , 334 N Spence Ave , Goldsboro , NC , 27534</v>
          </cell>
          <cell r="C1138">
            <v>4</v>
          </cell>
          <cell r="D1138">
            <v>0.352940635233574</v>
          </cell>
          <cell r="E1138">
            <v>4.5</v>
          </cell>
        </row>
        <row r="1139">
          <cell r="B1139" t="str">
            <v>AMERICAN CW , 7338 W Good Hope Rd , Milwaukee , WI , 53223</v>
          </cell>
          <cell r="C1139">
            <v>0</v>
          </cell>
          <cell r="D1139">
            <v>10</v>
          </cell>
          <cell r="E1139">
            <v>0</v>
          </cell>
        </row>
        <row r="1140">
          <cell r="B1140" t="str">
            <v>AMERICAN CW LAYTON , 160 W Layton Ave , Milwaukee , WI , 53207</v>
          </cell>
          <cell r="C1140">
            <v>1</v>
          </cell>
          <cell r="D1140">
            <v>0.19767307117556401</v>
          </cell>
          <cell r="E1140">
            <v>3.8</v>
          </cell>
        </row>
        <row r="1141">
          <cell r="B1141" t="str">
            <v>AMITY CAR WASH , 25 Merrick Rd , Amityville , NY , 11701</v>
          </cell>
          <cell r="C1141">
            <v>0</v>
          </cell>
          <cell r="D1141">
            <v>10</v>
          </cell>
          <cell r="E1141">
            <v>0</v>
          </cell>
        </row>
        <row r="1142">
          <cell r="B1142" t="str">
            <v>APRO , 3301 W FM 544 , Wylie , TX , 75098</v>
          </cell>
          <cell r="C1142">
            <v>3</v>
          </cell>
          <cell r="D1142">
            <v>0.13591355904954899</v>
          </cell>
          <cell r="E1142">
            <v>3.6</v>
          </cell>
        </row>
        <row r="1143">
          <cell r="B1143" t="str">
            <v>AQUA EXPRESS ENID , 1721 W Owen K Garriott Rd , Enid , OK , 73703</v>
          </cell>
          <cell r="C1143">
            <v>0</v>
          </cell>
          <cell r="D1143">
            <v>10</v>
          </cell>
          <cell r="E1143">
            <v>0</v>
          </cell>
        </row>
        <row r="1144">
          <cell r="B1144" t="str">
            <v>AQUA EXPRESS LAWTON , 302 NW Sheridan Rd , Lawton , OK , 73505</v>
          </cell>
          <cell r="C1144">
            <v>3</v>
          </cell>
          <cell r="D1144">
            <v>1.3923191871209001E-3</v>
          </cell>
          <cell r="E1144">
            <v>4.0999999999999996</v>
          </cell>
        </row>
        <row r="1145">
          <cell r="B1145" t="str">
            <v>AQUA EXPRESS NORTH MAY , 6922 N May Ave , Oklahoma City , OK , 73116</v>
          </cell>
          <cell r="C1145">
            <v>1</v>
          </cell>
          <cell r="D1145">
            <v>0.340851007701997</v>
          </cell>
          <cell r="E1145">
            <v>3.9</v>
          </cell>
        </row>
        <row r="1146">
          <cell r="B1146" t="str">
            <v>Aberdeen Car Wash , 2 Cambridge Dr , Aberdeen , NJ , 7747</v>
          </cell>
          <cell r="C1146">
            <v>0</v>
          </cell>
          <cell r="D1146">
            <v>10</v>
          </cell>
          <cell r="E1146">
            <v>0</v>
          </cell>
        </row>
        <row r="1147">
          <cell r="B1147" t="str">
            <v>Alexandria √É¬¢√¢‚Äö¬¨√¢‚Ç¨≈ì Viewpoint Drive , 2 Viewpoint Dr , Alexandria , KY , 41001</v>
          </cell>
          <cell r="C1147">
            <v>1</v>
          </cell>
          <cell r="D1147">
            <v>0.343981381193601</v>
          </cell>
          <cell r="E1147">
            <v>4.4000000000000004</v>
          </cell>
        </row>
        <row r="1148">
          <cell r="B1148" t="str">
            <v>Aqua Express Memorial , 1000 W Memorial Rd , Oklahoma City , OK , 73114</v>
          </cell>
          <cell r="C1148">
            <v>0</v>
          </cell>
          <cell r="D1148">
            <v>10</v>
          </cell>
          <cell r="E1148">
            <v>0</v>
          </cell>
        </row>
        <row r="1149">
          <cell r="B1149" t="str">
            <v>Athens √É¬¢√¢‚Äö¬¨√¢‚Ç¨≈ì Westside , 4475 Atlanta Hwy , Athens , GA , 30606</v>
          </cell>
          <cell r="C1149">
            <v>0</v>
          </cell>
          <cell r="D1149">
            <v>10</v>
          </cell>
          <cell r="E1149">
            <v>0</v>
          </cell>
        </row>
        <row r="1150">
          <cell r="B1150" t="str">
            <v>Attalla , 920 Gilbert Ferry Rd SE , Attalla , AL , 35954</v>
          </cell>
          <cell r="C1150">
            <v>2</v>
          </cell>
          <cell r="D1150">
            <v>0.43575337086821098</v>
          </cell>
          <cell r="E1150">
            <v>2.5</v>
          </cell>
        </row>
        <row r="1151">
          <cell r="B1151" t="str">
            <v>Ayers , 4462 Ayers St , Corpus Christi , TX , 78415</v>
          </cell>
          <cell r="C1151">
            <v>1</v>
          </cell>
          <cell r="D1151">
            <v>0.95687082786508404</v>
          </cell>
          <cell r="E1151">
            <v>3.8</v>
          </cell>
        </row>
        <row r="1152">
          <cell r="B1152" t="str">
            <v>BEACH HAND WASH , 114 Old Riverhead Rd , Westhampton Beach , NY , 11978</v>
          </cell>
          <cell r="C1152">
            <v>0</v>
          </cell>
          <cell r="D1152">
            <v>10</v>
          </cell>
          <cell r="E1152">
            <v>0</v>
          </cell>
        </row>
        <row r="1153">
          <cell r="B1153" t="str">
            <v>BEE CLEAN CAR WASH 2 , 21040 US-281 , San Antonio , TX , 78258</v>
          </cell>
          <cell r="C1153">
            <v>0</v>
          </cell>
          <cell r="D1153">
            <v>10</v>
          </cell>
          <cell r="E1153">
            <v>0</v>
          </cell>
        </row>
        <row r="1154">
          <cell r="B1154" t="str">
            <v>BEE CLEAN CAR WASH 3 , 13011 Silicon Dr , San Antonio , TX , 78249</v>
          </cell>
          <cell r="C1154">
            <v>1</v>
          </cell>
          <cell r="D1154">
            <v>0.52179868149227004</v>
          </cell>
          <cell r="E1154">
            <v>3.7</v>
          </cell>
        </row>
        <row r="1155">
          <cell r="B1155" t="str">
            <v>BEE CLEAN CAR WASH 4 , 5810 Village Park , San Antonio , TX , 78250</v>
          </cell>
          <cell r="C1155">
            <v>1</v>
          </cell>
          <cell r="D1155">
            <v>0.65829603006077497</v>
          </cell>
          <cell r="E1155">
            <v>4</v>
          </cell>
        </row>
        <row r="1156">
          <cell r="B1156" t="str">
            <v>BEE CLEAN CAR WASH 5 , 2244 FM3009 , Schertz , TX , 78154</v>
          </cell>
          <cell r="C1156">
            <v>1</v>
          </cell>
          <cell r="D1156">
            <v>0.72696949304214598</v>
          </cell>
          <cell r="E1156">
            <v>3.9</v>
          </cell>
        </row>
        <row r="1157">
          <cell r="B1157" t="str">
            <v>BEE CLEAN CAR WASH 6 , 2827 Olmos Creek Dr , San Antonio , TX , 78230</v>
          </cell>
          <cell r="C1157">
            <v>1</v>
          </cell>
          <cell r="D1157">
            <v>6.2089956665054701E-2</v>
          </cell>
          <cell r="E1157">
            <v>2.5</v>
          </cell>
        </row>
        <row r="1158">
          <cell r="B1158" t="str">
            <v>BEE CLEAN CAR WASH 7 , 926 N Loop 1604 , San Antonio , TX , 78258</v>
          </cell>
          <cell r="C1158">
            <v>2</v>
          </cell>
          <cell r="D1158">
            <v>0.32322609804450803</v>
          </cell>
          <cell r="E1158">
            <v>3.8</v>
          </cell>
        </row>
        <row r="1159">
          <cell r="B1159" t="str">
            <v>BEE CLEAN CARWASH , 16422 Nacogdoches Rd , San Antonio , TX , 78247</v>
          </cell>
          <cell r="C1159">
            <v>1</v>
          </cell>
          <cell r="D1159">
            <v>0.322382066339372</v>
          </cell>
          <cell r="E1159">
            <v>4</v>
          </cell>
        </row>
        <row r="1160">
          <cell r="B1160" t="str">
            <v>BIG KAHUNA , 101 Continental Dr , Lewisville , TX , 75067</v>
          </cell>
          <cell r="C1160">
            <v>2</v>
          </cell>
          <cell r="D1160">
            <v>0.228739769573723</v>
          </cell>
          <cell r="E1160">
            <v>3.6</v>
          </cell>
        </row>
        <row r="1161">
          <cell r="B1161" t="str">
            <v>BLUE DIAMOND AUTO SPA. , 5530 E Main St , Farmington , NM , 87402</v>
          </cell>
          <cell r="C1161">
            <v>0</v>
          </cell>
          <cell r="D1161">
            <v>10</v>
          </cell>
          <cell r="E1161">
            <v>0</v>
          </cell>
        </row>
        <row r="1162">
          <cell r="B1162" t="str">
            <v>BMS ALEXANDRIA , 6511 LA-28 , Alexandria , LA , 71303</v>
          </cell>
          <cell r="C1162">
            <v>0</v>
          </cell>
          <cell r="D1162">
            <v>10</v>
          </cell>
          <cell r="E1162">
            <v>0</v>
          </cell>
        </row>
        <row r="1163">
          <cell r="B1163" t="str">
            <v>BMS EXPRESS WASH , 3599 Monroe Hwy , Pineville , LA , 71360</v>
          </cell>
          <cell r="C1163">
            <v>0</v>
          </cell>
          <cell r="D1163">
            <v>10</v>
          </cell>
          <cell r="E1163">
            <v>0</v>
          </cell>
        </row>
        <row r="1164">
          <cell r="B1164" t="str">
            <v>BSCW , 1300 W Vandament Ave , Yukon , OK , 73099</v>
          </cell>
          <cell r="C1164">
            <v>2</v>
          </cell>
          <cell r="D1164">
            <v>0.93946462700012501</v>
          </cell>
          <cell r="E1164">
            <v>4.4000000000000004</v>
          </cell>
        </row>
        <row r="1165">
          <cell r="B1165" t="str">
            <v>Bellevue , 7128 Hwy 70 S , Nashville , TN , 37221</v>
          </cell>
          <cell r="C1165">
            <v>1</v>
          </cell>
          <cell r="D1165">
            <v>2.8272734075428199E-2</v>
          </cell>
          <cell r="E1165">
            <v>4</v>
          </cell>
        </row>
        <row r="1166">
          <cell r="B1166" t="str">
            <v>Bethlehem √É¬¢√¢‚Äö¬¨√¢‚Ç¨≈ì Parkway Pointe , 1953 Parkway Pointe Dr , Bethlehem , GA , 30680</v>
          </cell>
          <cell r="C1166">
            <v>0</v>
          </cell>
          <cell r="D1166">
            <v>10</v>
          </cell>
          <cell r="E1166">
            <v>0</v>
          </cell>
        </row>
        <row r="1167">
          <cell r="B1167" t="str">
            <v>Big Dan's Car Wash , 7925 Senoia Rd , Fairburn , GA , 30213</v>
          </cell>
          <cell r="C1167">
            <v>0</v>
          </cell>
          <cell r="D1167">
            <v>10</v>
          </cell>
          <cell r="E1167">
            <v>0</v>
          </cell>
        </row>
        <row r="1168">
          <cell r="B1168" t="str">
            <v>Big Dan's Pembroke Park , 3301 W Hallandale Beach Blvd , Pembroke Park , FL , 33023</v>
          </cell>
          <cell r="C1168">
            <v>0</v>
          </cell>
          <cell r="D1168">
            <v>10</v>
          </cell>
          <cell r="E1168">
            <v>0</v>
          </cell>
        </row>
        <row r="1169">
          <cell r="B1169" t="str">
            <v>Black Diamond , 15850 West Colfax Ave , Golden , CO , 80401</v>
          </cell>
          <cell r="C1169">
            <v>1</v>
          </cell>
          <cell r="D1169">
            <v>4.3261670998705802E-3</v>
          </cell>
          <cell r="E1169">
            <v>4.4000000000000004</v>
          </cell>
        </row>
        <row r="1170">
          <cell r="B1170" t="str">
            <v>Blue Sky Car Wash , 11640 Panama City Beach Pkwy , Panama City Beach , FL , 32407</v>
          </cell>
          <cell r="C1170">
            <v>0</v>
          </cell>
          <cell r="D1170">
            <v>10</v>
          </cell>
          <cell r="E1170">
            <v>0</v>
          </cell>
        </row>
        <row r="1171">
          <cell r="B1171" t="str">
            <v>Blue Sky Express , 2185 Beaver Ruin Rd , Norcross , GA , 30071</v>
          </cell>
          <cell r="C1171">
            <v>0</v>
          </cell>
          <cell r="D1171">
            <v>10</v>
          </cell>
          <cell r="E1171">
            <v>0</v>
          </cell>
        </row>
        <row r="1172">
          <cell r="B1172" t="str">
            <v>Blue Water Express , 654 Boll Weevil Cir , Enterprise , AL , 36330</v>
          </cell>
          <cell r="C1172">
            <v>1</v>
          </cell>
          <cell r="D1172">
            <v>0.19711073790115799</v>
          </cell>
          <cell r="E1172">
            <v>3.3</v>
          </cell>
        </row>
        <row r="1173">
          <cell r="B1173" t="str">
            <v>Bluffton √É¬¢√¢‚Äö¬¨√¢‚Ç¨≈ì Fording Island Road , 1492 Fording Island Rd , Bluffton , SC , 29910</v>
          </cell>
          <cell r="C1173">
            <v>0</v>
          </cell>
          <cell r="D1173">
            <v>10</v>
          </cell>
          <cell r="E1173">
            <v>0</v>
          </cell>
        </row>
        <row r="1174">
          <cell r="B1174" t="str">
            <v>Bobby &amp; Steve's Auto World , 9871 Maple Grove Pkwy , Maple Grove , MN , 55369</v>
          </cell>
          <cell r="C1174">
            <v>1</v>
          </cell>
          <cell r="D1174">
            <v>1.1836680384544499E-2</v>
          </cell>
          <cell r="E1174">
            <v>4.5</v>
          </cell>
        </row>
        <row r="1175">
          <cell r="B1175" t="str">
            <v>Brevard √É¬¢√¢‚Äö¬¨√¢‚Ç¨≈ì Asheville Highway , 391 Asheville Hwy , Brevard , NC , 28712</v>
          </cell>
          <cell r="C1175">
            <v>2</v>
          </cell>
          <cell r="D1175">
            <v>0.62688136320961196</v>
          </cell>
          <cell r="E1175">
            <v>4</v>
          </cell>
        </row>
        <row r="1176">
          <cell r="B1176" t="str">
            <v>Bridgeville , 3101 Washington Pike , Bridgeville , PA , 15017</v>
          </cell>
          <cell r="C1176">
            <v>2</v>
          </cell>
          <cell r="D1176">
            <v>0.284131911583831</v>
          </cell>
          <cell r="E1176">
            <v>2.7</v>
          </cell>
        </row>
        <row r="1177">
          <cell r="B1177" t="str">
            <v>Broad Street , 4205 W Broad St , Richmond , VA , 23230</v>
          </cell>
          <cell r="C1177">
            <v>2</v>
          </cell>
          <cell r="D1177">
            <v>0.124311899377159</v>
          </cell>
          <cell r="E1177">
            <v>3.4</v>
          </cell>
        </row>
        <row r="1178">
          <cell r="B1178" t="str">
            <v>Bubble Time Express Carwash , 1600 E 104th Ave , Thornton , CO , 80233</v>
          </cell>
          <cell r="C1178">
            <v>3</v>
          </cell>
          <cell r="D1178">
            <v>5.2724019149325797E-3</v>
          </cell>
          <cell r="E1178">
            <v>4</v>
          </cell>
        </row>
        <row r="1179">
          <cell r="B1179" t="str">
            <v>CAR PRIDE AUTO SPA , 2380 Royal Windsor Dr , Mississauga , ON , L5J 1K6</v>
          </cell>
          <cell r="C1179">
            <v>0</v>
          </cell>
          <cell r="D1179">
            <v>10</v>
          </cell>
          <cell r="E1179">
            <v>0</v>
          </cell>
        </row>
        <row r="1180">
          <cell r="B1180" t="str">
            <v>CLASSY CHASSIE CAR WASH , 1139 Forest Ave , Portland , ME , 4103</v>
          </cell>
          <cell r="C1180">
            <v>0</v>
          </cell>
          <cell r="D1180">
            <v>10</v>
          </cell>
          <cell r="E1180">
            <v>0</v>
          </cell>
        </row>
        <row r="1181">
          <cell r="B1181" t="str">
            <v>CLEAN CAR EXPRESS , 970 Washington Blvd , Pittsburgh , PA , 15206</v>
          </cell>
          <cell r="C1181">
            <v>0</v>
          </cell>
          <cell r="D1181">
            <v>10</v>
          </cell>
          <cell r="E1181">
            <v>0</v>
          </cell>
        </row>
        <row r="1182">
          <cell r="B1182" t="str">
            <v>CLEARWASH AIRPORT , 1725 32 Ave NE , Calgary , AB , T2E 7C8</v>
          </cell>
          <cell r="C1182">
            <v>2</v>
          </cell>
          <cell r="D1182">
            <v>0.60855386889168095</v>
          </cell>
          <cell r="E1182">
            <v>4.5</v>
          </cell>
        </row>
        <row r="1183">
          <cell r="B1183" t="str">
            <v>CONRAD CAR WASH , 1284 W Sunset Blvd , St. George , UT , 84770</v>
          </cell>
          <cell r="C1183">
            <v>4</v>
          </cell>
          <cell r="D1183">
            <v>0.31204409178037801</v>
          </cell>
          <cell r="E1183">
            <v>4.5999999999999996</v>
          </cell>
        </row>
        <row r="1184">
          <cell r="B1184" t="str">
            <v>COUGAR RIDGE , 10215 China Spring Rd , Waco , TX , 76708</v>
          </cell>
          <cell r="C1184">
            <v>1</v>
          </cell>
          <cell r="D1184">
            <v>0.98792459425864898</v>
          </cell>
          <cell r="E1184">
            <v>5</v>
          </cell>
        </row>
        <row r="1185">
          <cell r="B1185" t="str">
            <v>CShack , 142 W Platt St , Tampa , FL , 33606</v>
          </cell>
          <cell r="C1185">
            <v>0</v>
          </cell>
          <cell r="D1185">
            <v>10</v>
          </cell>
          <cell r="E1185">
            <v>0</v>
          </cell>
        </row>
        <row r="1186">
          <cell r="B1186" t="str">
            <v>Cadillac Express #3 Kuykenahl Rd , 24624 Kuykenahl Rd , Spring , TX , 77389</v>
          </cell>
          <cell r="C1186">
            <v>2</v>
          </cell>
          <cell r="D1186">
            <v>0.51572663589684897</v>
          </cell>
          <cell r="E1186">
            <v>4.0999999999999996</v>
          </cell>
        </row>
        <row r="1187">
          <cell r="B1187" t="str">
            <v>Campbell , 1400 E Campbell Rd , Richardson , TX , 75081</v>
          </cell>
          <cell r="C1187">
            <v>0</v>
          </cell>
          <cell r="D1187">
            <v>10</v>
          </cell>
          <cell r="E1187">
            <v>0</v>
          </cell>
        </row>
        <row r="1188">
          <cell r="B1188" t="str">
            <v>Car Wash On 5th , 505 Cortez Rd W , Bradenton , FL , 34207</v>
          </cell>
          <cell r="C1188">
            <v>4</v>
          </cell>
          <cell r="D1188">
            <v>0</v>
          </cell>
          <cell r="E1188">
            <v>3.4</v>
          </cell>
        </row>
        <row r="1189">
          <cell r="B1189" t="str">
            <v>Carmel Car Wash , 1400 E Campbell Rd , Richardson , TX , 75081</v>
          </cell>
          <cell r="C1189">
            <v>0</v>
          </cell>
          <cell r="D1189">
            <v>10</v>
          </cell>
          <cell r="E1189">
            <v>0</v>
          </cell>
        </row>
        <row r="1190">
          <cell r="B1190" t="str">
            <v>Carnation Auto Spa , 955 Davis Blvd , Southlake , TX , 76092</v>
          </cell>
          <cell r="C1190">
            <v>0</v>
          </cell>
          <cell r="D1190">
            <v>10</v>
          </cell>
          <cell r="E1190">
            <v>0</v>
          </cell>
        </row>
        <row r="1191">
          <cell r="B1191" t="str">
            <v>Champion CW - Antioch , 5307 Cane Ridge Rd , Nashville , TN , 37013</v>
          </cell>
          <cell r="C1191">
            <v>1</v>
          </cell>
          <cell r="D1191">
            <v>1.53278939662168E-2</v>
          </cell>
          <cell r="E1191">
            <v>3.7</v>
          </cell>
        </row>
        <row r="1192">
          <cell r="B1192" t="str">
            <v>Champion CW - CHARPI , 6303 Charlotte Pike , Nashville , TN , 37209</v>
          </cell>
          <cell r="C1192">
            <v>2</v>
          </cell>
          <cell r="D1192">
            <v>0.74398857099417504</v>
          </cell>
          <cell r="E1192">
            <v>5</v>
          </cell>
        </row>
        <row r="1193">
          <cell r="B1193" t="str">
            <v>Chattanooga (E Brainerd Rd) , 5972 E Brainerd Rd , Chattanooga , TN , 37421</v>
          </cell>
          <cell r="C1193">
            <v>0</v>
          </cell>
          <cell r="D1193">
            <v>10</v>
          </cell>
          <cell r="E1193">
            <v>0</v>
          </cell>
        </row>
        <row r="1194">
          <cell r="B1194" t="str">
            <v>Cherry Hill , 1507 Chapel Ave W , Cherry Hill , NJ , 8002</v>
          </cell>
          <cell r="C1194">
            <v>0</v>
          </cell>
          <cell r="D1194">
            <v>10</v>
          </cell>
          <cell r="E1194">
            <v>0</v>
          </cell>
        </row>
        <row r="1195">
          <cell r="B1195" t="str">
            <v>Colonial Car Wash , 2605 W Colonial Dr , Orlando , FL , 32804</v>
          </cell>
          <cell r="C1195">
            <v>1</v>
          </cell>
          <cell r="D1195">
            <v>0.23920564192675001</v>
          </cell>
          <cell r="E1195">
            <v>4.2</v>
          </cell>
        </row>
        <row r="1196">
          <cell r="B1196" t="str">
            <v>Coraopolis , 548 Carnot Rd , Coraopolis , PA , 15108</v>
          </cell>
          <cell r="C1196">
            <v>2</v>
          </cell>
          <cell r="D1196">
            <v>0.66581112310750101</v>
          </cell>
          <cell r="E1196">
            <v>4.3</v>
          </cell>
        </row>
        <row r="1197">
          <cell r="B1197" t="str">
            <v>Cornelia √É¬¢√¢‚Äö¬¨√¢‚Ç¨≈ì Highway 441 , 365 Historic Hwy 441 , Cornelia , GA , 30531</v>
          </cell>
          <cell r="C1197">
            <v>1</v>
          </cell>
          <cell r="D1197">
            <v>0.94443127424289097</v>
          </cell>
          <cell r="E1197">
            <v>4.5</v>
          </cell>
        </row>
        <row r="1198">
          <cell r="B1198" t="str">
            <v>Crew Carwash , 9705 Wicker Ave , St John , IN , 46373</v>
          </cell>
          <cell r="C1198">
            <v>0</v>
          </cell>
          <cell r="D1198">
            <v>10</v>
          </cell>
          <cell r="E1198">
            <v>0</v>
          </cell>
        </row>
        <row r="1199">
          <cell r="B1199" t="str">
            <v>DAVIS EXPRESS WASH , 5901 Davis Blvd , North Richland Hills , TX , 76180</v>
          </cell>
          <cell r="C1199">
            <v>0</v>
          </cell>
          <cell r="D1199">
            <v>10</v>
          </cell>
          <cell r="E1199">
            <v>0</v>
          </cell>
        </row>
        <row r="1200">
          <cell r="B1200" t="str">
            <v>DR CAR WASH PLUS-PECAN GROVE , 1620 FM Rd 359 , Richmond , TX , 77406</v>
          </cell>
          <cell r="C1200">
            <v>3</v>
          </cell>
          <cell r="D1200">
            <v>7.3142695989961504E-3</v>
          </cell>
          <cell r="E1200">
            <v>4.3</v>
          </cell>
        </row>
        <row r="1201">
          <cell r="B1201" t="str">
            <v>DR CAR WASH PLUS-WESTHEIMER , 12810 Westheimer Rd , Houston , TX , 77077</v>
          </cell>
          <cell r="C1201">
            <v>4</v>
          </cell>
          <cell r="D1201">
            <v>0.62415473339750605</v>
          </cell>
          <cell r="E1201">
            <v>4.4000000000000004</v>
          </cell>
        </row>
        <row r="1202">
          <cell r="B1202" t="str">
            <v>Dale Shine Alton Gloor , 93 E Alton Gloor Blvd , Brownsville , TX , 78526</v>
          </cell>
          <cell r="C1202">
            <v>2</v>
          </cell>
          <cell r="D1202">
            <v>0.16755849253275801</v>
          </cell>
          <cell r="E1202">
            <v>3.8</v>
          </cell>
        </row>
        <row r="1203">
          <cell r="B1203" t="str">
            <v>Dale Shine Brownsville , 2912 Boca Chica Blvd , Brownsville , TX , 78521</v>
          </cell>
          <cell r="C1203">
            <v>4</v>
          </cell>
          <cell r="D1203">
            <v>0.30866148617755701</v>
          </cell>
          <cell r="E1203">
            <v>5</v>
          </cell>
        </row>
        <row r="1204">
          <cell r="B1204" t="str">
            <v>Dale Shine Chihuahua , 1920 Chihuahua St , Laredo , TX , 78043</v>
          </cell>
          <cell r="C1204">
            <v>1</v>
          </cell>
          <cell r="D1204">
            <v>2.1956075353669401E-2</v>
          </cell>
          <cell r="E1204">
            <v>4.3</v>
          </cell>
        </row>
        <row r="1205">
          <cell r="B1205" t="str">
            <v>Dale Shine Edinburg , 105 W Trenton Rd , Edinburg , TX , 78539</v>
          </cell>
          <cell r="C1205">
            <v>1</v>
          </cell>
          <cell r="D1205">
            <v>0.959296657090564</v>
          </cell>
          <cell r="E1205">
            <v>4.5</v>
          </cell>
        </row>
        <row r="1206">
          <cell r="B1206" t="str">
            <v>Dale Shine Harlingen , 505 N Ed Carey Dr , Harlingen , TX , 78550</v>
          </cell>
          <cell r="C1206">
            <v>2</v>
          </cell>
          <cell r="D1206">
            <v>0.81086214441529003</v>
          </cell>
          <cell r="E1206">
            <v>3.9</v>
          </cell>
        </row>
        <row r="1207">
          <cell r="B1207" t="str">
            <v>Dale Shine Laredo , 1302 International Blvd , Laredo , TX , 78045</v>
          </cell>
          <cell r="C1207">
            <v>0</v>
          </cell>
          <cell r="D1207">
            <v>10</v>
          </cell>
          <cell r="E1207">
            <v>0</v>
          </cell>
        </row>
        <row r="1208">
          <cell r="B1208" t="str">
            <v>Dale Shine Laredo Hwy 83 , 4619 US-83 , Laredo , TX , 78046</v>
          </cell>
          <cell r="C1208">
            <v>0</v>
          </cell>
          <cell r="D1208">
            <v>10</v>
          </cell>
          <cell r="E1208">
            <v>0</v>
          </cell>
        </row>
        <row r="1209">
          <cell r="B1209" t="str">
            <v>Dale Shine McAllen &amp; 10th , 3801 N 10th St , McAllen , TX , 78501</v>
          </cell>
          <cell r="C1209">
            <v>3</v>
          </cell>
          <cell r="D1209">
            <v>0.37217331041145402</v>
          </cell>
          <cell r="E1209">
            <v>4.9000000000000004</v>
          </cell>
        </row>
        <row r="1210">
          <cell r="B1210" t="str">
            <v>Dale Shine McAllen HWY 83 , 2301 US-83 , Laredo , TX , 78046</v>
          </cell>
          <cell r="C1210">
            <v>0</v>
          </cell>
          <cell r="D1210">
            <v>10</v>
          </cell>
          <cell r="E1210">
            <v>0</v>
          </cell>
        </row>
        <row r="1211">
          <cell r="B1211" t="str">
            <v>Dale Shine Rio Grande , 4524 E US Hwy 83 , Rio Grande City , TX , 78582</v>
          </cell>
          <cell r="C1211">
            <v>1</v>
          </cell>
          <cell r="D1211">
            <v>0.25910213169440799</v>
          </cell>
          <cell r="E1211">
            <v>5</v>
          </cell>
        </row>
        <row r="1212">
          <cell r="B1212" t="str">
            <v>Dale Shine San Benito , 700 W Business 77 , San Benito , TX , 78586</v>
          </cell>
          <cell r="C1212">
            <v>0</v>
          </cell>
          <cell r="D1212">
            <v>10</v>
          </cell>
          <cell r="E1212">
            <v>0</v>
          </cell>
        </row>
        <row r="1213">
          <cell r="B1213" t="str">
            <v>Dale Shine Saunders , 2803 E Saunders St , Laredo , TX , 78041</v>
          </cell>
          <cell r="C1213">
            <v>4</v>
          </cell>
          <cell r="D1213">
            <v>0.223842808095156</v>
          </cell>
          <cell r="E1213">
            <v>3.7</v>
          </cell>
        </row>
        <row r="1214">
          <cell r="B1214" t="str">
            <v>Davenport (Lake Wilson Rd) , 8087 Lake Wilson Rd , Davenport , FL , 33896</v>
          </cell>
          <cell r="C1214">
            <v>0</v>
          </cell>
          <cell r="D1214">
            <v>10</v>
          </cell>
          <cell r="E1214">
            <v>0</v>
          </cell>
        </row>
        <row r="1215">
          <cell r="B1215" t="str">
            <v>Davenport (US 27) , 49483 US-27 , Davenport , FL , 33897</v>
          </cell>
          <cell r="C1215">
            <v>2</v>
          </cell>
          <cell r="D1215">
            <v>0.54355148665556796</v>
          </cell>
          <cell r="E1215">
            <v>3.2</v>
          </cell>
        </row>
        <row r="1216">
          <cell r="B1216" t="str">
            <v>Diamond Auto Salon , 3090 S Military Trail , Lake Worth , FL , 33463</v>
          </cell>
          <cell r="C1216">
            <v>0</v>
          </cell>
          <cell r="D1216">
            <v>10</v>
          </cell>
          <cell r="E1216">
            <v>0</v>
          </cell>
        </row>
        <row r="1217">
          <cell r="B1217" t="str">
            <v>Dix Hills Car Wash , 1232 East Jericho tpke. , Huntington , NY , 11746</v>
          </cell>
          <cell r="C1217">
            <v>0</v>
          </cell>
          <cell r="D1217">
            <v>10</v>
          </cell>
          <cell r="E1217">
            <v>0</v>
          </cell>
        </row>
        <row r="1218">
          <cell r="B1218" t="str">
            <v>Douglasville , 5897 Fairburn Rd , Douglasville , GA , 30134</v>
          </cell>
          <cell r="C1218">
            <v>0</v>
          </cell>
          <cell r="D1218">
            <v>10</v>
          </cell>
          <cell r="E1218">
            <v>0</v>
          </cell>
        </row>
        <row r="1219">
          <cell r="B1219" t="str">
            <v>ENCINO AUTO SPA , 17661 Ventura Blvd , Los Angeles , CA , 91316</v>
          </cell>
          <cell r="C1219">
            <v>3</v>
          </cell>
          <cell r="D1219">
            <v>0.30597443773277999</v>
          </cell>
          <cell r="E1219">
            <v>4.3</v>
          </cell>
        </row>
        <row r="1220">
          <cell r="B1220" t="str">
            <v>EVERGREEN CAR WASH , 3501 95th St , Evergreen Park , IL , 60805</v>
          </cell>
          <cell r="C1220">
            <v>0</v>
          </cell>
          <cell r="D1220">
            <v>10</v>
          </cell>
          <cell r="E1220">
            <v>0</v>
          </cell>
        </row>
        <row r="1221">
          <cell r="B1221" t="str">
            <v>EZ Car Wash , 1862 S Garey Ave , Pomona , CA , 91766</v>
          </cell>
          <cell r="C1221">
            <v>1</v>
          </cell>
          <cell r="D1221">
            <v>0.61662870376001799</v>
          </cell>
          <cell r="E1221">
            <v>1.4</v>
          </cell>
        </row>
        <row r="1222">
          <cell r="B1222" t="str">
            <v>East Ridge , 6303 Ringgold Rd , Chattanooga , TN , 37412</v>
          </cell>
          <cell r="C1222">
            <v>1</v>
          </cell>
          <cell r="D1222">
            <v>0.53392760454204702</v>
          </cell>
          <cell r="E1222">
            <v>4.5999999999999996</v>
          </cell>
        </row>
        <row r="1223">
          <cell r="B1223" t="str">
            <v>Eden , 104 E Harris Pl , Eden , NC , 27288</v>
          </cell>
          <cell r="C1223">
            <v>0</v>
          </cell>
          <cell r="D1223">
            <v>10</v>
          </cell>
          <cell r="E1223">
            <v>0</v>
          </cell>
        </row>
        <row r="1224">
          <cell r="B1224" t="str">
            <v>El Car Wash- 021 , 2250 N NOB HILL ROAD , SUNRISE , FL , 33322</v>
          </cell>
          <cell r="C1224">
            <v>0</v>
          </cell>
          <cell r="D1224">
            <v>10</v>
          </cell>
          <cell r="E1224">
            <v>0</v>
          </cell>
        </row>
        <row r="1225">
          <cell r="B1225" t="str">
            <v>Erie , 4234 Buffalo Rd , Erie , PA , 16510</v>
          </cell>
          <cell r="C1225">
            <v>1</v>
          </cell>
          <cell r="D1225">
            <v>0.106224126582221</v>
          </cell>
          <cell r="E1225">
            <v>3.7</v>
          </cell>
        </row>
        <row r="1226">
          <cell r="B1226" t="str">
            <v>Eugene Oil , 2815 Roosevelt Blvd , Eugene , OR , 97402</v>
          </cell>
          <cell r="C1226">
            <v>2</v>
          </cell>
          <cell r="D1226">
            <v>4.08038299926557E-2</v>
          </cell>
          <cell r="E1226">
            <v>5</v>
          </cell>
        </row>
        <row r="1227">
          <cell r="B1227" t="str">
            <v>Evolution Car Wash , 1665 NV-88 , Minden , NV , 89423</v>
          </cell>
          <cell r="C1227">
            <v>1</v>
          </cell>
          <cell r="D1227">
            <v>1.66429156344957E-2</v>
          </cell>
          <cell r="E1227">
            <v>4.3</v>
          </cell>
        </row>
        <row r="1228">
          <cell r="B1228" t="str">
            <v>Extreme Clean Auto Wash , 24925 US-72 , Athens , AL , 35613</v>
          </cell>
          <cell r="C1228">
            <v>0</v>
          </cell>
          <cell r="D1228">
            <v>10</v>
          </cell>
          <cell r="E1228">
            <v>0</v>
          </cell>
        </row>
        <row r="1229">
          <cell r="B1229" t="str">
            <v>FHCW&amp;D , 2016 W Foothill Blvd , Upland , CA , 91786</v>
          </cell>
          <cell r="C1229">
            <v>3</v>
          </cell>
          <cell r="D1229">
            <v>0.53146393063489406</v>
          </cell>
          <cell r="E1229">
            <v>4.3</v>
          </cell>
        </row>
        <row r="1230">
          <cell r="B1230" t="str">
            <v>FL0209 North Lauderdale S State Rd 7 , 1250 N State Rd 7 , North Lauderdale , FL , 33068</v>
          </cell>
          <cell r="C1230">
            <v>0</v>
          </cell>
          <cell r="D1230">
            <v>10</v>
          </cell>
          <cell r="E1230">
            <v>0</v>
          </cell>
        </row>
        <row r="1231">
          <cell r="B1231" t="str">
            <v>FL0210 Fort Lauderdale W Sunrise Blvd , 1075 W Sunrise Blvd , Fort Lauderdale , FL , 33311</v>
          </cell>
          <cell r="C1231">
            <v>0</v>
          </cell>
          <cell r="D1231">
            <v>10</v>
          </cell>
          <cell r="E1231">
            <v>0</v>
          </cell>
        </row>
        <row r="1232">
          <cell r="B1232" t="str">
            <v>FL0211 Homestead S. Dixie Hwy , 33513 S Dixie Hwy , Homestead , FL , 33034</v>
          </cell>
          <cell r="C1232">
            <v>2</v>
          </cell>
          <cell r="D1232">
            <v>0.587323148051208</v>
          </cell>
          <cell r="E1232">
            <v>2.5</v>
          </cell>
        </row>
        <row r="1233">
          <cell r="B1233" t="str">
            <v>FL0212 Weebers Crossing , 5064 Weebers Crossing Dr , Jacksonville , FL , 32246</v>
          </cell>
          <cell r="C1233">
            <v>0</v>
          </cell>
          <cell r="D1233">
            <v>10</v>
          </cell>
          <cell r="E1233">
            <v>0</v>
          </cell>
        </row>
        <row r="1234">
          <cell r="B1234" t="str">
            <v>FL0213 Atlantic Beach , 835 Atlantic Blvd , Atlantic Beach , FL , 32233</v>
          </cell>
          <cell r="C1234">
            <v>1</v>
          </cell>
          <cell r="D1234">
            <v>0.80199575045875104</v>
          </cell>
          <cell r="E1234">
            <v>4.8</v>
          </cell>
        </row>
        <row r="1235">
          <cell r="B1235" t="str">
            <v>FL0214 Fleming Island , 1725 Eagle Harbor Pkwy , Fleming Island , FL , 32003</v>
          </cell>
          <cell r="C1235">
            <v>0</v>
          </cell>
          <cell r="D1235">
            <v>10</v>
          </cell>
          <cell r="E1235">
            <v>0</v>
          </cell>
        </row>
        <row r="1236">
          <cell r="B1236" t="str">
            <v>FL0215 Kernan , 11901 Atlantic Blvd , Jacksonville , FL , 32225</v>
          </cell>
          <cell r="C1236">
            <v>0</v>
          </cell>
          <cell r="D1236">
            <v>10</v>
          </cell>
          <cell r="E1236">
            <v>0</v>
          </cell>
        </row>
        <row r="1237">
          <cell r="B1237" t="str">
            <v>FL0216 San Jose , 9826 San Jose Blvd , Jacksonville , FL , 32257</v>
          </cell>
          <cell r="C1237">
            <v>1</v>
          </cell>
          <cell r="D1237">
            <v>0.40848783857932602</v>
          </cell>
          <cell r="E1237">
            <v>4.3</v>
          </cell>
        </row>
        <row r="1238">
          <cell r="B1238" t="str">
            <v>FXN , 1606 N College Ave , Fort Collins , CO , 80524</v>
          </cell>
          <cell r="C1238">
            <v>0</v>
          </cell>
          <cell r="D1238">
            <v>10</v>
          </cell>
          <cell r="E1238">
            <v>0</v>
          </cell>
        </row>
        <row r="1239">
          <cell r="B1239" t="str">
            <v>FXS , 3500 S Timberline Rd , Fort Collins , CO , 80525</v>
          </cell>
          <cell r="C1239">
            <v>0</v>
          </cell>
          <cell r="D1239">
            <v>10</v>
          </cell>
          <cell r="E1239">
            <v>0</v>
          </cell>
        </row>
        <row r="1240">
          <cell r="B1240" t="str">
            <v>Fast and Friendly Maricopa II , 42020 W Maricopa-Casa Grande Hwy , Maricopa , AZ , 85138</v>
          </cell>
          <cell r="C1240">
            <v>0</v>
          </cell>
          <cell r="D1240">
            <v>10</v>
          </cell>
          <cell r="E1240">
            <v>0</v>
          </cell>
        </row>
        <row r="1241">
          <cell r="B1241" t="str">
            <v>Five Star Ramsey , 3505 Ramsey St , Fayetteville , NC , 28311</v>
          </cell>
          <cell r="C1241">
            <v>2</v>
          </cell>
          <cell r="D1241">
            <v>1.05368494006109E-2</v>
          </cell>
          <cell r="E1241">
            <v>4.7</v>
          </cell>
        </row>
        <row r="1242">
          <cell r="B1242" t="str">
            <v>Five Star Skibo , 2106 Skibo Rd , Fayetteville , NC , 28314</v>
          </cell>
          <cell r="C1242">
            <v>0</v>
          </cell>
          <cell r="D1242">
            <v>10</v>
          </cell>
          <cell r="E1242">
            <v>0</v>
          </cell>
        </row>
        <row r="1243">
          <cell r="B1243" t="str">
            <v>Five Star Wendover , 3608 W Wendover Ave , Greensboro , NC , 27407</v>
          </cell>
          <cell r="C1243">
            <v>2</v>
          </cell>
          <cell r="D1243">
            <v>0.60552743542290499</v>
          </cell>
          <cell r="E1243">
            <v>3.7</v>
          </cell>
        </row>
        <row r="1244">
          <cell r="B1244" t="str">
            <v>FoamWorks Fayetteville , 1512 GA-85 , Fayetteville , GA , 30214</v>
          </cell>
          <cell r="C1244">
            <v>0</v>
          </cell>
          <cell r="D1244">
            <v>10</v>
          </cell>
          <cell r="E1244">
            <v>0</v>
          </cell>
        </row>
        <row r="1245">
          <cell r="B1245" t="str">
            <v>FoamWorks Stockbridge , 3520 GA-138 , Stockbridge , GA , 30281</v>
          </cell>
          <cell r="C1245">
            <v>0</v>
          </cell>
          <cell r="D1245">
            <v>10</v>
          </cell>
          <cell r="E1245">
            <v>0</v>
          </cell>
        </row>
        <row r="1246">
          <cell r="B1246" t="str">
            <v>Full Throttle Car Wash , 51 Craft Dr , Alamosa , CO , 81101</v>
          </cell>
          <cell r="C1246">
            <v>0</v>
          </cell>
          <cell r="D1246">
            <v>10</v>
          </cell>
          <cell r="E1246">
            <v>0</v>
          </cell>
        </row>
        <row r="1247">
          <cell r="B1247" t="str">
            <v>GA0107 Cartersville Joe Frank Harris Pkwy , 1330 Joe Frank Harris Pkwy SE , Cartersville , GA , 30120</v>
          </cell>
          <cell r="C1247">
            <v>2</v>
          </cell>
          <cell r="D1247">
            <v>2.5245177291124E-2</v>
          </cell>
          <cell r="E1247">
            <v>2.5</v>
          </cell>
        </row>
        <row r="1248">
          <cell r="B1248" t="str">
            <v>GA0108 Summerville N. Commerce St. , 10805 Commerce St , Summerville , GA , 30747</v>
          </cell>
          <cell r="C1248">
            <v>1</v>
          </cell>
          <cell r="D1248">
            <v>0.37426782223678501</v>
          </cell>
          <cell r="E1248">
            <v>4.8</v>
          </cell>
        </row>
        <row r="1249">
          <cell r="B1249" t="str">
            <v>GERRINGS CAR WASH , 1405 Wayzata Blvd , Wayzata , MN , 55391</v>
          </cell>
          <cell r="C1249">
            <v>0</v>
          </cell>
          <cell r="D1249">
            <v>10</v>
          </cell>
          <cell r="E1249">
            <v>0</v>
          </cell>
        </row>
        <row r="1250">
          <cell r="B1250" t="str">
            <v>GO Car Wash , 12520 Frederick St , Moreno Valley , CA , 92553</v>
          </cell>
          <cell r="C1250">
            <v>4</v>
          </cell>
          <cell r="D1250">
            <v>0.51840699149376201</v>
          </cell>
          <cell r="E1250">
            <v>3.9</v>
          </cell>
        </row>
        <row r="1251">
          <cell r="B1251" t="str">
            <v>GO Car Wash- 412 Rock Port , 2200 Rock Port Dr , Harrisonburg , VA , 22801</v>
          </cell>
          <cell r="C1251">
            <v>1</v>
          </cell>
          <cell r="D1251">
            <v>0.30032571214432802</v>
          </cell>
          <cell r="E1251">
            <v>4.7</v>
          </cell>
        </row>
        <row r="1252">
          <cell r="B1252" t="str">
            <v>GO Car Wash- 413 Market , 2335 E Market St , Harrisonburg , VA , 22801</v>
          </cell>
          <cell r="C1252">
            <v>2</v>
          </cell>
          <cell r="D1252">
            <v>0.14328854177522801</v>
          </cell>
          <cell r="E1252">
            <v>4.8</v>
          </cell>
        </row>
        <row r="1253">
          <cell r="B1253" t="str">
            <v>Gaffney , 1521 W Floyd Baker Blvd , Gaffney , SC , 29341</v>
          </cell>
          <cell r="C1253">
            <v>3</v>
          </cell>
          <cell r="D1253">
            <v>3.6499692267702E-2</v>
          </cell>
          <cell r="E1253">
            <v>4.0999999999999996</v>
          </cell>
        </row>
        <row r="1254">
          <cell r="B1254" t="str">
            <v>Gamebird Pahrump Circle K , 2980 E Gamebird Rd , Pahrump , NV , 89048</v>
          </cell>
          <cell r="C1254">
            <v>0</v>
          </cell>
          <cell r="D1254">
            <v>10</v>
          </cell>
          <cell r="E1254">
            <v>0</v>
          </cell>
        </row>
        <row r="1255">
          <cell r="B1255" t="str">
            <v>Glasshouse Autospa , 1275 N Military Trl , West Palm Beach , FL , 33409</v>
          </cell>
          <cell r="C1255">
            <v>1</v>
          </cell>
          <cell r="D1255">
            <v>0.33378514968740502</v>
          </cell>
          <cell r="E1255">
            <v>4.5</v>
          </cell>
        </row>
        <row r="1256">
          <cell r="B1256" t="str">
            <v>Go Car Wash , 5812 McPherson Rd , Laredo , TX , 78041</v>
          </cell>
          <cell r="C1256">
            <v>2</v>
          </cell>
          <cell r="D1256">
            <v>5.65210248109159E-2</v>
          </cell>
          <cell r="E1256">
            <v>4.0999999999999996</v>
          </cell>
        </row>
        <row r="1257">
          <cell r="B1257" t="str">
            <v>Goldsboro , 2928 US Hwy 70 W , Goldsboro , NC , 27530</v>
          </cell>
          <cell r="C1257">
            <v>0</v>
          </cell>
          <cell r="D1257">
            <v>10</v>
          </cell>
          <cell r="E1257">
            <v>0</v>
          </cell>
        </row>
        <row r="1258">
          <cell r="B1258" t="str">
            <v>Greensboro √É¬¢√¢‚Äö¬¨√¢‚Ç¨≈ì Lake Oconee , 6135 Lake Oconee Pkwy , Greensboro , GA , 30642</v>
          </cell>
          <cell r="C1258">
            <v>0</v>
          </cell>
          <cell r="D1258">
            <v>10</v>
          </cell>
          <cell r="E1258">
            <v>0</v>
          </cell>
        </row>
        <row r="1259">
          <cell r="B1259" t="str">
            <v>Griffin , 1475 N Expy , Griffin , GA , 30223</v>
          </cell>
          <cell r="C1259">
            <v>1</v>
          </cell>
          <cell r="D1259">
            <v>0.12625126593929201</v>
          </cell>
          <cell r="E1259">
            <v>4</v>
          </cell>
        </row>
        <row r="1260">
          <cell r="B1260" t="str">
            <v>H2O Express Car Wash , 4809 FM 1463 , Katy , TX , 77494</v>
          </cell>
          <cell r="C1260">
            <v>5</v>
          </cell>
          <cell r="D1260">
            <v>1.03466989519725E-2</v>
          </cell>
          <cell r="E1260">
            <v>2.5</v>
          </cell>
        </row>
        <row r="1261">
          <cell r="B1261" t="str">
            <v>Hanover , 341 Eisenhower Dr , Hanover , PA , 17331</v>
          </cell>
          <cell r="C1261">
            <v>2</v>
          </cell>
          <cell r="D1261">
            <v>0.53844083138244803</v>
          </cell>
          <cell r="E1261">
            <v>3.3</v>
          </cell>
        </row>
        <row r="1262">
          <cell r="B1262" t="str">
            <v>Hermitage , 2945 E State St , Hermitage , PA , 16148</v>
          </cell>
          <cell r="C1262">
            <v>1</v>
          </cell>
          <cell r="D1262">
            <v>0.46721402155639602</v>
          </cell>
          <cell r="E1262">
            <v>4.5999999999999996</v>
          </cell>
        </row>
        <row r="1263">
          <cell r="B1263" t="str">
            <v>Hero CarWash , 101 Continental Dr , Lewisville , TX , 75067</v>
          </cell>
          <cell r="C1263">
            <v>1</v>
          </cell>
          <cell r="D1263">
            <v>0.21776501127706299</v>
          </cell>
          <cell r="E1263">
            <v>3.6</v>
          </cell>
        </row>
        <row r="1264">
          <cell r="B1264" t="str">
            <v>Heroes Car Wash , 301 Grand Hill Pl , Holly Springs , NC , 27540</v>
          </cell>
          <cell r="C1264">
            <v>0</v>
          </cell>
          <cell r="D1264">
            <v>10</v>
          </cell>
          <cell r="E1264">
            <v>0</v>
          </cell>
        </row>
        <row r="1265">
          <cell r="B1265" t="str">
            <v>HiTech SP , Gonzalez Giusti No. 11 , Guaynabo , nan , 968</v>
          </cell>
          <cell r="C1265">
            <v>0</v>
          </cell>
          <cell r="D1265">
            <v>10</v>
          </cell>
          <cell r="E1265">
            <v>0</v>
          </cell>
        </row>
        <row r="1266">
          <cell r="B1266" t="str">
            <v>Hixson (Lakesite) , 8609 Hixson Pike , Lakesite , TN , 37343</v>
          </cell>
          <cell r="C1266">
            <v>0</v>
          </cell>
          <cell r="D1266">
            <v>10</v>
          </cell>
          <cell r="E1266">
            <v>0</v>
          </cell>
        </row>
        <row r="1267">
          <cell r="B1267" t="str">
            <v>Hixson (New Country Dr) , 5084 New Country Dr , Chattanooga , TN , 37343</v>
          </cell>
          <cell r="C1267">
            <v>0</v>
          </cell>
          <cell r="D1267">
            <v>10</v>
          </cell>
          <cell r="E1267">
            <v>0</v>
          </cell>
        </row>
        <row r="1268">
          <cell r="B1268" t="str">
            <v>Hixson (TN-153) , 5532 TN-153 , Chattanooga , TN , 37343</v>
          </cell>
          <cell r="C1268">
            <v>0</v>
          </cell>
          <cell r="D1268">
            <v>10</v>
          </cell>
          <cell r="E1268">
            <v>0</v>
          </cell>
        </row>
        <row r="1269">
          <cell r="B1269" t="str">
            <v>Hurricane Bay Express , 1330 East John Rowan Blvd , Bardstown , KY , 40004</v>
          </cell>
          <cell r="C1269">
            <v>1</v>
          </cell>
          <cell r="D1269">
            <v>0.756581283216751</v>
          </cell>
          <cell r="E1269">
            <v>3.4</v>
          </cell>
        </row>
        <row r="1270">
          <cell r="B1270" t="str">
            <v>Hydro Express Wash , 3088 Hennepin Dr , Joliet , IL , 60431</v>
          </cell>
          <cell r="C1270">
            <v>0</v>
          </cell>
          <cell r="D1270">
            <v>10</v>
          </cell>
          <cell r="E1270">
            <v>0</v>
          </cell>
        </row>
        <row r="1271">
          <cell r="B1271" t="str">
            <v>ISLAND AUTO WASH ON 61ST , 2712 61st St , Galveston , TX , 77551</v>
          </cell>
          <cell r="C1271">
            <v>2</v>
          </cell>
          <cell r="D1271" t="str">
            <v>1.53355323908271E-12</v>
          </cell>
          <cell r="E1271">
            <v>3.9</v>
          </cell>
        </row>
        <row r="1272">
          <cell r="B1272" t="str">
            <v>Infinity Hand Carwash , 101 Bell St , Preston , VIC , 3072</v>
          </cell>
          <cell r="C1272">
            <v>0</v>
          </cell>
          <cell r="D1272">
            <v>10</v>
          </cell>
          <cell r="E1272">
            <v>0</v>
          </cell>
        </row>
        <row r="1273">
          <cell r="B1273" t="str">
            <v>Jets Car Wash and Detail , 2501 W Sample Rd , Pompano Beach , FL , 33073</v>
          </cell>
          <cell r="C1273">
            <v>2</v>
          </cell>
          <cell r="D1273">
            <v>1.7373083931889001E-2</v>
          </cell>
          <cell r="E1273">
            <v>3.9</v>
          </cell>
        </row>
        <row r="1274">
          <cell r="B1274" t="str">
            <v>KC Lodi , 75 US-46 , Lodi , NJ , 7644</v>
          </cell>
          <cell r="C1274">
            <v>3</v>
          </cell>
          <cell r="D1274">
            <v>0.52258951448101598</v>
          </cell>
          <cell r="E1274">
            <v>1</v>
          </cell>
        </row>
        <row r="1275">
          <cell r="B1275" t="str">
            <v>KLEEN MACHINE , 890 N Courtenay Pkwy , Merritt Island , FL , 32953</v>
          </cell>
          <cell r="C1275">
            <v>0</v>
          </cell>
          <cell r="D1275">
            <v>10</v>
          </cell>
          <cell r="E1275">
            <v>0</v>
          </cell>
        </row>
        <row r="1276">
          <cell r="B1276" t="str">
            <v>Kent , 1788 E Main St. , Kent , OH , 44240</v>
          </cell>
          <cell r="C1276">
            <v>2</v>
          </cell>
          <cell r="D1276">
            <v>3.8503115555744101E-2</v>
          </cell>
          <cell r="E1276">
            <v>5</v>
          </cell>
        </row>
        <row r="1277">
          <cell r="B1277" t="str">
            <v>Kissimmee , 4389 W Vine St , Kissimmee , FL , 34746</v>
          </cell>
          <cell r="C1277">
            <v>1</v>
          </cell>
          <cell r="D1277">
            <v>0.67558261279510201</v>
          </cell>
          <cell r="E1277">
            <v>4.3</v>
          </cell>
        </row>
        <row r="1278">
          <cell r="B1278" t="str">
            <v>Koziol Car Wash , 5410 W Belmont Ave , Chicago , IL , 60641</v>
          </cell>
          <cell r="C1278">
            <v>2</v>
          </cell>
          <cell r="D1278">
            <v>4.3486212229582296E-3</v>
          </cell>
          <cell r="E1278">
            <v>3.8</v>
          </cell>
        </row>
        <row r="1279">
          <cell r="B1279" t="str">
            <v>Lakes Edge , 7916 Bradley Long Dr. , Lake Norman of Catawba , NC , 28682</v>
          </cell>
          <cell r="C1279">
            <v>1</v>
          </cell>
          <cell r="D1279">
            <v>0.180471285530929</v>
          </cell>
          <cell r="E1279">
            <v>2.2999999999999998</v>
          </cell>
        </row>
        <row r="1280">
          <cell r="B1280" t="str">
            <v>Landshark Express Wash &amp; Detail , 8917 Lower Sonoma Lane , Fort Worth , TX , 76177</v>
          </cell>
          <cell r="C1280">
            <v>1</v>
          </cell>
          <cell r="D1280">
            <v>0.61703150153187203</v>
          </cell>
          <cell r="E1280">
            <v>4.7</v>
          </cell>
        </row>
        <row r="1281">
          <cell r="B1281" t="str">
            <v>Laurens , 902 E Main St , Laurens , SC , 29360</v>
          </cell>
          <cell r="C1281">
            <v>0</v>
          </cell>
          <cell r="D1281">
            <v>10</v>
          </cell>
          <cell r="E1281">
            <v>0</v>
          </cell>
        </row>
        <row r="1282">
          <cell r="B1282" t="str">
            <v>Lavelland , 513 TX-114 , Levelland , TX , 79336</v>
          </cell>
          <cell r="C1282">
            <v>1</v>
          </cell>
          <cell r="D1282">
            <v>0.63100869725947495</v>
          </cell>
          <cell r="E1282">
            <v>1</v>
          </cell>
        </row>
        <row r="1283">
          <cell r="B1283" t="str">
            <v>Let's Go Bixby , 15025 S Memorial Dr , Bixby , OK , 74008</v>
          </cell>
          <cell r="C1283">
            <v>1</v>
          </cell>
          <cell r="D1283">
            <v>0.14176315793944999</v>
          </cell>
          <cell r="E1283">
            <v>4</v>
          </cell>
        </row>
        <row r="1284">
          <cell r="B1284" t="str">
            <v>Let's Go Broken Arrow , 801 S Elm Pl , Broken Arrow , OK , 74012</v>
          </cell>
          <cell r="C1284">
            <v>1</v>
          </cell>
          <cell r="D1284">
            <v>0.19442283465848501</v>
          </cell>
          <cell r="E1284">
            <v>1.9</v>
          </cell>
        </row>
        <row r="1285">
          <cell r="B1285" t="str">
            <v>Let's Go Car Wash 4 , 15025 S Memorial Dr , Bixby , OK , 74008</v>
          </cell>
          <cell r="C1285">
            <v>1</v>
          </cell>
          <cell r="D1285">
            <v>0.14176315793944999</v>
          </cell>
          <cell r="E1285">
            <v>4</v>
          </cell>
        </row>
        <row r="1286">
          <cell r="B1286" t="str">
            <v>Let's Go Jenks , 408 S Elm St , Jenks , OK , 74037</v>
          </cell>
          <cell r="C1286">
            <v>0</v>
          </cell>
          <cell r="D1286">
            <v>10</v>
          </cell>
          <cell r="E1286">
            <v>0</v>
          </cell>
        </row>
        <row r="1287">
          <cell r="B1287" t="str">
            <v>Let's Go Miami , 1001 N Main St , Miami , OK , 74354</v>
          </cell>
          <cell r="C1287">
            <v>3</v>
          </cell>
          <cell r="D1287">
            <v>0.67269471871518305</v>
          </cell>
          <cell r="E1287">
            <v>1</v>
          </cell>
        </row>
        <row r="1288">
          <cell r="B1288" t="str">
            <v>Let's Go Rogers , 6417 Rogers Ave , Fort Smith , AR , 72903</v>
          </cell>
          <cell r="C1288">
            <v>5</v>
          </cell>
          <cell r="D1288">
            <v>0.65874568971726799</v>
          </cell>
          <cell r="E1288">
            <v>4.3</v>
          </cell>
        </row>
        <row r="1289">
          <cell r="B1289" t="str">
            <v>Let's Go Shawnee , 3962 Kickapoo St , Shawnee , OK , 74801</v>
          </cell>
          <cell r="C1289">
            <v>0</v>
          </cell>
          <cell r="D1289">
            <v>10</v>
          </cell>
          <cell r="E1289">
            <v>0</v>
          </cell>
        </row>
        <row r="1290">
          <cell r="B1290" t="str">
            <v>Lexington , 150 Lowes Blvd , Lexington , NC , 27292</v>
          </cell>
          <cell r="C1290">
            <v>1</v>
          </cell>
          <cell r="D1290">
            <v>0.19750380829286501</v>
          </cell>
          <cell r="E1290">
            <v>3.2</v>
          </cell>
        </row>
        <row r="1291">
          <cell r="B1291" t="str">
            <v>Living Water - Aurora , 857 S. Havana St. , Aurora , CO , 80012</v>
          </cell>
          <cell r="C1291">
            <v>3</v>
          </cell>
          <cell r="D1291">
            <v>0.40045450765612101</v>
          </cell>
          <cell r="E1291">
            <v>1.3</v>
          </cell>
        </row>
        <row r="1292">
          <cell r="B1292" t="str">
            <v>Living Water - Belmar , 130 S Wadsworth Blvd , Lakewood , CO , 80226</v>
          </cell>
          <cell r="C1292">
            <v>1</v>
          </cell>
          <cell r="D1292">
            <v>0.76106904369439698</v>
          </cell>
          <cell r="E1292">
            <v>3.9</v>
          </cell>
        </row>
        <row r="1293">
          <cell r="B1293" t="str">
            <v>Living Water - County Line , 5651 County Line Pl , Highlands Ranch , CO , 80126</v>
          </cell>
          <cell r="C1293">
            <v>1</v>
          </cell>
          <cell r="D1293">
            <v>0.89456425875317802</v>
          </cell>
          <cell r="E1293">
            <v>1</v>
          </cell>
        </row>
        <row r="1294">
          <cell r="B1294" t="str">
            <v>Living Water - East Littleton , 6875 S. Broadway , Littleton , CO , 80122</v>
          </cell>
          <cell r="C1294">
            <v>0</v>
          </cell>
          <cell r="D1294">
            <v>10</v>
          </cell>
          <cell r="E1294">
            <v>0</v>
          </cell>
        </row>
        <row r="1295">
          <cell r="B1295" t="str">
            <v>Living Water - Littleton , 6646 S. Wadsworth Blvd. , Littleton , CO , 80123</v>
          </cell>
          <cell r="C1295">
            <v>1</v>
          </cell>
          <cell r="D1295">
            <v>0.91966525676969502</v>
          </cell>
          <cell r="E1295">
            <v>3.9</v>
          </cell>
        </row>
        <row r="1296">
          <cell r="B1296" t="str">
            <v>Living Water - Thornton , 725 E. 144th Ave. , Thornton , CO , 80023</v>
          </cell>
          <cell r="C1296">
            <v>0</v>
          </cell>
          <cell r="D1296">
            <v>10</v>
          </cell>
          <cell r="E1296">
            <v>0</v>
          </cell>
        </row>
        <row r="1297">
          <cell r="B1297" t="str">
            <v>Lonestar Suds Express Car Wash , 1807 U.S. Hwy 190 , Copperas , TX , 76522</v>
          </cell>
          <cell r="C1297">
            <v>0</v>
          </cell>
          <cell r="D1297">
            <v>10</v>
          </cell>
          <cell r="E1297">
            <v>0</v>
          </cell>
        </row>
        <row r="1298">
          <cell r="B1298" t="str">
            <v>Loves Express II Car Wash , 3535 Lakeland Highlands Rd , Lakeland , FL , 33803</v>
          </cell>
          <cell r="C1298">
            <v>1</v>
          </cell>
          <cell r="D1298">
            <v>0.136441412482846</v>
          </cell>
          <cell r="E1298">
            <v>4.8</v>
          </cell>
        </row>
        <row r="1299">
          <cell r="B1299" t="str">
            <v>MAGIC TOUCH CAR WASH , 1308 SC-9 Bypass West , Lancaster , SC , 29720</v>
          </cell>
          <cell r="C1299">
            <v>0</v>
          </cell>
          <cell r="D1299">
            <v>10</v>
          </cell>
          <cell r="E1299">
            <v>0</v>
          </cell>
        </row>
        <row r="1300">
          <cell r="B1300" t="str">
            <v>MALL CAR WASH , 6701 Essington Ave , Philadelphia , PA , 19153</v>
          </cell>
          <cell r="C1300">
            <v>1</v>
          </cell>
          <cell r="D1300">
            <v>0.371009370698132</v>
          </cell>
          <cell r="E1300">
            <v>4.2</v>
          </cell>
        </row>
        <row r="1301">
          <cell r="B1301" t="str">
            <v>MIAMI CARWASH &amp; DET CENTER , 387 Springbank Dr , London , ON , N6J 1G7</v>
          </cell>
          <cell r="C1301">
            <v>0</v>
          </cell>
          <cell r="D1301">
            <v>10</v>
          </cell>
          <cell r="E1301">
            <v>0</v>
          </cell>
        </row>
        <row r="1302">
          <cell r="B1302" t="str">
            <v>MR KLEAN CAR WASH , 6510 E 71st St , Tulsa , OK , 74133</v>
          </cell>
          <cell r="C1302">
            <v>2</v>
          </cell>
          <cell r="D1302">
            <v>0.88341951194131096</v>
          </cell>
          <cell r="E1302">
            <v>4</v>
          </cell>
        </row>
        <row r="1303">
          <cell r="B1303" t="str">
            <v>MR SPEEDY CAR WASH , 3601 E Hwy 377 , Granbury , TX , 76049</v>
          </cell>
          <cell r="C1303">
            <v>2</v>
          </cell>
          <cell r="D1303">
            <v>0.29251192543988103</v>
          </cell>
          <cell r="E1303">
            <v>4.7</v>
          </cell>
        </row>
        <row r="1304">
          <cell r="B1304" t="str">
            <v>MR. K CAR WASH , 601 S Wall St , Calhoun , GA , 30701</v>
          </cell>
          <cell r="C1304">
            <v>1</v>
          </cell>
          <cell r="D1304">
            <v>0.90958694288234598</v>
          </cell>
          <cell r="E1304">
            <v>3</v>
          </cell>
        </row>
        <row r="1305">
          <cell r="B1305" t="str">
            <v>Magic Barboursville , 6442 US-60 , Barboursville , WV , 25504</v>
          </cell>
          <cell r="C1305">
            <v>1</v>
          </cell>
          <cell r="D1305">
            <v>0.17225773516489401</v>
          </cell>
          <cell r="E1305">
            <v>3.6</v>
          </cell>
        </row>
        <row r="1306">
          <cell r="B1306" t="str">
            <v>Magic Belle , 1601 S Main St , Bellefontaine , OH , 43311</v>
          </cell>
          <cell r="C1306">
            <v>2</v>
          </cell>
          <cell r="D1306">
            <v>0.33520405016807098</v>
          </cell>
          <cell r="E1306">
            <v>2</v>
          </cell>
        </row>
        <row r="1307">
          <cell r="B1307" t="str">
            <v>Magic Circleville , 1475 S Court St , Circleville , OH , 43113</v>
          </cell>
          <cell r="C1307">
            <v>1</v>
          </cell>
          <cell r="D1307">
            <v>0.43291713476079902</v>
          </cell>
          <cell r="E1307">
            <v>4</v>
          </cell>
        </row>
        <row r="1308">
          <cell r="B1308" t="str">
            <v>Magic Defiance , 8715 OH-66 , Defiance , OH , 43512</v>
          </cell>
          <cell r="C1308">
            <v>0</v>
          </cell>
          <cell r="D1308">
            <v>10</v>
          </cell>
          <cell r="E1308">
            <v>0</v>
          </cell>
        </row>
        <row r="1309">
          <cell r="B1309" t="str">
            <v>Magic Gallipolis , 2183 Eastern Ave , Gallipolis , OH , 45631</v>
          </cell>
          <cell r="C1309">
            <v>0</v>
          </cell>
          <cell r="D1309">
            <v>10</v>
          </cell>
          <cell r="E1309">
            <v>0</v>
          </cell>
        </row>
        <row r="1310">
          <cell r="B1310" t="str">
            <v>Magic Huntington , 2616 5th Ave , Huntington , WV , 25702</v>
          </cell>
          <cell r="C1310">
            <v>1</v>
          </cell>
          <cell r="D1310">
            <v>0.52825769048429805</v>
          </cell>
          <cell r="E1310">
            <v>2.5</v>
          </cell>
        </row>
        <row r="1311">
          <cell r="B1311" t="str">
            <v>Magic LaGrange , 1100 Lafayette Pkwy , LaGrange , GA , 30241</v>
          </cell>
          <cell r="C1311">
            <v>0</v>
          </cell>
          <cell r="D1311">
            <v>10</v>
          </cell>
          <cell r="E1311">
            <v>0</v>
          </cell>
        </row>
        <row r="1312">
          <cell r="B1312" t="str">
            <v>Magic Piqua , 1292 E Ash St , Piqua , OH , 45356</v>
          </cell>
          <cell r="C1312">
            <v>1</v>
          </cell>
          <cell r="D1312">
            <v>9.7655122592578303E-2</v>
          </cell>
          <cell r="E1312">
            <v>4.3</v>
          </cell>
        </row>
        <row r="1313">
          <cell r="B1313" t="str">
            <v>Magic Portsmouth , 2311 Gallia St , Portsmouth , OH , 45662</v>
          </cell>
          <cell r="C1313">
            <v>1</v>
          </cell>
          <cell r="D1313">
            <v>0.77528177894552397</v>
          </cell>
          <cell r="E1313">
            <v>3.7</v>
          </cell>
        </row>
        <row r="1314">
          <cell r="B1314" t="str">
            <v>Magic Sidney , 2680 W Michigan St , Sidney , OH , 45365</v>
          </cell>
          <cell r="C1314">
            <v>0</v>
          </cell>
          <cell r="D1314">
            <v>10</v>
          </cell>
          <cell r="E1314">
            <v>0</v>
          </cell>
        </row>
        <row r="1315">
          <cell r="B1315" t="str">
            <v>Magic Tiffin , 2161 W Market St , Tiffin , OH , 44883</v>
          </cell>
          <cell r="C1315">
            <v>0</v>
          </cell>
          <cell r="D1315">
            <v>10</v>
          </cell>
          <cell r="E1315">
            <v>0</v>
          </cell>
        </row>
        <row r="1316">
          <cell r="B1316" t="str">
            <v>Magic Troy , 10 Kings Chapel Dr N , Troy , OH , 45373</v>
          </cell>
          <cell r="C1316">
            <v>0</v>
          </cell>
          <cell r="D1316">
            <v>10</v>
          </cell>
          <cell r="E1316">
            <v>0</v>
          </cell>
        </row>
        <row r="1317">
          <cell r="B1317" t="str">
            <v>Magic Van Wert , 7965 US-127 , Van Wert , OH , 45891</v>
          </cell>
          <cell r="C1317">
            <v>0</v>
          </cell>
          <cell r="D1317">
            <v>10</v>
          </cell>
          <cell r="E1317">
            <v>0</v>
          </cell>
        </row>
        <row r="1318">
          <cell r="B1318" t="str">
            <v>Magic Waverly , 865 W Emmitt Ave , Waverly , OH , 45690</v>
          </cell>
          <cell r="C1318">
            <v>1</v>
          </cell>
          <cell r="D1318">
            <v>0.71037055900871804</v>
          </cell>
          <cell r="E1318">
            <v>3.4</v>
          </cell>
        </row>
        <row r="1319">
          <cell r="B1319" t="str">
            <v>Magic Wilmington , 63 Holiday Dr , Wilmington , OH , 45177</v>
          </cell>
          <cell r="C1319">
            <v>1</v>
          </cell>
          <cell r="D1319">
            <v>1.7897381102838499E-2</v>
          </cell>
          <cell r="E1319">
            <v>4.5999999999999996</v>
          </cell>
        </row>
        <row r="1320">
          <cell r="B1320" t="str">
            <v>Marietta , 2204 Roswell Rd , Marietta , GA , 30062</v>
          </cell>
          <cell r="C1320">
            <v>0</v>
          </cell>
          <cell r="D1320">
            <v>10</v>
          </cell>
          <cell r="E1320">
            <v>0</v>
          </cell>
        </row>
        <row r="1321">
          <cell r="B1321" t="str">
            <v>McFarland , 3205 Hunter Creek Rd , Northport , AL , 35473</v>
          </cell>
          <cell r="C1321">
            <v>0</v>
          </cell>
          <cell r="D1321">
            <v>10</v>
          </cell>
          <cell r="E1321">
            <v>0</v>
          </cell>
        </row>
        <row r="1322">
          <cell r="B1322" t="str">
            <v>Mechanicsburg , 6465 Carlisle Pike , Mechanicsburg , PA , 17050</v>
          </cell>
          <cell r="C1322">
            <v>1</v>
          </cell>
          <cell r="D1322">
            <v>0.71480785048388695</v>
          </cell>
          <cell r="E1322">
            <v>4.9000000000000004</v>
          </cell>
        </row>
        <row r="1323">
          <cell r="B1323" t="str">
            <v>Melrose , 2640 8th Ave S , Nashville , TN , 37204</v>
          </cell>
          <cell r="C1323">
            <v>0</v>
          </cell>
          <cell r="D1323">
            <v>10</v>
          </cell>
          <cell r="E1323">
            <v>0</v>
          </cell>
        </row>
        <row r="1324">
          <cell r="B1324" t="str">
            <v>Millville , 2007 N 2nd St , Millville , NJ , 8332</v>
          </cell>
          <cell r="C1324">
            <v>1</v>
          </cell>
          <cell r="D1324">
            <v>0.64787473988739297</v>
          </cell>
          <cell r="E1324">
            <v>4.0999999999999996</v>
          </cell>
        </row>
        <row r="1325">
          <cell r="B1325" t="str">
            <v>Minit Man Car Wash , 2610 TX-35 BUS , Rockport , TX , 78382</v>
          </cell>
          <cell r="C1325">
            <v>1</v>
          </cell>
          <cell r="D1325">
            <v>0.56820540522124297</v>
          </cell>
          <cell r="E1325">
            <v>2.2999999999999998</v>
          </cell>
        </row>
        <row r="1326">
          <cell r="B1326" t="str">
            <v>Mountain Edge , 200 East Commonwealth Dr , Wytheville , VA , 24382</v>
          </cell>
          <cell r="C1326">
            <v>0</v>
          </cell>
          <cell r="D1326">
            <v>10</v>
          </cell>
          <cell r="E1326">
            <v>0</v>
          </cell>
        </row>
        <row r="1327">
          <cell r="B1327" t="str">
            <v>Mr Clean Grayson , 2211 Loganville Hwy #20 , Grayson , GA , 30017</v>
          </cell>
          <cell r="C1327">
            <v>2</v>
          </cell>
          <cell r="D1327">
            <v>0.80828731677098198</v>
          </cell>
          <cell r="E1327">
            <v>4</v>
          </cell>
        </row>
        <row r="1328">
          <cell r="B1328" t="str">
            <v>Mr. B's Car Wash - Gardendale , 2520 Caufield Dr , Gardendale , AL , 35071</v>
          </cell>
          <cell r="C1328">
            <v>2</v>
          </cell>
          <cell r="D1328">
            <v>0.14538654682445601</v>
          </cell>
          <cell r="E1328">
            <v>4.3</v>
          </cell>
        </row>
        <row r="1329">
          <cell r="B1329" t="str">
            <v>NMALA_S.WhiteSands , 905 S White Sands Blvd , Alamogordo , NM , 88310</v>
          </cell>
          <cell r="C1329">
            <v>1</v>
          </cell>
          <cell r="D1329">
            <v>0.44409941721956597</v>
          </cell>
          <cell r="E1329">
            <v>3.8</v>
          </cell>
        </row>
        <row r="1330">
          <cell r="B1330" t="str">
            <v>NORTH ARLINGTON CAR WASH , 485 Ridge Rd , North Arlington , NJ , 7031</v>
          </cell>
          <cell r="C1330">
            <v>0</v>
          </cell>
          <cell r="D1330">
            <v>10</v>
          </cell>
          <cell r="E1330">
            <v>0</v>
          </cell>
        </row>
        <row r="1331">
          <cell r="B1331" t="str">
            <v>NORTHRIDGE AUTO SPA , 7110 Sandy Forks Rd , Raleigh , NC , 27615</v>
          </cell>
          <cell r="C1331">
            <v>0</v>
          </cell>
          <cell r="D1331">
            <v>10</v>
          </cell>
          <cell r="E1331">
            <v>0</v>
          </cell>
        </row>
        <row r="1332">
          <cell r="B1332" t="str">
            <v>Nine Mile , 6100 Nine Mile Rd , Richmond , VA , 23223</v>
          </cell>
          <cell r="C1332">
            <v>0</v>
          </cell>
          <cell r="D1332">
            <v>10</v>
          </cell>
          <cell r="E1332">
            <v>0</v>
          </cell>
        </row>
        <row r="1333">
          <cell r="B1333" t="str">
            <v>Nine Mile Rd , 6100 Nine Mile Rd , Richmond , VA , 23223</v>
          </cell>
          <cell r="C1333">
            <v>0</v>
          </cell>
          <cell r="D1333">
            <v>10</v>
          </cell>
          <cell r="E1333">
            <v>0</v>
          </cell>
        </row>
        <row r="1334">
          <cell r="B1334" t="str">
            <v>OLD SUDS STOP DO NOT USE , 123 1st St , Keyport , NJ , 7735</v>
          </cell>
          <cell r="C1334">
            <v>0</v>
          </cell>
          <cell r="D1334">
            <v>10</v>
          </cell>
          <cell r="E1334">
            <v>0</v>
          </cell>
        </row>
        <row r="1335">
          <cell r="B1335" t="str">
            <v>Oak Hill , 1990 Oak Hill Rd , Somerset , KY , 42503</v>
          </cell>
          <cell r="C1335">
            <v>1</v>
          </cell>
          <cell r="D1335">
            <v>2.0538423340650199E-2</v>
          </cell>
          <cell r="E1335">
            <v>4.2</v>
          </cell>
        </row>
        <row r="1336">
          <cell r="B1336" t="str">
            <v>Oakleaf , 3482 Royal Pines Dr , Orange Park , FL , 32065</v>
          </cell>
          <cell r="C1336">
            <v>0</v>
          </cell>
          <cell r="D1336">
            <v>10</v>
          </cell>
          <cell r="E1336">
            <v>0</v>
          </cell>
        </row>
        <row r="1337">
          <cell r="B1337" t="str">
            <v>PINES EXPRESS CAR WASH , 181 NW 180th Ave , Pembroke Pines , FL , 33029</v>
          </cell>
          <cell r="C1337">
            <v>1</v>
          </cell>
          <cell r="D1337">
            <v>0.44695458454869802</v>
          </cell>
          <cell r="E1337">
            <v>4.5</v>
          </cell>
        </row>
        <row r="1338">
          <cell r="B1338" t="str">
            <v>PINKY'S KLASSY KAR WASH , 300 E 18th St , Antioch , CA , 94509</v>
          </cell>
          <cell r="C1338">
            <v>0</v>
          </cell>
          <cell r="D1338">
            <v>10</v>
          </cell>
          <cell r="E1338">
            <v>0</v>
          </cell>
        </row>
        <row r="1339">
          <cell r="B1339" t="str">
            <v>POPP'S EXPRESS CAR WASH , 1839 Popps Ferry Rd , Biloxi , MS , 39532</v>
          </cell>
          <cell r="C1339">
            <v>1</v>
          </cell>
          <cell r="D1339">
            <v>0.51737078380672197</v>
          </cell>
          <cell r="E1339">
            <v>4.3</v>
          </cell>
        </row>
        <row r="1340">
          <cell r="B1340" t="str">
            <v>Paradise Bay Express II , 5909 Ogeechee Rd , Savannah , GA , 31419</v>
          </cell>
          <cell r="C1340">
            <v>0</v>
          </cell>
          <cell r="D1340">
            <v>10</v>
          </cell>
          <cell r="E1340">
            <v>0</v>
          </cell>
        </row>
        <row r="1341">
          <cell r="B1341" t="str">
            <v>Patriot Express , 3205 Bemiss Rd , Valdosta , GA , 31605</v>
          </cell>
          <cell r="C1341">
            <v>0</v>
          </cell>
          <cell r="D1341">
            <v>10</v>
          </cell>
          <cell r="E1341">
            <v>0</v>
          </cell>
        </row>
        <row r="1342">
          <cell r="B1342" t="str">
            <v>Patriots Car Wash , 799 Garrisonville Rd , Stafford , VA , 22554</v>
          </cell>
          <cell r="C1342">
            <v>0</v>
          </cell>
          <cell r="D1342">
            <v>10</v>
          </cell>
          <cell r="E1342">
            <v>0</v>
          </cell>
        </row>
        <row r="1343">
          <cell r="B1343" t="str">
            <v>Plant City , 2511 James L Redman Pkwy , Plant City , FL , 33566</v>
          </cell>
          <cell r="C1343">
            <v>2</v>
          </cell>
          <cell r="D1343">
            <v>0.44738952765207501</v>
          </cell>
          <cell r="E1343">
            <v>4.0999999999999996</v>
          </cell>
        </row>
        <row r="1344">
          <cell r="B1344" t="str">
            <v>Pooler Express , 2001 Pooler Parkway , Pooler , GA , 31322</v>
          </cell>
          <cell r="C1344">
            <v>1</v>
          </cell>
          <cell r="D1344">
            <v>0.88405955558313598</v>
          </cell>
          <cell r="E1344">
            <v>4.0999999999999996</v>
          </cell>
        </row>
        <row r="1345">
          <cell r="B1345" t="str">
            <v>Port Charlotte , 19740 Cochran Blvd , Port Charlotte , FL , 33948</v>
          </cell>
          <cell r="C1345">
            <v>3</v>
          </cell>
          <cell r="D1345">
            <v>0.13275427261299799</v>
          </cell>
          <cell r="E1345">
            <v>3.7</v>
          </cell>
        </row>
        <row r="1346">
          <cell r="B1346" t="str">
            <v>Port Wentworth , Magellan Blvd , Port Wentworth , GA , 31407</v>
          </cell>
          <cell r="C1346">
            <v>1</v>
          </cell>
          <cell r="D1346">
            <v>0.18099005981847599</v>
          </cell>
          <cell r="E1346">
            <v>4.8</v>
          </cell>
        </row>
        <row r="1347">
          <cell r="B1347" t="str">
            <v>Pure Wash , 13519 W US Hwy 290 Service Rd , Austin , TX , 78737</v>
          </cell>
          <cell r="C1347">
            <v>0</v>
          </cell>
          <cell r="D1347">
            <v>10</v>
          </cell>
          <cell r="E1347">
            <v>0</v>
          </cell>
        </row>
        <row r="1348">
          <cell r="B1348" t="str">
            <v>QUALITY CAR WASH , 1410 S Dairy Ashford Rd , Houston , TX , 77077</v>
          </cell>
          <cell r="C1348">
            <v>0</v>
          </cell>
          <cell r="D1348">
            <v>10</v>
          </cell>
          <cell r="E1348">
            <v>0</v>
          </cell>
        </row>
        <row r="1349">
          <cell r="B1349" t="str">
            <v>Quick and Clean Car Wash , 22431 Panama City Beach Pkwy , Panama City Beach , FL , 32413</v>
          </cell>
          <cell r="C1349">
            <v>0</v>
          </cell>
          <cell r="D1349">
            <v>10</v>
          </cell>
          <cell r="E1349">
            <v>0</v>
          </cell>
        </row>
        <row r="1350">
          <cell r="B1350" t="str">
            <v>Quick and Clean Car Wash Niceville , 4567 E Hwy 20 , Niceville , FL , 32578</v>
          </cell>
          <cell r="C1350">
            <v>0</v>
          </cell>
          <cell r="D1350">
            <v>10</v>
          </cell>
          <cell r="E1350">
            <v>0</v>
          </cell>
        </row>
        <row r="1351">
          <cell r="B1351" t="str">
            <v>Quick and Clean DeFuniak Springs , 822 US-331 , DeFuniak Springs , FL , 32435</v>
          </cell>
          <cell r="C1351">
            <v>2</v>
          </cell>
          <cell r="D1351">
            <v>0.20393311778248899</v>
          </cell>
          <cell r="E1351">
            <v>3.2</v>
          </cell>
        </row>
        <row r="1352">
          <cell r="B1352" t="str">
            <v>Quick and Clean John Sims , 1215 E John Sims Pkwy , Niceville , FL , 32578</v>
          </cell>
          <cell r="C1352">
            <v>0</v>
          </cell>
          <cell r="D1352">
            <v>10</v>
          </cell>
          <cell r="E1352">
            <v>0</v>
          </cell>
        </row>
        <row r="1353">
          <cell r="B1353" t="str">
            <v>Quickly Clean Self Serve , 343 E Hanson St , Winnemucca , NV , 89445</v>
          </cell>
          <cell r="C1353">
            <v>1</v>
          </cell>
          <cell r="D1353">
            <v>0.72445022119480196</v>
          </cell>
          <cell r="E1353">
            <v>1</v>
          </cell>
        </row>
        <row r="1354">
          <cell r="B1354" t="str">
            <v>RAINBOW CAR WASH , 4604 Rainbow Blvd , Kansas City , KS , 66103</v>
          </cell>
          <cell r="C1354">
            <v>0</v>
          </cell>
          <cell r="D1354">
            <v>10</v>
          </cell>
          <cell r="E1354">
            <v>0</v>
          </cell>
        </row>
        <row r="1355">
          <cell r="B1355" t="str">
            <v>RHYNO CAR WASH , 710 W Main St , Cabot , AR , 72023</v>
          </cell>
          <cell r="C1355">
            <v>1</v>
          </cell>
          <cell r="D1355">
            <v>0.84445164360349101</v>
          </cell>
          <cell r="E1355">
            <v>4.3</v>
          </cell>
        </row>
        <row r="1356">
          <cell r="B1356" t="str">
            <v>ROBIN AUTO WASH , 45430 Schoenherr Rd , Utica , MI , 48315</v>
          </cell>
          <cell r="C1356">
            <v>0</v>
          </cell>
          <cell r="D1356">
            <v>10</v>
          </cell>
          <cell r="E1356">
            <v>0</v>
          </cell>
        </row>
        <row r="1357">
          <cell r="B1357" t="str">
            <v>ROCKET CAR WASH , 515 E Lexington Ave , Elkhart , IN , 46516</v>
          </cell>
          <cell r="C1357">
            <v>0</v>
          </cell>
          <cell r="D1357">
            <v>10</v>
          </cell>
          <cell r="E1357">
            <v>0</v>
          </cell>
        </row>
        <row r="1358">
          <cell r="B1358" t="str">
            <v>ROUND LAKE EXPRESS - TOPWASH.COM , 3201 Round Lake Blvd , Anoka , MN , 55303</v>
          </cell>
          <cell r="C1358">
            <v>1</v>
          </cell>
          <cell r="D1358">
            <v>0.32620593884032201</v>
          </cell>
          <cell r="E1358">
            <v>3.9</v>
          </cell>
        </row>
        <row r="1359">
          <cell r="B1359" t="str">
            <v>Racers , 351 Commonwealth Blvd , Martinsville , VA , 24112</v>
          </cell>
          <cell r="C1359">
            <v>0</v>
          </cell>
          <cell r="D1359">
            <v>10</v>
          </cell>
          <cell r="E1359">
            <v>0</v>
          </cell>
        </row>
        <row r="1360">
          <cell r="B1360" t="str">
            <v>Rainbow Car Wash , 2401 S Center St , Marshalltown , IA , 50158</v>
          </cell>
          <cell r="C1360">
            <v>1</v>
          </cell>
          <cell r="D1360">
            <v>0.70724737789163705</v>
          </cell>
          <cell r="E1360">
            <v>4</v>
          </cell>
        </row>
        <row r="1361">
          <cell r="B1361" t="str">
            <v>Rapid Express Car Wash , 11846 Potranco Rd , San Antonio , TX , 78253</v>
          </cell>
          <cell r="C1361">
            <v>1</v>
          </cell>
          <cell r="D1361">
            <v>4.7809128483962101E-3</v>
          </cell>
          <cell r="E1361">
            <v>4.5999999999999996</v>
          </cell>
        </row>
        <row r="1362">
          <cell r="B1362" t="str">
            <v>Richmond √É¬¢√¢‚Äö¬¨√¢‚Ç¨≈ì Lantern Ridge Road , 2145 Lantern Ridge Dr , Richmond , KY , 40475</v>
          </cell>
          <cell r="C1362">
            <v>1</v>
          </cell>
          <cell r="D1362">
            <v>0.567861461461729</v>
          </cell>
          <cell r="E1362">
            <v>3.9</v>
          </cell>
        </row>
        <row r="1363">
          <cell r="B1363" t="str">
            <v>Rinse My Ride , 5515 N 59th Avenue , Glendale , AZ , 85301</v>
          </cell>
          <cell r="C1363">
            <v>0</v>
          </cell>
          <cell r="D1363">
            <v>10</v>
          </cell>
          <cell r="E1363">
            <v>0</v>
          </cell>
        </row>
        <row r="1364">
          <cell r="B1364" t="str">
            <v>River Falls Car Wash , 15382 Main St , Menomonee Falls , WI , 53051</v>
          </cell>
          <cell r="C1364">
            <v>0</v>
          </cell>
          <cell r="D1364">
            <v>10</v>
          </cell>
          <cell r="E1364">
            <v>0</v>
          </cell>
        </row>
        <row r="1365">
          <cell r="B1365" t="str">
            <v>River Rock Car Wash , 186 US-46 , Rockaway , NJ , 7866</v>
          </cell>
          <cell r="C1365">
            <v>2</v>
          </cell>
          <cell r="D1365">
            <v>3.10994708859254E-3</v>
          </cell>
          <cell r="E1365">
            <v>4.2</v>
          </cell>
        </row>
        <row r="1366">
          <cell r="B1366" t="str">
            <v>Rivers Edge , 139 Kodiak Ln , Mount Airy , NC , 27030</v>
          </cell>
          <cell r="C1366">
            <v>1</v>
          </cell>
          <cell r="D1366">
            <v>0.95084783059669797</v>
          </cell>
          <cell r="E1366">
            <v>4.9000000000000004</v>
          </cell>
        </row>
        <row r="1367">
          <cell r="B1367" t="str">
            <v>Riverview , 10760 Symmes Rd , Riverview , FL , 33578</v>
          </cell>
          <cell r="C1367">
            <v>0</v>
          </cell>
          <cell r="D1367">
            <v>10</v>
          </cell>
          <cell r="E1367">
            <v>0</v>
          </cell>
        </row>
        <row r="1368">
          <cell r="B1368" t="str">
            <v>Road Runner Car Wash , 110 Market Center Way , Daleville , VA , 24083</v>
          </cell>
          <cell r="C1368">
            <v>1</v>
          </cell>
          <cell r="D1368">
            <v>0.59261134871964904</v>
          </cell>
          <cell r="E1368">
            <v>3.9</v>
          </cell>
        </row>
        <row r="1369">
          <cell r="B1369" t="str">
            <v>Roanoke Rapids , 1328 Julian R Allsbrook Hwy , Roanoke Rapids , NC , 27870</v>
          </cell>
          <cell r="C1369">
            <v>2</v>
          </cell>
          <cell r="D1369">
            <v>1.1233881568836699E-2</v>
          </cell>
          <cell r="E1369">
            <v>2.5</v>
          </cell>
        </row>
        <row r="1370">
          <cell r="B1370" t="str">
            <v>Rock Island Express , 1665 Denmark Rd , Union , MO , 63084</v>
          </cell>
          <cell r="C1370">
            <v>0</v>
          </cell>
          <cell r="D1370">
            <v>10</v>
          </cell>
          <cell r="E1370">
            <v>0</v>
          </cell>
        </row>
        <row r="1371">
          <cell r="B1371" t="str">
            <v>Rocket Wash Cary , 1370 NW Maynard Rd , Cary , NC , 27513</v>
          </cell>
          <cell r="C1371">
            <v>0</v>
          </cell>
          <cell r="D1371">
            <v>10</v>
          </cell>
          <cell r="E1371">
            <v>0</v>
          </cell>
        </row>
        <row r="1372">
          <cell r="B1372" t="str">
            <v>Rocket Wash Conyers , 1935 Hwy 138 SE , Conyers , GA , 30013</v>
          </cell>
          <cell r="C1372">
            <v>1</v>
          </cell>
          <cell r="D1372">
            <v>0.112457249468205</v>
          </cell>
          <cell r="E1372">
            <v>2.5</v>
          </cell>
        </row>
        <row r="1373">
          <cell r="B1373" t="str">
            <v>Rocket Wash Covington , 6283 Turner Lake Rd NW , Covington , GA , 30014</v>
          </cell>
          <cell r="C1373">
            <v>0</v>
          </cell>
          <cell r="D1373">
            <v>10</v>
          </cell>
          <cell r="E1373">
            <v>0</v>
          </cell>
        </row>
        <row r="1374">
          <cell r="B1374" t="str">
            <v>Rocket Wash Goldsboro , 508 N Berkeley Blvd , Goldsboro , NC , 27534</v>
          </cell>
          <cell r="C1374">
            <v>3</v>
          </cell>
          <cell r="D1374">
            <v>0.35136160666251398</v>
          </cell>
          <cell r="E1374">
            <v>3.9</v>
          </cell>
        </row>
        <row r="1375">
          <cell r="B1375" t="str">
            <v>Rocket Wash Lafayette (Luv CW Group) , 2142 N Main St , LaFayette , GA , 30728</v>
          </cell>
          <cell r="C1375">
            <v>1</v>
          </cell>
          <cell r="D1375">
            <v>0.25175116361320299</v>
          </cell>
          <cell r="E1375">
            <v>2.2999999999999998</v>
          </cell>
        </row>
        <row r="1376">
          <cell r="B1376" t="str">
            <v>Route 3 Car Wash , 5100 Plank Rd , Fredericksburg , VA , 22407</v>
          </cell>
          <cell r="C1376">
            <v>1</v>
          </cell>
          <cell r="D1376">
            <v>0.36491571978278298</v>
          </cell>
          <cell r="E1376">
            <v>4.0999999999999996</v>
          </cell>
        </row>
        <row r="1377">
          <cell r="B1377" t="str">
            <v>S. Broadway Salem , 440 S Broadway , Salem , NH , 3079</v>
          </cell>
          <cell r="C1377">
            <v>1</v>
          </cell>
          <cell r="D1377">
            <v>0.71958715751718905</v>
          </cell>
          <cell r="E1377">
            <v>3.9</v>
          </cell>
        </row>
        <row r="1378">
          <cell r="B1378" t="str">
            <v>SANDUSKY CLEAN SCENE , 4307 Milan Rd , Sandusky , OH , 44870</v>
          </cell>
          <cell r="C1378">
            <v>4</v>
          </cell>
          <cell r="D1378">
            <v>8.9316879842881395E-3</v>
          </cell>
          <cell r="E1378">
            <v>2.5</v>
          </cell>
        </row>
        <row r="1379">
          <cell r="B1379" t="str">
            <v>SCRUB A DUB CW , 2410 THOUSAND OAKS DRIVE , SAN ANTONIO , TX , 78232</v>
          </cell>
          <cell r="C1379">
            <v>1</v>
          </cell>
          <cell r="D1379">
            <v>0.145284564188979</v>
          </cell>
          <cell r="E1379">
            <v>4.5</v>
          </cell>
        </row>
        <row r="1380">
          <cell r="B1380" t="str">
            <v>SHINE CAR WASHES , 5203 NW Cache Rd , Lawton , OK , 73505</v>
          </cell>
          <cell r="C1380">
            <v>3</v>
          </cell>
          <cell r="D1380">
            <v>3.2377135894804801E-2</v>
          </cell>
          <cell r="E1380">
            <v>4.5999999999999996</v>
          </cell>
        </row>
        <row r="1381">
          <cell r="B1381" t="str">
            <v>SHINE LINE EXPRESS , 6009 Washington Ave , Ocean Springs , MS , 39564</v>
          </cell>
          <cell r="C1381">
            <v>0</v>
          </cell>
          <cell r="D1381">
            <v>10</v>
          </cell>
          <cell r="E1381">
            <v>0</v>
          </cell>
        </row>
        <row r="1382">
          <cell r="B1382" t="str">
            <v>SHOW PLACE , 7235 S Rainbow Blvd , Las Vegas , NV , 89118</v>
          </cell>
          <cell r="C1382">
            <v>3</v>
          </cell>
          <cell r="D1382">
            <v>0.340202712124613</v>
          </cell>
          <cell r="E1382">
            <v>4.5</v>
          </cell>
        </row>
        <row r="1383">
          <cell r="B1383" t="str">
            <v>SIERRA EXPRESS , 1932 S Buckner Blvd , Dallas , TX , 75217</v>
          </cell>
          <cell r="C1383">
            <v>0</v>
          </cell>
          <cell r="D1383">
            <v>10</v>
          </cell>
          <cell r="E1383">
            <v>0</v>
          </cell>
        </row>
        <row r="1384">
          <cell r="B1384" t="str">
            <v>SPARKLE BRITE CAR WASH , 108 Chenoweth Ln , Louisville , KY , 40207</v>
          </cell>
          <cell r="C1384">
            <v>1</v>
          </cell>
          <cell r="D1384">
            <v>0.66953496935456502</v>
          </cell>
          <cell r="E1384">
            <v>3.7</v>
          </cell>
        </row>
        <row r="1385">
          <cell r="B1385" t="str">
            <v>SPARKLE EXPRESS , 1731 Walton Way , Augusta , GA , 30904</v>
          </cell>
          <cell r="C1385">
            <v>0</v>
          </cell>
          <cell r="D1385">
            <v>10</v>
          </cell>
          <cell r="E1385">
            <v>0</v>
          </cell>
        </row>
        <row r="1386">
          <cell r="B1386" t="str">
            <v>SPEEDY STRANG , 11230 Strang Line Rd , Lenexa , KS , 66215</v>
          </cell>
          <cell r="C1386">
            <v>0</v>
          </cell>
          <cell r="D1386">
            <v>10</v>
          </cell>
          <cell r="E1386">
            <v>0</v>
          </cell>
        </row>
        <row r="1387">
          <cell r="B1387" t="str">
            <v>SPLASH CARWASH RP , 9500 N Rodney Parham Rd , Little Rock , AR , 72227</v>
          </cell>
          <cell r="C1387">
            <v>2</v>
          </cell>
          <cell r="D1387">
            <v>0.55691910991885396</v>
          </cell>
          <cell r="E1387">
            <v>4.8</v>
          </cell>
        </row>
        <row r="1388">
          <cell r="B1388" t="str">
            <v>SPLASH CW LAN , 1720 Landers Rd , Benton , AR , 72015</v>
          </cell>
          <cell r="C1388">
            <v>1</v>
          </cell>
          <cell r="D1388">
            <v>0.52439205016122303</v>
          </cell>
          <cell r="E1388">
            <v>2.8</v>
          </cell>
        </row>
        <row r="1389">
          <cell r="B1389" t="str">
            <v>SQUEAKY CLEAN CW , 1900 Cerrillos Rd , Santa Fe , NM , 87505</v>
          </cell>
          <cell r="C1389">
            <v>2</v>
          </cell>
          <cell r="D1389">
            <v>0.323547600698874</v>
          </cell>
          <cell r="E1389">
            <v>4.3</v>
          </cell>
        </row>
        <row r="1390">
          <cell r="B1390" t="str">
            <v>SUDS ON 83 , 9300 Kingery Hwy , Willowbrook , IL , 60527</v>
          </cell>
          <cell r="C1390">
            <v>0</v>
          </cell>
          <cell r="D1390">
            <v>10</v>
          </cell>
          <cell r="E1390">
            <v>0</v>
          </cell>
        </row>
        <row r="1391">
          <cell r="B1391" t="str">
            <v>SUPER SHINE AUTO WASH , 697 Bridge St , Weymouth , MA , 2191</v>
          </cell>
          <cell r="C1391">
            <v>0</v>
          </cell>
          <cell r="D1391">
            <v>10</v>
          </cell>
          <cell r="E1391">
            <v>0</v>
          </cell>
        </row>
        <row r="1392">
          <cell r="B1392" t="str">
            <v>SUPER SOAKER CARWASH , 1508 HWY 43 SOUTH , PICAYUNE , MS , 39466</v>
          </cell>
          <cell r="C1392">
            <v>2</v>
          </cell>
          <cell r="D1392">
            <v>1.4467751146988299E-2</v>
          </cell>
          <cell r="E1392">
            <v>4</v>
          </cell>
        </row>
        <row r="1393">
          <cell r="B1393" t="str">
            <v>Salisbury , 2755 N Salisbury Blvd , Salisbury , MD , 21801</v>
          </cell>
          <cell r="C1393">
            <v>2</v>
          </cell>
          <cell r="D1393">
            <v>0.42997465313734701</v>
          </cell>
          <cell r="E1393">
            <v>4.3</v>
          </cell>
        </row>
        <row r="1394">
          <cell r="B1394" t="str">
            <v>Sanford , 3120 S Horner Blvd , Sanford , NC , 27332</v>
          </cell>
          <cell r="C1394">
            <v>1</v>
          </cell>
          <cell r="D1394">
            <v>0.56400618453209495</v>
          </cell>
          <cell r="E1394">
            <v>4.4000000000000004</v>
          </cell>
        </row>
        <row r="1395">
          <cell r="B1395" t="str">
            <v>Scrub Hub , 2543 Spring Rd SE , Smyrna , GA , 30080</v>
          </cell>
          <cell r="C1395">
            <v>0</v>
          </cell>
          <cell r="D1395">
            <v>10</v>
          </cell>
          <cell r="E1395">
            <v>0</v>
          </cell>
        </row>
        <row r="1396">
          <cell r="B1396" t="str">
            <v>Shine N Go Brunswick #2 , 515 Gateway Center Blvd , Brunswick , GA , 31525</v>
          </cell>
          <cell r="C1396">
            <v>0</v>
          </cell>
          <cell r="D1396">
            <v>10</v>
          </cell>
          <cell r="E1396">
            <v>0</v>
          </cell>
        </row>
        <row r="1397">
          <cell r="B1397" t="str">
            <v>Shine Shack , 1195 S Wickham Rd , Melbourne , FL , 32904</v>
          </cell>
          <cell r="C1397">
            <v>1</v>
          </cell>
          <cell r="D1397">
            <v>0.63800341537102101</v>
          </cell>
          <cell r="E1397">
            <v>4.9000000000000004</v>
          </cell>
        </row>
        <row r="1398">
          <cell r="B1398" t="str">
            <v>Shores Express Christiansburg , 945 N Franklin St , Christiansburg , VA , 24073</v>
          </cell>
          <cell r="C1398">
            <v>2</v>
          </cell>
          <cell r="D1398">
            <v>0.35244277780349098</v>
          </cell>
          <cell r="E1398">
            <v>2.5</v>
          </cell>
        </row>
        <row r="1399">
          <cell r="B1399" t="str">
            <v>Shores Express Leland , 2040 Olde Regent Way , Leland , NC , 28451</v>
          </cell>
          <cell r="C1399">
            <v>1</v>
          </cell>
          <cell r="D1399">
            <v>0.446203440581808</v>
          </cell>
          <cell r="E1399">
            <v>4.9000000000000004</v>
          </cell>
        </row>
        <row r="1400">
          <cell r="B1400" t="str">
            <v>Shores Express Radford , 7426 Lee Hwy , Radford , VA , 24141</v>
          </cell>
          <cell r="C1400">
            <v>0</v>
          </cell>
          <cell r="D1400">
            <v>10</v>
          </cell>
          <cell r="E1400">
            <v>0</v>
          </cell>
        </row>
        <row r="1401">
          <cell r="B1401" t="str">
            <v>Shores Express SouthPort , 5014 Southport Crossing Wy. , Southport , NC , 28461</v>
          </cell>
          <cell r="C1401">
            <v>1</v>
          </cell>
          <cell r="D1401">
            <v>0.35132871291764201</v>
          </cell>
          <cell r="E1401">
            <v>4.2</v>
          </cell>
        </row>
        <row r="1402">
          <cell r="B1402" t="str">
            <v>Sicklerville , 660 Berlin - Cross Keys Rd , Sicklerville , NJ , 8081</v>
          </cell>
          <cell r="C1402">
            <v>1</v>
          </cell>
          <cell r="D1402">
            <v>0.77282259807772302</v>
          </cell>
          <cell r="E1402">
            <v>4.5999999999999996</v>
          </cell>
        </row>
        <row r="1403">
          <cell r="B1403" t="str">
            <v>Skyland , 90 Skyland Blvd E , Tuscaloosa , AL , 35405</v>
          </cell>
          <cell r="C1403">
            <v>2</v>
          </cell>
          <cell r="D1403">
            <v>0.55775108125139405</v>
          </cell>
          <cell r="E1403">
            <v>2.5</v>
          </cell>
        </row>
        <row r="1404">
          <cell r="B1404" t="str">
            <v>Smitty's Car Wash White Plains , 10765 Wawa Ln , White Plains , MD , 20695</v>
          </cell>
          <cell r="C1404">
            <v>0</v>
          </cell>
          <cell r="D1404">
            <v>10</v>
          </cell>
          <cell r="E1404">
            <v>0</v>
          </cell>
        </row>
        <row r="1405">
          <cell r="B1405" t="str">
            <v>Snappy Kedzie Express Wash , 3549 S Kedzie Ave , Chicago , IL , 60632</v>
          </cell>
          <cell r="C1405">
            <v>0</v>
          </cell>
          <cell r="D1405">
            <v>10</v>
          </cell>
          <cell r="E1405">
            <v>0</v>
          </cell>
        </row>
        <row r="1406">
          <cell r="B1406" t="str">
            <v>Soap City , 880 N Pecos Rd , Las Vegas , NV , 89110</v>
          </cell>
          <cell r="C1406">
            <v>0</v>
          </cell>
          <cell r="D1406">
            <v>10</v>
          </cell>
          <cell r="E1406">
            <v>0</v>
          </cell>
        </row>
        <row r="1407">
          <cell r="B1407" t="str">
            <v>Soapies , 300 E Marshall Ave , Longview , TX , 75601</v>
          </cell>
          <cell r="C1407">
            <v>1</v>
          </cell>
          <cell r="D1407">
            <v>0.83385004627517501</v>
          </cell>
          <cell r="E1407">
            <v>4.7</v>
          </cell>
        </row>
        <row r="1408">
          <cell r="B1408" t="str">
            <v>Some Guy's Car Wash , 318 W Main St , Patchogue , NY , 11772</v>
          </cell>
          <cell r="C1408">
            <v>0</v>
          </cell>
          <cell r="D1408">
            <v>10</v>
          </cell>
          <cell r="E1408">
            <v>0</v>
          </cell>
        </row>
        <row r="1409">
          <cell r="B1409" t="str">
            <v>Southern Palms CW , 11453 Southern Blvd , Royal Palm Beach , FL , 33411</v>
          </cell>
          <cell r="C1409">
            <v>0</v>
          </cell>
          <cell r="D1409">
            <v>10</v>
          </cell>
          <cell r="E1409">
            <v>0</v>
          </cell>
        </row>
        <row r="1410">
          <cell r="B1410" t="str">
            <v>Splash N Shine , 3908 Avenue I , Rosenberg , TX , 77471</v>
          </cell>
          <cell r="C1410">
            <v>2</v>
          </cell>
          <cell r="D1410">
            <v>0.25597079373909498</v>
          </cell>
          <cell r="E1410">
            <v>3.4</v>
          </cell>
        </row>
        <row r="1411">
          <cell r="B1411" t="str">
            <v>Splash Zone Car Wash , 4139 N Valdosta Rd , Valdosta , GA , 31602</v>
          </cell>
          <cell r="C1411">
            <v>0</v>
          </cell>
          <cell r="D1411">
            <v>10</v>
          </cell>
          <cell r="E1411">
            <v>0</v>
          </cell>
        </row>
        <row r="1412">
          <cell r="B1412" t="str">
            <v>Statesboro √É¬¢√¢‚Äö¬¨√¢‚Ç¨≈ì Grady Johnson Road , 3 Grady Johnson Rd , Statesboro , GA , 30458</v>
          </cell>
          <cell r="C1412">
            <v>0</v>
          </cell>
          <cell r="D1412">
            <v>10</v>
          </cell>
          <cell r="E1412">
            <v>0</v>
          </cell>
        </row>
        <row r="1413">
          <cell r="B1413" t="str">
            <v>Station Auto Wash , Historic District , Manassas , VA , 20109</v>
          </cell>
          <cell r="C1413">
            <v>1</v>
          </cell>
          <cell r="D1413">
            <v>0.98298853919583595</v>
          </cell>
          <cell r="E1413">
            <v>4.5</v>
          </cell>
        </row>
        <row r="1414">
          <cell r="B1414" t="str">
            <v>Sunny's Car Wash , 13838 Westheimer Rd , Houston , TX , 77077</v>
          </cell>
          <cell r="C1414">
            <v>3</v>
          </cell>
          <cell r="D1414">
            <v>0.306340783978858</v>
          </cell>
          <cell r="E1414">
            <v>2.5</v>
          </cell>
        </row>
        <row r="1415">
          <cell r="B1415" t="str">
            <v>Sunrise Car Wash (old) , 1820 Sunrise Hwy , Merrick , NY , 11566</v>
          </cell>
          <cell r="C1415">
            <v>1</v>
          </cell>
          <cell r="D1415">
            <v>0.82104637517669399</v>
          </cell>
          <cell r="E1415">
            <v>3.2</v>
          </cell>
        </row>
        <row r="1416">
          <cell r="B1416" t="str">
            <v>Super Shine Car Wash , 160 Codella Dr. , Winchester , KY , 40391</v>
          </cell>
          <cell r="C1416">
            <v>1</v>
          </cell>
          <cell r="D1416">
            <v>0.38057118229006998</v>
          </cell>
          <cell r="E1416">
            <v>4.7</v>
          </cell>
        </row>
        <row r="1417">
          <cell r="B1417" t="str">
            <v>Superior Car Wash &amp; Detail , 1160 Memorial Ave , Thunder Bay , ON , P7B 5K5</v>
          </cell>
          <cell r="C1417">
            <v>2</v>
          </cell>
          <cell r="D1417">
            <v>0.59239423378822798</v>
          </cell>
          <cell r="E1417">
            <v>3.6</v>
          </cell>
        </row>
        <row r="1418">
          <cell r="B1418" t="str">
            <v>Supershine , 5925 W McDowell Rd , Phoenix , AZ , 85035</v>
          </cell>
          <cell r="C1418">
            <v>3</v>
          </cell>
          <cell r="D1418">
            <v>0.92637005779363302</v>
          </cell>
          <cell r="E1418">
            <v>2.8</v>
          </cell>
        </row>
        <row r="1419">
          <cell r="B1419" t="str">
            <v>Swish Car Wash , 9235 Westheimer Rd , Houston , TX , 77063</v>
          </cell>
          <cell r="C1419">
            <v>1</v>
          </cell>
          <cell r="D1419">
            <v>8.6861693887939101E-2</v>
          </cell>
          <cell r="E1419">
            <v>3</v>
          </cell>
        </row>
        <row r="1420">
          <cell r="B1420" t="str">
            <v>Synergy Hand Wash , 10500 Kingston Pike , Knoxville , TN , 37922</v>
          </cell>
          <cell r="C1420">
            <v>2</v>
          </cell>
          <cell r="D1420">
            <v>0.576387465198966</v>
          </cell>
          <cell r="E1420">
            <v>4.5999999999999996</v>
          </cell>
        </row>
        <row r="1421">
          <cell r="B1421" t="str">
            <v>TEJAS CAR WASH , 1434 SE Military Dr , San Antonio , TX , 78214</v>
          </cell>
          <cell r="C1421">
            <v>1</v>
          </cell>
          <cell r="D1421">
            <v>0.85044186539155298</v>
          </cell>
          <cell r="E1421">
            <v>3.5</v>
          </cell>
        </row>
        <row r="1422">
          <cell r="B1422" t="str">
            <v>THE CLEAN MACHINE , 101 Riverbend Dr , Charlottesville , VA , 22911</v>
          </cell>
          <cell r="C1422">
            <v>3</v>
          </cell>
          <cell r="D1422">
            <v>1.7039423735751701E-2</v>
          </cell>
          <cell r="E1422">
            <v>2.5</v>
          </cell>
        </row>
        <row r="1423">
          <cell r="B1423" t="str">
            <v>Take 5 Arvada , 6315 Sheridan Blvd , Arvada , CO , 80003</v>
          </cell>
          <cell r="C1423">
            <v>3</v>
          </cell>
          <cell r="D1423">
            <v>0.60689870265542301</v>
          </cell>
          <cell r="E1423">
            <v>3.9</v>
          </cell>
        </row>
        <row r="1424">
          <cell r="B1424" t="str">
            <v>Take 5 Car Wash #113 , 16100 SR 54 , Odessa , FL , 33556</v>
          </cell>
          <cell r="C1424">
            <v>1</v>
          </cell>
          <cell r="D1424">
            <v>1.1464580191462501E-2</v>
          </cell>
          <cell r="E1424">
            <v>2.2000000000000002</v>
          </cell>
        </row>
        <row r="1425">
          <cell r="B1425" t="str">
            <v>Take 5 Car Wash #114 , 4023 Coliseum Crossing Drive , Charlotte , NC , 28205</v>
          </cell>
          <cell r="C1425">
            <v>1</v>
          </cell>
          <cell r="D1425">
            <v>0.90502377443405502</v>
          </cell>
          <cell r="E1425">
            <v>4</v>
          </cell>
        </row>
        <row r="1426">
          <cell r="B1426" t="str">
            <v>Take 5 Car Wash #115 , 2920 Derita Rd , Concord , NC , 28027</v>
          </cell>
          <cell r="C1426">
            <v>3</v>
          </cell>
          <cell r="D1426">
            <v>0.42653177621830002</v>
          </cell>
          <cell r="E1426">
            <v>3.7</v>
          </cell>
        </row>
        <row r="1427">
          <cell r="B1427" t="str">
            <v>Take 5 Car Wash #452 , 1029 N Mustang Rd , Yukon , OK , 73099</v>
          </cell>
          <cell r="C1427">
            <v>0</v>
          </cell>
          <cell r="D1427">
            <v>10</v>
          </cell>
          <cell r="E1427">
            <v>0</v>
          </cell>
        </row>
        <row r="1428">
          <cell r="B1428" t="str">
            <v>Take 5 Car Wash #466 , 6045 Folsom Dr , Beaumont , TX , 77706</v>
          </cell>
          <cell r="C1428">
            <v>1</v>
          </cell>
          <cell r="D1428">
            <v>0.64640677238205901</v>
          </cell>
          <cell r="E1428">
            <v>3.3</v>
          </cell>
        </row>
        <row r="1429">
          <cell r="B1429" t="str">
            <v>Take 5 Car Wash #662 , 1545 Pooler Pkwy , Pooler , GA , 31322</v>
          </cell>
          <cell r="C1429">
            <v>1</v>
          </cell>
          <cell r="D1429">
            <v>0.88736868658236001</v>
          </cell>
          <cell r="E1429">
            <v>4.7</v>
          </cell>
        </row>
        <row r="1430">
          <cell r="B1430" t="str">
            <v>Take 5 Car Wash #686 , 10405 County Line Rd , Spring Hill , FL , 34609</v>
          </cell>
          <cell r="C1430">
            <v>0</v>
          </cell>
          <cell r="D1430">
            <v>10</v>
          </cell>
          <cell r="E1430">
            <v>0</v>
          </cell>
        </row>
        <row r="1431">
          <cell r="B1431" t="str">
            <v>Take 5 Muskogee , 2037 N 11th St W , Muskogee , OK , 74401</v>
          </cell>
          <cell r="C1431">
            <v>2</v>
          </cell>
          <cell r="D1431">
            <v>0.23493215578783899</v>
          </cell>
          <cell r="E1431">
            <v>2.5</v>
          </cell>
        </row>
        <row r="1432">
          <cell r="B1432" t="str">
            <v>The Carwash Company #2 , 4860 Cane Run Rd , Louisville , KY , 40216</v>
          </cell>
          <cell r="C1432">
            <v>0</v>
          </cell>
          <cell r="D1432">
            <v>10</v>
          </cell>
          <cell r="E1432">
            <v>0</v>
          </cell>
        </row>
        <row r="1433">
          <cell r="B1433" t="str">
            <v>The Carwash Company W Broadway , 1670 Alliant Ave , Jeffersontown , KY , 40299</v>
          </cell>
          <cell r="C1433">
            <v>0</v>
          </cell>
          <cell r="D1433">
            <v>10</v>
          </cell>
          <cell r="E1433">
            <v>0</v>
          </cell>
        </row>
        <row r="1434">
          <cell r="B1434" t="str">
            <v>Thomasville , 1806 Liberty Drive , Thomasville , NC , 27360</v>
          </cell>
          <cell r="C1434">
            <v>1</v>
          </cell>
          <cell r="D1434">
            <v>0.20283686869446299</v>
          </cell>
          <cell r="E1434">
            <v>2.5</v>
          </cell>
        </row>
        <row r="1435">
          <cell r="B1435" t="str">
            <v>Tidal Wave Muskogee , 2037 N 11th St W , Muskogee , OK , 74401</v>
          </cell>
          <cell r="C1435">
            <v>2</v>
          </cell>
          <cell r="D1435">
            <v>0.22795883388253199</v>
          </cell>
          <cell r="E1435">
            <v>2.5</v>
          </cell>
        </row>
        <row r="1436">
          <cell r="B1436" t="str">
            <v>Tiki Express Car Wash , 429 Bridge St , Washington , NC , 27889</v>
          </cell>
          <cell r="C1436">
            <v>1</v>
          </cell>
          <cell r="D1436">
            <v>0.89300838388454795</v>
          </cell>
          <cell r="E1436">
            <v>4.7</v>
          </cell>
        </row>
        <row r="1437">
          <cell r="B1437" t="str">
            <v>Twins Blue Ridge , 32 McKinney Rd , Blue Ridge , GA , 30513</v>
          </cell>
          <cell r="C1437">
            <v>0</v>
          </cell>
          <cell r="D1437">
            <v>10</v>
          </cell>
          <cell r="E1437">
            <v>0</v>
          </cell>
        </row>
        <row r="1438">
          <cell r="B1438" t="str">
            <v>Twins Car Wash , 705 Noah Dr , Jasper , GA , 30143</v>
          </cell>
          <cell r="C1438">
            <v>2</v>
          </cell>
          <cell r="D1438">
            <v>0.17540476877625399</v>
          </cell>
          <cell r="E1438">
            <v>2.5</v>
          </cell>
        </row>
        <row r="1439">
          <cell r="B1439" t="str">
            <v>Twins Car Wash FL , 4860 N Wickham Rd , Melbourne , FL , 32940</v>
          </cell>
          <cell r="C1439">
            <v>1</v>
          </cell>
          <cell r="D1439">
            <v>0.21487751464320601</v>
          </cell>
          <cell r="E1439">
            <v>2.5</v>
          </cell>
        </row>
        <row r="1440">
          <cell r="B1440" t="str">
            <v>Twins Murphy , 251 King St , Murphy , NC , 28906</v>
          </cell>
          <cell r="C1440">
            <v>0</v>
          </cell>
          <cell r="D1440">
            <v>10</v>
          </cell>
          <cell r="E1440">
            <v>0</v>
          </cell>
        </row>
        <row r="1441">
          <cell r="B1441" t="str">
            <v>ULTIMATE CW (NORTH COUNTRY CLUB) , 1020 N Country Club Rd , Ada , OK , 74820</v>
          </cell>
          <cell r="C1441">
            <v>1</v>
          </cell>
          <cell r="D1441">
            <v>0.80926140217539699</v>
          </cell>
          <cell r="E1441">
            <v>4.4000000000000004</v>
          </cell>
        </row>
        <row r="1442">
          <cell r="B1442" t="str">
            <v>University Park Auto SPA , 3005 W University Blvd , Durant , OK , 74701</v>
          </cell>
          <cell r="C1442">
            <v>4</v>
          </cell>
          <cell r="D1442">
            <v>1.75242400964872E-2</v>
          </cell>
          <cell r="E1442">
            <v>4.5</v>
          </cell>
        </row>
        <row r="1443">
          <cell r="B1443" t="str">
            <v>Utah Valley CW - Inbay , 65 West 800 North , Orem , UT , 84057</v>
          </cell>
          <cell r="C1443">
            <v>3</v>
          </cell>
          <cell r="D1443">
            <v>0.27797853044120202</v>
          </cell>
          <cell r="E1443">
            <v>4.9000000000000004</v>
          </cell>
        </row>
        <row r="1444">
          <cell r="B1444" t="str">
            <v>Utah Valley Car Wash , 65 West 800 North , Orem , UT , 84057</v>
          </cell>
          <cell r="C1444">
            <v>3</v>
          </cell>
          <cell r="D1444">
            <v>0.27797853044120202</v>
          </cell>
          <cell r="E1444">
            <v>4.9000000000000004</v>
          </cell>
        </row>
        <row r="1445">
          <cell r="B1445" t="str">
            <v>Utah Valley Lube , 65 West 800 North , Orem , UT , 84057</v>
          </cell>
          <cell r="C1445">
            <v>3</v>
          </cell>
          <cell r="D1445">
            <v>0.27797853044120202</v>
          </cell>
          <cell r="E1445">
            <v>4.9000000000000004</v>
          </cell>
        </row>
        <row r="1446">
          <cell r="B1446" t="str">
            <v>VALLEY CAR WASH , 1149 36th Ave S , Grand Forks , ND , 58201</v>
          </cell>
          <cell r="C1446">
            <v>3</v>
          </cell>
          <cell r="D1446">
            <v>0.25400993957446</v>
          </cell>
          <cell r="E1446">
            <v>2.5</v>
          </cell>
        </row>
        <row r="1447">
          <cell r="B1447" t="str">
            <v>Valley CW #1 , 126 Cole Ln , Winchester , VA , 22602</v>
          </cell>
          <cell r="C1447">
            <v>0</v>
          </cell>
          <cell r="D1447">
            <v>10</v>
          </cell>
          <cell r="E1447">
            <v>0</v>
          </cell>
        </row>
        <row r="1448">
          <cell r="B1448" t="str">
            <v>W4 Savannah - Thunderbolt , 2001 E Victory Dr , Savannah , GA , 31404</v>
          </cell>
          <cell r="C1448">
            <v>0</v>
          </cell>
          <cell r="D1448">
            <v>10</v>
          </cell>
          <cell r="E1448">
            <v>0</v>
          </cell>
        </row>
        <row r="1449">
          <cell r="B1449" t="str">
            <v>WASH &amp; SHINE CAR WASH , 5020 Wisconsin Ave NW , Washington , DC , 20016</v>
          </cell>
          <cell r="C1449">
            <v>0</v>
          </cell>
          <cell r="D1449">
            <v>10</v>
          </cell>
          <cell r="E1449">
            <v>0</v>
          </cell>
        </row>
        <row r="1450">
          <cell r="B1450" t="str">
            <v>WET RHINO TRUCK WASH , 5120 N Granite Ln , Sioux Falls , SD , 57107</v>
          </cell>
          <cell r="C1450">
            <v>0</v>
          </cell>
          <cell r="D1450">
            <v>10</v>
          </cell>
          <cell r="E1450">
            <v>0</v>
          </cell>
        </row>
        <row r="1451">
          <cell r="B1451" t="str">
            <v>Wash City Avon Park , 1101 US-27 , Avon Park , FL , 33825</v>
          </cell>
          <cell r="C1451">
            <v>1</v>
          </cell>
          <cell r="D1451">
            <v>9.0230344076067795E-2</v>
          </cell>
          <cell r="E1451">
            <v>5</v>
          </cell>
        </row>
        <row r="1452">
          <cell r="B1452" t="str">
            <v>Wash City Kissimmee , 9190 W Irlo Bronson Memorial Hwy , Kissimmee , FL , 34747</v>
          </cell>
          <cell r="C1452">
            <v>1</v>
          </cell>
          <cell r="D1452">
            <v>1.0254694312532999E-2</v>
          </cell>
          <cell r="E1452">
            <v>4.5</v>
          </cell>
        </row>
        <row r="1453">
          <cell r="B1453" t="str">
            <v>Wash City Lake Nona , 14418 Narcoossee Rd , Orlando , FL , 32832</v>
          </cell>
          <cell r="C1453">
            <v>1</v>
          </cell>
          <cell r="D1453">
            <v>1.0128600741803201E-3</v>
          </cell>
          <cell r="E1453">
            <v>4.5</v>
          </cell>
        </row>
        <row r="1454">
          <cell r="B1454" t="str">
            <v>Wash City Lake Wales , 23461 US-27 , Lake Wales , FL , 33859</v>
          </cell>
          <cell r="C1454">
            <v>1</v>
          </cell>
          <cell r="D1454">
            <v>1.6801806486944699E-2</v>
          </cell>
          <cell r="E1454">
            <v>4.5999999999999996</v>
          </cell>
        </row>
        <row r="1455">
          <cell r="B1455" t="str">
            <v>Wash City Oviedo , 2971 Alafaya Trail , Oviedo , FL , 32765</v>
          </cell>
          <cell r="C1455">
            <v>0</v>
          </cell>
          <cell r="D1455">
            <v>10</v>
          </cell>
          <cell r="E1455">
            <v>0</v>
          </cell>
        </row>
        <row r="1456">
          <cell r="B1456" t="str">
            <v>Wash City Winter Garden , 14580 W Colonial Dr , Winter Garden , FL , 34787</v>
          </cell>
          <cell r="C1456">
            <v>1</v>
          </cell>
          <cell r="D1456">
            <v>4.2587849765048699E-3</v>
          </cell>
          <cell r="E1456">
            <v>4.7</v>
          </cell>
        </row>
        <row r="1457">
          <cell r="B1457" t="str">
            <v>Wash Guys , 10380 N 59th Ave , Glendale , AZ , 85302</v>
          </cell>
          <cell r="C1457">
            <v>2</v>
          </cell>
          <cell r="D1457">
            <v>4.9189581397021398E-3</v>
          </cell>
          <cell r="E1457">
            <v>4.0999999999999996</v>
          </cell>
        </row>
        <row r="1458">
          <cell r="B1458" t="str">
            <v>Wash N Go , 4827 N 75th Ave , Phoenix , AZ , 85033</v>
          </cell>
          <cell r="C1458">
            <v>0</v>
          </cell>
          <cell r="D1458">
            <v>10</v>
          </cell>
          <cell r="E1458">
            <v>0</v>
          </cell>
        </row>
        <row r="1459">
          <cell r="B1459" t="str">
            <v>Wash N Go AZ , 4827 N 75th Avenue , Phoenix , AZ , 85033</v>
          </cell>
          <cell r="C1459">
            <v>0</v>
          </cell>
          <cell r="D1459">
            <v>10</v>
          </cell>
          <cell r="E1459">
            <v>0</v>
          </cell>
        </row>
        <row r="1460">
          <cell r="B1460" t="str">
            <v>Wash N Go Central Point , 360 S Front St , Central Point , OR , 97502</v>
          </cell>
          <cell r="C1460">
            <v>0</v>
          </cell>
          <cell r="D1460">
            <v>10</v>
          </cell>
          <cell r="E1460">
            <v>0</v>
          </cell>
        </row>
        <row r="1461">
          <cell r="B1461" t="str">
            <v>Wash N Go Medford , 501 Matt Loop , Medford , OR , 97501</v>
          </cell>
          <cell r="C1461">
            <v>0</v>
          </cell>
          <cell r="D1461">
            <v>10</v>
          </cell>
          <cell r="E1461">
            <v>0</v>
          </cell>
        </row>
        <row r="1462">
          <cell r="B1462" t="str">
            <v>Wash N Go White City , 8158 Crater Lake Hwy , White City , OR , 97503</v>
          </cell>
          <cell r="C1462">
            <v>0</v>
          </cell>
          <cell r="D1462">
            <v>10</v>
          </cell>
          <cell r="E1462">
            <v>0</v>
          </cell>
        </row>
        <row r="1463">
          <cell r="B1463" t="str">
            <v>Wash Pros , 13855 156 St NW , Edmonton , AB , T6V 1J1</v>
          </cell>
          <cell r="C1463">
            <v>2</v>
          </cell>
          <cell r="D1463">
            <v>0.394461191268144</v>
          </cell>
          <cell r="E1463">
            <v>2.6</v>
          </cell>
        </row>
        <row r="1464">
          <cell r="B1464" t="str">
            <v>Wash X , 1523 E Southern Ave , Phoenix , AZ , 85042</v>
          </cell>
          <cell r="C1464">
            <v>1</v>
          </cell>
          <cell r="D1464">
            <v>0.97890567246701699</v>
          </cell>
          <cell r="E1464">
            <v>4.3</v>
          </cell>
        </row>
        <row r="1465">
          <cell r="B1465" t="str">
            <v>WashandGo Kissimmee , 9190 W Irlo Bronson Memorial Hwy , Kissimmee , FL , 34747</v>
          </cell>
          <cell r="C1465">
            <v>1</v>
          </cell>
          <cell r="D1465">
            <v>1.0254694312532999E-2</v>
          </cell>
          <cell r="E1465">
            <v>4.5</v>
          </cell>
        </row>
        <row r="1466">
          <cell r="B1466" t="str">
            <v>Washington , 1410 Washington Rd , Washington , PA , 15301</v>
          </cell>
          <cell r="C1466">
            <v>0</v>
          </cell>
          <cell r="D1466">
            <v>10</v>
          </cell>
          <cell r="E1466">
            <v>0</v>
          </cell>
        </row>
        <row r="1467">
          <cell r="B1467" t="str">
            <v>Weber Dealership , 701 Old State Rte 3 , Columbia , IL , 62236</v>
          </cell>
          <cell r="C1467">
            <v>1</v>
          </cell>
          <cell r="D1467">
            <v>0.84830245084536304</v>
          </cell>
          <cell r="E1467">
            <v>4.3</v>
          </cell>
        </row>
        <row r="1468">
          <cell r="B1468" t="str">
            <v>White Water Express , Sycamore School Rd , Fort Worth , TX , 76134</v>
          </cell>
          <cell r="C1468">
            <v>3</v>
          </cell>
          <cell r="D1468">
            <v>0.97154473760942395</v>
          </cell>
          <cell r="E1468">
            <v>4.2</v>
          </cell>
        </row>
        <row r="1469">
          <cell r="B1469" t="str">
            <v>Wilkins , 3474 William Penn Hwy , Pittsburgh , PA , 15235</v>
          </cell>
          <cell r="C1469">
            <v>1</v>
          </cell>
          <cell r="D1469">
            <v>0.27259185034518302</v>
          </cell>
          <cell r="E1469">
            <v>4.9000000000000004</v>
          </cell>
        </row>
        <row r="1470">
          <cell r="B1470" t="str">
            <v>Winston-Salem , 5235 Beauchamp Ln , Winston-Salem , NC , 27104</v>
          </cell>
          <cell r="C1470">
            <v>2</v>
          </cell>
          <cell r="D1470">
            <v>0.12407199113697299</v>
          </cell>
          <cell r="E1470">
            <v>3.3</v>
          </cell>
        </row>
        <row r="1471">
          <cell r="B1471" t="str">
            <v>Winter St , 284 Winter St , Haverhill , MA , 1832</v>
          </cell>
          <cell r="C1471">
            <v>0</v>
          </cell>
          <cell r="D1471">
            <v>10</v>
          </cell>
          <cell r="E1471">
            <v>0</v>
          </cell>
        </row>
        <row r="1472">
          <cell r="B1472" t="str">
            <v>Youngstown (Belmont Ave) , 3850 Belmont Ave , Youngstown , OH , 44505</v>
          </cell>
          <cell r="C1472">
            <v>0</v>
          </cell>
          <cell r="D1472">
            <v>10</v>
          </cell>
          <cell r="E1472">
            <v>0</v>
          </cell>
        </row>
        <row r="1473">
          <cell r="B1473" t="str">
            <v>Youngstown (Boardman Poland Rd) , 750 Boardman Poland Rd , Youngstown , OH , 44512</v>
          </cell>
          <cell r="C1473">
            <v>3</v>
          </cell>
          <cell r="D1473">
            <v>0.66994309576253097</v>
          </cell>
          <cell r="E1473">
            <v>3.4</v>
          </cell>
        </row>
        <row r="1474">
          <cell r="B1474" t="str">
            <v>Youngstown (Mahoning Ave) , 5420 Mahoning Ave , Youngstown , OH , 44515</v>
          </cell>
          <cell r="C1474">
            <v>4</v>
          </cell>
          <cell r="D1474">
            <v>0.166045517007716</v>
          </cell>
          <cell r="E1474">
            <v>4.4000000000000004</v>
          </cell>
        </row>
        <row r="1475">
          <cell r="B1475" t="str">
            <v>Zips Car Wash , 23685 Walton Ave , New Caney , TX , 77357</v>
          </cell>
          <cell r="C1475">
            <v>1</v>
          </cell>
          <cell r="D1475">
            <v>0.254602220525116</v>
          </cell>
          <cell r="E1475">
            <v>3.6</v>
          </cell>
        </row>
        <row r="1476">
          <cell r="B1476" t="str">
            <v>Zips Car Wash , 905 S White Sands Blvd , Alamogordo , NM , 88310</v>
          </cell>
          <cell r="C1476">
            <v>2</v>
          </cell>
          <cell r="D1476">
            <v>0.37396925292380701</v>
          </cell>
          <cell r="E1476">
            <v>3.2</v>
          </cell>
        </row>
        <row r="1477">
          <cell r="B1477" t="str">
            <v>Zips Express Car Wash , 2907 Eagle Dr , Woodstock , GA , 30189</v>
          </cell>
          <cell r="C1477">
            <v>0</v>
          </cell>
          <cell r="D1477">
            <v>10</v>
          </cell>
          <cell r="E1477">
            <v>0</v>
          </cell>
        </row>
        <row r="1478">
          <cell r="B1478" t="str">
            <v>Zoom Car Wash , 9222 Spencer Hwy , La Porte , TX , 77571</v>
          </cell>
          <cell r="C1478">
            <v>2</v>
          </cell>
          <cell r="D1478">
            <v>0.12127321554426</v>
          </cell>
          <cell r="E1478">
            <v>3.2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A88F-1ED4-1D40-A677-CA8FA17C41E6}">
  <dimension ref="A1:CD1077"/>
  <sheetViews>
    <sheetView tabSelected="1" workbookViewId="0"/>
  </sheetViews>
  <sheetFormatPr baseColWidth="10" defaultRowHeight="16" x14ac:dyDescent="0.2"/>
  <cols>
    <col min="1" max="1" width="86" bestFit="1" customWidth="1"/>
    <col min="4" max="4" width="17.5" bestFit="1" customWidth="1"/>
    <col min="5" max="5" width="14.33203125" bestFit="1" customWidth="1"/>
    <col min="79" max="79" width="19.5" bestFit="1" customWidth="1"/>
    <col min="80" max="80" width="28.5" bestFit="1" customWidth="1"/>
    <col min="81" max="81" width="27" bestFit="1" customWidth="1"/>
  </cols>
  <sheetData>
    <row r="1" spans="1:82" ht="197" thickBot="1" x14ac:dyDescent="0.25">
      <c r="A1" s="1" t="s">
        <v>0</v>
      </c>
      <c r="B1" s="2" t="s">
        <v>1</v>
      </c>
      <c r="C1" s="2" t="s">
        <v>2</v>
      </c>
      <c r="D1" s="3" t="s">
        <v>3297</v>
      </c>
      <c r="E1" s="3" t="s">
        <v>3298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4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4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6" t="s">
        <v>75</v>
      </c>
      <c r="CA1" s="3" t="s">
        <v>3294</v>
      </c>
      <c r="CB1" s="3" t="s">
        <v>3295</v>
      </c>
      <c r="CC1" s="3" t="s">
        <v>3296</v>
      </c>
      <c r="CD1" s="3"/>
    </row>
    <row r="2" spans="1:82" x14ac:dyDescent="0.2">
      <c r="A2" t="s">
        <v>76</v>
      </c>
      <c r="B2" s="7" t="s">
        <v>77</v>
      </c>
      <c r="C2" s="7" t="s">
        <v>78</v>
      </c>
      <c r="D2" s="13">
        <v>42542</v>
      </c>
      <c r="E2" s="14">
        <v>7.5</v>
      </c>
      <c r="F2" s="7">
        <v>33736</v>
      </c>
      <c r="G2" s="7">
        <v>121746.17235796992</v>
      </c>
      <c r="H2" s="7">
        <v>112999.46752040973</v>
      </c>
      <c r="I2" s="7">
        <v>115460.10447578132</v>
      </c>
      <c r="J2" s="7">
        <v>114101.99892610445</v>
      </c>
      <c r="K2" s="7">
        <v>112999.46752040973</v>
      </c>
      <c r="L2" s="7">
        <v>2848.6952685904689</v>
      </c>
      <c r="M2" s="7">
        <v>20162.483116737101</v>
      </c>
      <c r="N2" s="7">
        <v>6119.7869302299805</v>
      </c>
      <c r="O2" s="7">
        <v>83868.502204852179</v>
      </c>
      <c r="P2" s="7">
        <v>112999.46752040973</v>
      </c>
      <c r="Q2" s="7">
        <v>5861.1132116834633</v>
      </c>
      <c r="R2" s="7">
        <v>6902.1421537846327</v>
      </c>
      <c r="S2" s="7">
        <v>7763.6896707103588</v>
      </c>
      <c r="T2" s="7">
        <v>7912.0563156832941</v>
      </c>
      <c r="U2" s="7">
        <v>7103.1661599087529</v>
      </c>
      <c r="V2" s="7">
        <v>7108.3593480838463</v>
      </c>
      <c r="W2" s="7">
        <v>7391.9016209729016</v>
      </c>
      <c r="X2" s="7">
        <v>7845.2543650465086</v>
      </c>
      <c r="Y2" s="7">
        <v>57887.682845873758</v>
      </c>
      <c r="Z2" s="8">
        <v>43.341983649668748</v>
      </c>
      <c r="AA2" s="8">
        <v>42.994777039212643</v>
      </c>
      <c r="AB2" s="9">
        <v>95689.165502598727</v>
      </c>
      <c r="AC2" s="9">
        <v>124669.92370766007</v>
      </c>
      <c r="AD2" s="9">
        <v>112685.57798625008</v>
      </c>
      <c r="AE2" s="9">
        <v>144918.04947671577</v>
      </c>
      <c r="AF2" s="10">
        <v>2.4438859782778612</v>
      </c>
      <c r="AG2" s="10">
        <v>2.4497577420820638</v>
      </c>
      <c r="AH2" s="7">
        <v>46308.297619478544</v>
      </c>
      <c r="AI2" s="7">
        <v>45722.752925498877</v>
      </c>
      <c r="AJ2" s="7">
        <v>46617.129975061398</v>
      </c>
      <c r="AK2" s="7">
        <v>49117.610699789133</v>
      </c>
      <c r="AL2" s="9">
        <v>643303.56341719092</v>
      </c>
      <c r="AM2" s="9">
        <v>705017.36477780761</v>
      </c>
      <c r="AN2" s="9">
        <v>2023.2825373163998</v>
      </c>
      <c r="AO2" s="9">
        <v>2087.3303763514227</v>
      </c>
      <c r="AP2" s="7">
        <v>49091.099789029453</v>
      </c>
      <c r="AQ2" s="7">
        <v>3368.3468635305762</v>
      </c>
      <c r="AR2" s="7">
        <v>45722.752925498877</v>
      </c>
      <c r="AS2" s="7">
        <v>14784.240054660011</v>
      </c>
      <c r="AT2" s="7">
        <v>30938.512870838866</v>
      </c>
      <c r="AU2" s="10">
        <v>1.8989831164578048</v>
      </c>
      <c r="AV2" s="10">
        <v>86827</v>
      </c>
      <c r="AW2" s="7">
        <v>93758.654035818297</v>
      </c>
      <c r="AX2" s="7">
        <v>64366.228406719398</v>
      </c>
      <c r="AY2" s="9">
        <v>2.7864797811977469</v>
      </c>
      <c r="AZ2" s="7">
        <v>42790.331383983867</v>
      </c>
      <c r="BA2" s="7">
        <v>4519.7589911291871</v>
      </c>
      <c r="BB2" s="7">
        <v>63041.661608684342</v>
      </c>
      <c r="BC2" s="7">
        <v>30597.59803803917</v>
      </c>
      <c r="BD2" s="7">
        <v>9101.2663967055269</v>
      </c>
      <c r="BE2" s="7">
        <v>14576.613154808991</v>
      </c>
      <c r="BF2" s="7">
        <v>132.76274724816903</v>
      </c>
      <c r="BG2" s="7">
        <v>3981.1091889254749</v>
      </c>
      <c r="BH2" s="7">
        <v>4652.3120829570107</v>
      </c>
      <c r="BI2" s="7">
        <v>12476</v>
      </c>
      <c r="BJ2" s="7">
        <v>19143</v>
      </c>
      <c r="BK2" s="7">
        <v>11716</v>
      </c>
      <c r="BL2" s="7">
        <v>21818</v>
      </c>
      <c r="BM2" s="7">
        <v>10429</v>
      </c>
      <c r="BN2" s="7">
        <v>12249</v>
      </c>
      <c r="BO2" s="7">
        <v>3202</v>
      </c>
      <c r="BP2" s="7">
        <v>2411</v>
      </c>
      <c r="BQ2" s="7">
        <v>2832</v>
      </c>
      <c r="BR2" s="7">
        <v>2362</v>
      </c>
      <c r="BS2" s="7">
        <v>1213</v>
      </c>
      <c r="BT2" s="7">
        <v>436</v>
      </c>
      <c r="BU2" s="10">
        <v>2</v>
      </c>
      <c r="BV2" s="10">
        <v>1</v>
      </c>
      <c r="BW2" s="10">
        <v>6</v>
      </c>
      <c r="BX2" s="10">
        <v>3</v>
      </c>
      <c r="BY2" s="10">
        <v>0</v>
      </c>
      <c r="BZ2" s="11">
        <v>12</v>
      </c>
      <c r="CA2">
        <f>VLOOKUP(A2,[1]competitor_summary!$B$2:$C$1478,2,FALSE)</f>
        <v>1</v>
      </c>
      <c r="CB2">
        <f>VLOOKUP(A2,[1]competitor_summary!$B$2:$D$1478,3,FALSE)</f>
        <v>0.87661635292097995</v>
      </c>
      <c r="CC2">
        <f>VLOOKUP(A2,[1]competitor_summary!$B$2:$E$1478,4,FALSE)</f>
        <v>3.5</v>
      </c>
    </row>
    <row r="3" spans="1:82" x14ac:dyDescent="0.2">
      <c r="A3" t="s">
        <v>79</v>
      </c>
      <c r="B3" s="7" t="s">
        <v>80</v>
      </c>
      <c r="C3" s="7" t="s">
        <v>81</v>
      </c>
      <c r="D3" s="13">
        <v>42701</v>
      </c>
      <c r="E3" s="14">
        <v>7.083333333333333</v>
      </c>
      <c r="F3" s="7">
        <v>21077</v>
      </c>
      <c r="G3" s="7">
        <v>133127.83119527088</v>
      </c>
      <c r="H3" s="7">
        <v>117230.66978850774</v>
      </c>
      <c r="I3" s="7">
        <v>123910.8844650886</v>
      </c>
      <c r="J3" s="7">
        <v>110269.18392682518</v>
      </c>
      <c r="K3" s="7">
        <v>117230.66978850774</v>
      </c>
      <c r="L3" s="7">
        <v>9590.7884510040749</v>
      </c>
      <c r="M3" s="7">
        <v>63517.346111852676</v>
      </c>
      <c r="N3" s="7">
        <v>1901.1441386071965</v>
      </c>
      <c r="O3" s="7">
        <v>42221.391087043798</v>
      </c>
      <c r="P3" s="7">
        <v>117230.66978850774</v>
      </c>
      <c r="Q3" s="7">
        <v>9847.2741925588343</v>
      </c>
      <c r="R3" s="7">
        <v>9245.0097138152923</v>
      </c>
      <c r="S3" s="7">
        <v>7967.3767926264554</v>
      </c>
      <c r="T3" s="7">
        <v>7384.5416487629991</v>
      </c>
      <c r="U3" s="7">
        <v>7033.338027960388</v>
      </c>
      <c r="V3" s="7">
        <v>6555.3289460658561</v>
      </c>
      <c r="W3" s="7">
        <v>5755.6432472032029</v>
      </c>
      <c r="X3" s="7">
        <v>4798.298503172351</v>
      </c>
      <c r="Y3" s="7">
        <v>58586.811072165379</v>
      </c>
      <c r="Z3" s="8">
        <v>30.19827199183953</v>
      </c>
      <c r="AA3" s="8">
        <v>33.138011264520422</v>
      </c>
      <c r="AB3" s="9">
        <v>62933.690245142243</v>
      </c>
      <c r="AC3" s="9">
        <v>79667.066180657435</v>
      </c>
      <c r="AD3" s="9">
        <v>73217.41632079643</v>
      </c>
      <c r="AE3" s="9">
        <v>92524.118263970086</v>
      </c>
      <c r="AF3" s="10">
        <v>3.5490517317710779</v>
      </c>
      <c r="AG3" s="10">
        <v>3.5390768996890243</v>
      </c>
      <c r="AH3" s="7">
        <v>30923.050578223076</v>
      </c>
      <c r="AI3" s="7">
        <v>32974.666719941422</v>
      </c>
      <c r="AJ3" s="7">
        <v>34953.577736512991</v>
      </c>
      <c r="AK3" s="7">
        <v>37609.409102926496</v>
      </c>
      <c r="AL3" s="9">
        <v>327237.19049471593</v>
      </c>
      <c r="AM3" s="9">
        <v>371093.2909258827</v>
      </c>
      <c r="AN3" s="9">
        <v>1491.0749931011064</v>
      </c>
      <c r="AO3" s="9">
        <v>1563.9533165491005</v>
      </c>
      <c r="AP3" s="7">
        <v>34559.879917760845</v>
      </c>
      <c r="AQ3" s="7">
        <v>1585.2131978194229</v>
      </c>
      <c r="AR3" s="7">
        <v>32974.666719941422</v>
      </c>
      <c r="AS3" s="7">
        <v>15463.159729323117</v>
      </c>
      <c r="AT3" s="7">
        <v>17511.506990618305</v>
      </c>
      <c r="AU3" s="10">
        <v>2.0360508561208697</v>
      </c>
      <c r="AV3" s="10">
        <v>67138</v>
      </c>
      <c r="AW3" s="7">
        <v>87770.813586550066</v>
      </c>
      <c r="AX3" s="7">
        <v>58283.26364142634</v>
      </c>
      <c r="AY3" s="9">
        <v>4.1998070553967191</v>
      </c>
      <c r="AZ3" s="7">
        <v>40855.005842353712</v>
      </c>
      <c r="BA3" s="7">
        <v>2113.1080873406027</v>
      </c>
      <c r="BB3" s="7">
        <v>56483.42136291205</v>
      </c>
      <c r="BC3" s="7">
        <v>10936.263327923836</v>
      </c>
      <c r="BD3" s="7">
        <v>11949.527577288914</v>
      </c>
      <c r="BE3" s="7">
        <v>14019.333070968278</v>
      </c>
      <c r="BF3" s="7">
        <v>156.61722617968917</v>
      </c>
      <c r="BG3" s="7">
        <v>8398.805393733317</v>
      </c>
      <c r="BH3" s="7">
        <v>11022.874766818015</v>
      </c>
      <c r="BI3" s="7">
        <v>604</v>
      </c>
      <c r="BJ3" s="7">
        <v>18858</v>
      </c>
      <c r="BK3" s="7">
        <v>17665</v>
      </c>
      <c r="BL3" s="7">
        <v>975</v>
      </c>
      <c r="BM3" s="7">
        <v>19166</v>
      </c>
      <c r="BN3" s="7">
        <v>520</v>
      </c>
      <c r="BO3" s="7">
        <v>131</v>
      </c>
      <c r="BP3" s="7">
        <v>93</v>
      </c>
      <c r="BQ3" s="7">
        <v>101</v>
      </c>
      <c r="BR3" s="7">
        <v>100</v>
      </c>
      <c r="BS3" s="7">
        <v>94</v>
      </c>
      <c r="BT3" s="7">
        <v>63</v>
      </c>
      <c r="BU3" s="10">
        <v>2</v>
      </c>
      <c r="BV3" s="10">
        <v>1</v>
      </c>
      <c r="BW3" s="10">
        <v>3</v>
      </c>
      <c r="BX3" s="10">
        <v>3</v>
      </c>
      <c r="BY3" s="10">
        <v>1</v>
      </c>
      <c r="BZ3" s="11">
        <v>10</v>
      </c>
      <c r="CA3">
        <f>VLOOKUP(A3,[1]competitor_summary!$B$2:$C$1478,2,FALSE)</f>
        <v>2</v>
      </c>
      <c r="CB3">
        <f>VLOOKUP(A3,[1]competitor_summary!$B$2:$D$1478,3,FALSE)</f>
        <v>0.171099272782513</v>
      </c>
      <c r="CC3">
        <f>VLOOKUP(A3,[1]competitor_summary!$B$2:$E$1478,4,FALSE)</f>
        <v>4.5</v>
      </c>
    </row>
    <row r="4" spans="1:82" x14ac:dyDescent="0.2">
      <c r="A4" t="s">
        <v>82</v>
      </c>
      <c r="B4" s="7" t="s">
        <v>83</v>
      </c>
      <c r="C4" s="7" t="s">
        <v>84</v>
      </c>
      <c r="D4" s="13">
        <v>42700</v>
      </c>
      <c r="E4" s="14">
        <v>7.083333333333333</v>
      </c>
      <c r="F4" s="7">
        <v>25862</v>
      </c>
      <c r="G4" s="7">
        <v>89098.784009270836</v>
      </c>
      <c r="H4" s="7">
        <v>63404.532324719243</v>
      </c>
      <c r="I4" s="7">
        <v>77237.055369643494</v>
      </c>
      <c r="J4" s="7">
        <v>53057.999006185448</v>
      </c>
      <c r="K4" s="7">
        <v>63404.532324719243</v>
      </c>
      <c r="L4" s="7">
        <v>6721.5638651973568</v>
      </c>
      <c r="M4" s="7">
        <v>25686.926619768608</v>
      </c>
      <c r="N4" s="7">
        <v>2214.3067645195406</v>
      </c>
      <c r="O4" s="7">
        <v>28781.735075233737</v>
      </c>
      <c r="P4" s="7">
        <v>63404.532324719243</v>
      </c>
      <c r="Q4" s="7">
        <v>4890.8356908569112</v>
      </c>
      <c r="R4" s="7">
        <v>4997.3892007162794</v>
      </c>
      <c r="S4" s="7">
        <v>4553.9400632868055</v>
      </c>
      <c r="T4" s="7">
        <v>4091.1996426219121</v>
      </c>
      <c r="U4" s="7">
        <v>3825.7079746520612</v>
      </c>
      <c r="V4" s="7">
        <v>3664.9591524181888</v>
      </c>
      <c r="W4" s="7">
        <v>3198.5287223525811</v>
      </c>
      <c r="X4" s="7">
        <v>3035.113292763941</v>
      </c>
      <c r="Y4" s="7">
        <v>32257.67373966868</v>
      </c>
      <c r="Z4" s="8">
        <v>33.043242981320063</v>
      </c>
      <c r="AA4" s="8">
        <v>35.352467584106805</v>
      </c>
      <c r="AB4" s="9">
        <v>75386.590565289865</v>
      </c>
      <c r="AC4" s="9">
        <v>92997.643897844246</v>
      </c>
      <c r="AD4" s="9">
        <v>87740.822906031215</v>
      </c>
      <c r="AE4" s="9">
        <v>107891.81910429646</v>
      </c>
      <c r="AF4" s="10">
        <v>3.0577043933992494</v>
      </c>
      <c r="AG4" s="10">
        <v>3.054033275844998</v>
      </c>
      <c r="AH4" s="7">
        <v>17089.979468494421</v>
      </c>
      <c r="AI4" s="7">
        <v>20639.556079800939</v>
      </c>
      <c r="AJ4" s="7">
        <v>25194.008364872308</v>
      </c>
      <c r="AK4" s="7">
        <v>29099.226006999379</v>
      </c>
      <c r="AL4" s="9">
        <v>412858.27458391595</v>
      </c>
      <c r="AM4" s="9">
        <v>444779.2784868282</v>
      </c>
      <c r="AN4" s="9">
        <v>1545.5547901888576</v>
      </c>
      <c r="AO4" s="9">
        <v>1670.4455619842724</v>
      </c>
      <c r="AP4" s="7">
        <v>22334.436498183059</v>
      </c>
      <c r="AQ4" s="7">
        <v>1694.8804183821194</v>
      </c>
      <c r="AR4" s="7">
        <v>20639.556079800939</v>
      </c>
      <c r="AS4" s="7">
        <v>8770.8814617344178</v>
      </c>
      <c r="AT4" s="7">
        <v>11868.674618066521</v>
      </c>
      <c r="AU4" s="10">
        <v>1.9239154428904846</v>
      </c>
      <c r="AV4" s="10">
        <v>39709</v>
      </c>
      <c r="AW4" s="7">
        <v>48540.053645111388</v>
      </c>
      <c r="AX4" s="7">
        <v>33919.383853348671</v>
      </c>
      <c r="AY4" s="9">
        <v>3.3763157411108873</v>
      </c>
      <c r="AZ4" s="7">
        <v>32363.393227581226</v>
      </c>
      <c r="BA4" s="7">
        <v>2100.0218621491804</v>
      </c>
      <c r="BB4" s="7">
        <v>33076.381545609562</v>
      </c>
      <c r="BC4" s="7">
        <v>10389.767859167652</v>
      </c>
      <c r="BD4" s="7">
        <v>5522.2191403864417</v>
      </c>
      <c r="BE4" s="7">
        <v>7854.2775071193464</v>
      </c>
      <c r="BF4" s="7">
        <v>361.95247001433745</v>
      </c>
      <c r="BG4" s="7">
        <v>3353.5894370428286</v>
      </c>
      <c r="BH4" s="7">
        <v>5594.5751318789553</v>
      </c>
      <c r="BI4" s="7">
        <v>6974</v>
      </c>
      <c r="BJ4" s="7">
        <v>17167</v>
      </c>
      <c r="BK4" s="7">
        <v>18088</v>
      </c>
      <c r="BL4" s="7">
        <v>16188</v>
      </c>
      <c r="BM4" s="7">
        <v>6883</v>
      </c>
      <c r="BN4" s="7">
        <v>16399</v>
      </c>
      <c r="BO4" s="7">
        <v>1582</v>
      </c>
      <c r="BP4" s="7">
        <v>1310</v>
      </c>
      <c r="BQ4" s="7">
        <v>1501</v>
      </c>
      <c r="BR4" s="7">
        <v>1375</v>
      </c>
      <c r="BS4" s="7">
        <v>862</v>
      </c>
      <c r="BT4" s="7">
        <v>320</v>
      </c>
      <c r="BU4" s="10">
        <v>2</v>
      </c>
      <c r="BV4" s="10">
        <v>1</v>
      </c>
      <c r="BW4" s="10">
        <v>3</v>
      </c>
      <c r="BX4" s="10">
        <v>3</v>
      </c>
      <c r="BY4" s="10">
        <v>1</v>
      </c>
      <c r="BZ4" s="11">
        <v>10</v>
      </c>
      <c r="CA4">
        <f>VLOOKUP(A4,[1]competitor_summary!$B$2:$C$1478,2,FALSE)</f>
        <v>1</v>
      </c>
      <c r="CB4">
        <f>VLOOKUP(A4,[1]competitor_summary!$B$2:$D$1478,3,FALSE)</f>
        <v>0.413532707918779</v>
      </c>
      <c r="CC4">
        <f>VLOOKUP(A4,[1]competitor_summary!$B$2:$E$1478,4,FALSE)</f>
        <v>4.0999999999999996</v>
      </c>
    </row>
    <row r="5" spans="1:82" x14ac:dyDescent="0.2">
      <c r="A5" t="s">
        <v>85</v>
      </c>
      <c r="B5" s="7" t="s">
        <v>86</v>
      </c>
      <c r="C5" s="7" t="s">
        <v>87</v>
      </c>
      <c r="D5" s="13">
        <v>43781</v>
      </c>
      <c r="E5" s="14">
        <v>4.083333333333333</v>
      </c>
      <c r="F5" s="7">
        <v>36381</v>
      </c>
      <c r="G5" s="7">
        <v>14740.644986886356</v>
      </c>
      <c r="H5" s="7">
        <v>14927.800634160521</v>
      </c>
      <c r="I5" s="7">
        <v>14819.230585409736</v>
      </c>
      <c r="J5" s="7">
        <v>15191.288197939633</v>
      </c>
      <c r="K5" s="7">
        <v>14927.800634160521</v>
      </c>
      <c r="L5" s="7">
        <v>1282.0318065877655</v>
      </c>
      <c r="M5" s="7">
        <v>2116.713623062009</v>
      </c>
      <c r="N5" s="7">
        <v>73.281961586151738</v>
      </c>
      <c r="O5" s="7">
        <v>11455.773242924595</v>
      </c>
      <c r="P5" s="7">
        <v>14927.800634160521</v>
      </c>
      <c r="Q5" s="7">
        <v>833.85042267641984</v>
      </c>
      <c r="R5" s="7">
        <v>892.57155501388479</v>
      </c>
      <c r="S5" s="7">
        <v>920.93787729041651</v>
      </c>
      <c r="T5" s="7">
        <v>895.95829086430604</v>
      </c>
      <c r="U5" s="7">
        <v>820.59520318597788</v>
      </c>
      <c r="V5" s="7">
        <v>791.10973493813071</v>
      </c>
      <c r="W5" s="7">
        <v>810.34997164469678</v>
      </c>
      <c r="X5" s="7">
        <v>933.92186325532384</v>
      </c>
      <c r="Y5" s="7">
        <v>6899.2949188691564</v>
      </c>
      <c r="Z5" s="8">
        <v>38.673183705184812</v>
      </c>
      <c r="AA5" s="8">
        <v>40.023662127347066</v>
      </c>
      <c r="AB5" s="9">
        <v>47982.931730136588</v>
      </c>
      <c r="AC5" s="9">
        <v>65942.76217919153</v>
      </c>
      <c r="AD5" s="9">
        <v>53890.769134508271</v>
      </c>
      <c r="AE5" s="9">
        <v>73350.701312138335</v>
      </c>
      <c r="AF5" s="10">
        <v>2.4402254343164427</v>
      </c>
      <c r="AG5" s="10">
        <v>2.4394745306456516</v>
      </c>
      <c r="AH5" s="7">
        <v>6079.8970741820522</v>
      </c>
      <c r="AI5" s="7">
        <v>5983.8965611617314</v>
      </c>
      <c r="AJ5" s="7">
        <v>5941.1667106944369</v>
      </c>
      <c r="AK5" s="7">
        <v>5910.0710640643956</v>
      </c>
      <c r="AL5" s="9">
        <v>177176.79371292781</v>
      </c>
      <c r="AM5" s="9">
        <v>211168.57744496071</v>
      </c>
      <c r="AN5" s="9">
        <v>825.9390069232644</v>
      </c>
      <c r="AO5" s="9">
        <v>897.10660986086145</v>
      </c>
      <c r="AP5" s="7">
        <v>6651.8050825297832</v>
      </c>
      <c r="AQ5" s="7">
        <v>667.90852136805188</v>
      </c>
      <c r="AR5" s="7">
        <v>5983.8965611617314</v>
      </c>
      <c r="AS5" s="7">
        <v>2299.8646396609256</v>
      </c>
      <c r="AT5" s="7">
        <v>3684.0319215008058</v>
      </c>
      <c r="AU5" s="10">
        <v>1.7171294505842258</v>
      </c>
      <c r="AV5" s="10">
        <v>10275</v>
      </c>
      <c r="AW5" s="7">
        <v>11719.608667974302</v>
      </c>
      <c r="AX5" s="7">
        <v>6331.0420160402427</v>
      </c>
      <c r="AY5" s="9">
        <v>6.5300000270305452</v>
      </c>
      <c r="AZ5" s="7">
        <v>6228.1521357693127</v>
      </c>
      <c r="BA5" s="7">
        <v>594.99812306155218</v>
      </c>
      <c r="BB5" s="7">
        <v>5917.6249706814997</v>
      </c>
      <c r="BC5" s="7">
        <v>1644.2718481385382</v>
      </c>
      <c r="BD5" s="7">
        <v>948.23440534289693</v>
      </c>
      <c r="BE5" s="7">
        <v>1250.2193313869648</v>
      </c>
      <c r="BF5" s="7">
        <v>11.688411747571081</v>
      </c>
      <c r="BG5" s="7">
        <v>910.40476676123217</v>
      </c>
      <c r="BH5" s="7">
        <v>1152.8062073042965</v>
      </c>
      <c r="BI5" s="12">
        <v>8238</v>
      </c>
      <c r="BJ5" s="12">
        <v>8742</v>
      </c>
      <c r="BK5" s="12">
        <v>221</v>
      </c>
      <c r="BL5" s="12">
        <v>8438</v>
      </c>
      <c r="BM5" s="12">
        <v>345</v>
      </c>
      <c r="BN5" s="12">
        <v>8697</v>
      </c>
      <c r="BO5" s="12">
        <v>1885</v>
      </c>
      <c r="BP5" s="12">
        <v>1950</v>
      </c>
      <c r="BQ5" s="12">
        <v>1977</v>
      </c>
      <c r="BR5" s="12">
        <v>1565</v>
      </c>
      <c r="BS5" s="12">
        <v>722</v>
      </c>
      <c r="BT5" s="12">
        <v>115</v>
      </c>
      <c r="BU5" s="10">
        <v>1</v>
      </c>
      <c r="BV5" s="10">
        <v>0</v>
      </c>
      <c r="BW5" s="10">
        <v>0</v>
      </c>
      <c r="BX5" s="10">
        <v>1</v>
      </c>
      <c r="BY5" s="10">
        <v>0</v>
      </c>
      <c r="BZ5" s="11">
        <v>2</v>
      </c>
      <c r="CA5">
        <f>VLOOKUP(A5,[1]competitor_summary!$B$2:$C$1478,2,FALSE)</f>
        <v>1</v>
      </c>
      <c r="CB5">
        <f>VLOOKUP(A5,[1]competitor_summary!$B$2:$D$1478,3,FALSE)</f>
        <v>2.95453543338253E-2</v>
      </c>
      <c r="CC5">
        <f>VLOOKUP(A5,[1]competitor_summary!$B$2:$E$1478,4,FALSE)</f>
        <v>4.0999999999999996</v>
      </c>
    </row>
    <row r="6" spans="1:82" x14ac:dyDescent="0.2">
      <c r="A6" t="s">
        <v>88</v>
      </c>
      <c r="B6" s="7" t="s">
        <v>89</v>
      </c>
      <c r="C6" s="7" t="s">
        <v>90</v>
      </c>
      <c r="D6" s="13">
        <v>42626</v>
      </c>
      <c r="E6" s="14">
        <v>7.25</v>
      </c>
      <c r="F6" s="7">
        <v>29234</v>
      </c>
      <c r="G6" s="7">
        <v>86729.662386212265</v>
      </c>
      <c r="H6" s="7">
        <v>87119.87505351752</v>
      </c>
      <c r="I6" s="7">
        <v>86768.095184636768</v>
      </c>
      <c r="J6" s="7">
        <v>87001.998101632809</v>
      </c>
      <c r="K6" s="7">
        <v>87119.87505351752</v>
      </c>
      <c r="L6" s="7">
        <v>13460.300525295315</v>
      </c>
      <c r="M6" s="7">
        <v>15573.612287905999</v>
      </c>
      <c r="N6" s="7">
        <v>5247.4513882861938</v>
      </c>
      <c r="O6" s="7">
        <v>52838.510852030013</v>
      </c>
      <c r="P6" s="7">
        <v>87119.87505351752</v>
      </c>
      <c r="Q6" s="7">
        <v>5531.26333355112</v>
      </c>
      <c r="R6" s="7">
        <v>5523.5610144766979</v>
      </c>
      <c r="S6" s="7">
        <v>5454.7892196523026</v>
      </c>
      <c r="T6" s="7">
        <v>5431.2531879888847</v>
      </c>
      <c r="U6" s="7">
        <v>5341.6263495825697</v>
      </c>
      <c r="V6" s="7">
        <v>5626.5944474216085</v>
      </c>
      <c r="W6" s="7">
        <v>6350.4123995248228</v>
      </c>
      <c r="X6" s="7">
        <v>6706.4489625773858</v>
      </c>
      <c r="Y6" s="7">
        <v>45965.948914775392</v>
      </c>
      <c r="Z6" s="8">
        <v>41.844461945748236</v>
      </c>
      <c r="AA6" s="8">
        <v>41.680166535790875</v>
      </c>
      <c r="AB6" s="9">
        <v>131649.77712050697</v>
      </c>
      <c r="AC6" s="9">
        <v>152796.76608053638</v>
      </c>
      <c r="AD6" s="9">
        <v>146857.8638339747</v>
      </c>
      <c r="AE6" s="9">
        <v>170280.01736467614</v>
      </c>
      <c r="AF6" s="10">
        <v>3.085627953762645</v>
      </c>
      <c r="AG6" s="10">
        <v>3.0872614166933423</v>
      </c>
      <c r="AH6" s="7">
        <v>28123.013698944123</v>
      </c>
      <c r="AI6" s="7">
        <v>28157.352990038926</v>
      </c>
      <c r="AJ6" s="7">
        <v>28028.387320768205</v>
      </c>
      <c r="AK6" s="7">
        <v>28003.271917342907</v>
      </c>
      <c r="AL6" s="9">
        <v>626382.12248408783</v>
      </c>
      <c r="AM6" s="9">
        <v>635787.96308111865</v>
      </c>
      <c r="AN6" s="9">
        <v>1960.9090622970307</v>
      </c>
      <c r="AO6" s="9">
        <v>2258.0663814697991</v>
      </c>
      <c r="AP6" s="7">
        <v>29172.297400900978</v>
      </c>
      <c r="AQ6" s="7">
        <v>1014.9444108620519</v>
      </c>
      <c r="AR6" s="7">
        <v>28157.352990038926</v>
      </c>
      <c r="AS6" s="7">
        <v>4276.4170970066916</v>
      </c>
      <c r="AT6" s="7">
        <v>23880.935893032234</v>
      </c>
      <c r="AU6" s="10">
        <v>2.1559066963181537</v>
      </c>
      <c r="AV6" s="10">
        <v>60705</v>
      </c>
      <c r="AW6" s="7">
        <v>72145.83950109384</v>
      </c>
      <c r="AX6" s="7">
        <v>50368.513140770141</v>
      </c>
      <c r="AY6" s="9">
        <v>3.3519185743173656</v>
      </c>
      <c r="AZ6" s="7">
        <v>23808.182466789003</v>
      </c>
      <c r="BA6" s="7">
        <v>2675.5659542833746</v>
      </c>
      <c r="BB6" s="7">
        <v>48480.292896622792</v>
      </c>
      <c r="BC6" s="7">
        <v>19556.567235514987</v>
      </c>
      <c r="BD6" s="7">
        <v>8525.4250726338942</v>
      </c>
      <c r="BE6" s="7">
        <v>11112.271692509763</v>
      </c>
      <c r="BF6" s="7">
        <v>60.709212398389354</v>
      </c>
      <c r="BG6" s="7">
        <v>3821.7320528423879</v>
      </c>
      <c r="BH6" s="7">
        <v>5403.5876307233702</v>
      </c>
      <c r="BI6" s="7">
        <v>17543</v>
      </c>
      <c r="BJ6" s="7">
        <v>18050</v>
      </c>
      <c r="BK6" s="7">
        <v>18013</v>
      </c>
      <c r="BL6" s="7">
        <v>6801</v>
      </c>
      <c r="BM6" s="7">
        <v>18168</v>
      </c>
      <c r="BN6" s="7">
        <v>12550</v>
      </c>
      <c r="BO6" s="7">
        <v>3872</v>
      </c>
      <c r="BP6" s="7">
        <v>3249</v>
      </c>
      <c r="BQ6" s="7">
        <v>3591</v>
      </c>
      <c r="BR6" s="7">
        <v>3388</v>
      </c>
      <c r="BS6" s="7">
        <v>2542</v>
      </c>
      <c r="BT6" s="7">
        <v>890</v>
      </c>
      <c r="BU6" s="10">
        <v>2</v>
      </c>
      <c r="BV6" s="10">
        <v>0</v>
      </c>
      <c r="BW6" s="10">
        <v>1</v>
      </c>
      <c r="BX6" s="10">
        <v>0</v>
      </c>
      <c r="BY6" s="10">
        <v>0</v>
      </c>
      <c r="BZ6" s="11">
        <v>3</v>
      </c>
      <c r="CA6">
        <f>VLOOKUP(A6,[1]competitor_summary!$B$2:$C$1478,2,FALSE)</f>
        <v>0</v>
      </c>
      <c r="CB6">
        <f>VLOOKUP(A6,[1]competitor_summary!$B$2:$D$1478,3,FALSE)</f>
        <v>10</v>
      </c>
      <c r="CC6">
        <f>VLOOKUP(A6,[1]competitor_summary!$B$2:$E$1478,4,FALSE)</f>
        <v>0</v>
      </c>
    </row>
    <row r="7" spans="1:82" x14ac:dyDescent="0.2">
      <c r="A7" t="s">
        <v>91</v>
      </c>
      <c r="B7" s="7" t="s">
        <v>92</v>
      </c>
      <c r="C7" s="7" t="s">
        <v>93</v>
      </c>
      <c r="D7" s="13">
        <v>42640</v>
      </c>
      <c r="E7" s="14">
        <v>7.25</v>
      </c>
      <c r="F7" s="7">
        <v>88021</v>
      </c>
      <c r="G7" s="7">
        <v>55325.9577792692</v>
      </c>
      <c r="H7" s="7">
        <v>50356.383796138689</v>
      </c>
      <c r="I7" s="7">
        <v>53446.911256578285</v>
      </c>
      <c r="J7" s="7">
        <v>47334.998456720263</v>
      </c>
      <c r="K7" s="7">
        <v>50356.383796138689</v>
      </c>
      <c r="L7" s="7">
        <v>2315.08895671973</v>
      </c>
      <c r="M7" s="7">
        <v>25932.447331877425</v>
      </c>
      <c r="N7" s="7">
        <v>2643.4371356316842</v>
      </c>
      <c r="O7" s="7">
        <v>19465.410371909849</v>
      </c>
      <c r="P7" s="7">
        <v>50356.383796138689</v>
      </c>
      <c r="Q7" s="7">
        <v>3453.676216205582</v>
      </c>
      <c r="R7" s="7">
        <v>3650.5186473974027</v>
      </c>
      <c r="S7" s="7">
        <v>3465.954294287134</v>
      </c>
      <c r="T7" s="7">
        <v>3190.8364204741083</v>
      </c>
      <c r="U7" s="7">
        <v>3115.6635007252917</v>
      </c>
      <c r="V7" s="7">
        <v>3143.2086806320585</v>
      </c>
      <c r="W7" s="7">
        <v>3235.9074985077605</v>
      </c>
      <c r="X7" s="7">
        <v>3082.4689163747244</v>
      </c>
      <c r="Y7" s="7">
        <v>26338.234174604062</v>
      </c>
      <c r="Z7" s="8">
        <v>37.642749411105733</v>
      </c>
      <c r="AA7" s="8">
        <v>38.972098907382978</v>
      </c>
      <c r="AB7" s="9">
        <v>74269.151584370047</v>
      </c>
      <c r="AC7" s="9">
        <v>103926.33708962746</v>
      </c>
      <c r="AD7" s="9">
        <v>79985.587972850335</v>
      </c>
      <c r="AE7" s="9">
        <v>113278.02876172645</v>
      </c>
      <c r="AF7" s="10">
        <v>2.6980185994994135</v>
      </c>
      <c r="AG7" s="10">
        <v>2.6727891346005492</v>
      </c>
      <c r="AH7" s="7">
        <v>17376.723785123671</v>
      </c>
      <c r="AI7" s="7">
        <v>18593.357204645406</v>
      </c>
      <c r="AJ7" s="7">
        <v>19925.205996144097</v>
      </c>
      <c r="AK7" s="7">
        <v>20753.326262392104</v>
      </c>
      <c r="AL7" s="9">
        <v>550538.06114285078</v>
      </c>
      <c r="AM7" s="9">
        <v>622194.4236090146</v>
      </c>
      <c r="AN7" s="9">
        <v>1556.2432617614013</v>
      </c>
      <c r="AO7" s="9">
        <v>1673.9225687387188</v>
      </c>
      <c r="AP7" s="7">
        <v>19366.050015515182</v>
      </c>
      <c r="AQ7" s="7">
        <v>772.69281086977571</v>
      </c>
      <c r="AR7" s="7">
        <v>18593.357204645406</v>
      </c>
      <c r="AS7" s="7">
        <v>10199.156129003502</v>
      </c>
      <c r="AT7" s="7">
        <v>8394.201075641904</v>
      </c>
      <c r="AU7" s="10">
        <v>1.4232705068226263</v>
      </c>
      <c r="AV7" s="10">
        <v>26463</v>
      </c>
      <c r="AW7" s="7">
        <v>40518.143777568825</v>
      </c>
      <c r="AX7" s="7">
        <v>29121.369185319636</v>
      </c>
      <c r="AY7" s="9">
        <v>6.631274262965249</v>
      </c>
      <c r="AZ7" s="7">
        <v>28853.40913554054</v>
      </c>
      <c r="BA7" s="7">
        <v>2294.4875598687213</v>
      </c>
      <c r="BB7" s="7">
        <v>27380.325402919669</v>
      </c>
      <c r="BC7" s="7">
        <v>9132.9690878568217</v>
      </c>
      <c r="BD7" s="7">
        <v>5538.0033637345769</v>
      </c>
      <c r="BE7" s="7">
        <v>4628.6599125494249</v>
      </c>
      <c r="BF7" s="7">
        <v>15.388318441808224</v>
      </c>
      <c r="BG7" s="7">
        <v>1639.0892985421233</v>
      </c>
      <c r="BH7" s="7">
        <v>6426.2154217949137</v>
      </c>
      <c r="BI7" s="7">
        <v>12539</v>
      </c>
      <c r="BJ7" s="7">
        <v>12432</v>
      </c>
      <c r="BK7" s="7">
        <v>12156</v>
      </c>
      <c r="BL7" s="7">
        <v>12747</v>
      </c>
      <c r="BM7" s="7">
        <v>12241</v>
      </c>
      <c r="BN7" s="7">
        <v>12748</v>
      </c>
      <c r="BO7" s="7">
        <v>2953</v>
      </c>
      <c r="BP7" s="7">
        <v>2104</v>
      </c>
      <c r="BQ7" s="7">
        <v>2464</v>
      </c>
      <c r="BR7" s="7">
        <v>2271</v>
      </c>
      <c r="BS7" s="7">
        <v>1780</v>
      </c>
      <c r="BT7" s="7">
        <v>947</v>
      </c>
      <c r="BU7" s="10">
        <v>0</v>
      </c>
      <c r="BV7" s="10">
        <v>0</v>
      </c>
      <c r="BW7" s="10">
        <v>1</v>
      </c>
      <c r="BX7" s="10">
        <v>0</v>
      </c>
      <c r="BY7" s="10">
        <v>0</v>
      </c>
      <c r="BZ7" s="11">
        <v>1</v>
      </c>
      <c r="CA7">
        <f>VLOOKUP(A7,[1]competitor_summary!$B$2:$C$1478,2,FALSE)</f>
        <v>2</v>
      </c>
      <c r="CB7">
        <f>VLOOKUP(A7,[1]competitor_summary!$B$2:$D$1478,3,FALSE)</f>
        <v>0.652765751225311</v>
      </c>
      <c r="CC7">
        <f>VLOOKUP(A7,[1]competitor_summary!$B$2:$E$1478,4,FALSE)</f>
        <v>1</v>
      </c>
    </row>
    <row r="8" spans="1:82" x14ac:dyDescent="0.2">
      <c r="A8" t="s">
        <v>94</v>
      </c>
      <c r="B8" s="7" t="s">
        <v>95</v>
      </c>
      <c r="C8" s="7" t="s">
        <v>96</v>
      </c>
      <c r="D8" s="13">
        <v>42626</v>
      </c>
      <c r="E8" s="14">
        <v>7.25</v>
      </c>
      <c r="F8" s="7">
        <v>95400</v>
      </c>
      <c r="G8" s="7">
        <v>37958.164639555383</v>
      </c>
      <c r="H8" s="7">
        <v>35614.20530417026</v>
      </c>
      <c r="I8" s="7">
        <v>36737.724794184556</v>
      </c>
      <c r="J8" s="7">
        <v>36718.833760105248</v>
      </c>
      <c r="K8" s="7">
        <v>35614.20530417026</v>
      </c>
      <c r="L8" s="7">
        <v>2109.9130333093926</v>
      </c>
      <c r="M8" s="7">
        <v>12134.014786657877</v>
      </c>
      <c r="N8" s="7">
        <v>589.0855839329306</v>
      </c>
      <c r="O8" s="7">
        <v>20781.19190027006</v>
      </c>
      <c r="P8" s="7">
        <v>35614.20530417026</v>
      </c>
      <c r="Q8" s="7">
        <v>2634.374143689638</v>
      </c>
      <c r="R8" s="7">
        <v>2860.1709086620249</v>
      </c>
      <c r="S8" s="7">
        <v>2636.3127425929997</v>
      </c>
      <c r="T8" s="7">
        <v>2337.291637865128</v>
      </c>
      <c r="U8" s="7">
        <v>1862.0251217496116</v>
      </c>
      <c r="V8" s="7">
        <v>1728.7631191378459</v>
      </c>
      <c r="W8" s="7">
        <v>1718.0269853051286</v>
      </c>
      <c r="X8" s="7">
        <v>1937.7229475327767</v>
      </c>
      <c r="Y8" s="7">
        <v>17714.687606535153</v>
      </c>
      <c r="Z8" s="8">
        <v>35.086350980259915</v>
      </c>
      <c r="AA8" s="8">
        <v>37.686626564796782</v>
      </c>
      <c r="AB8" s="9">
        <v>57027.171850312552</v>
      </c>
      <c r="AC8" s="9">
        <v>73222.540860987414</v>
      </c>
      <c r="AD8" s="9">
        <v>63001.404719193932</v>
      </c>
      <c r="AE8" s="9">
        <v>81050.414689130819</v>
      </c>
      <c r="AF8" s="10">
        <v>2.5206373256098513</v>
      </c>
      <c r="AG8" s="10">
        <v>2.5208629029053422</v>
      </c>
      <c r="AH8" s="7">
        <v>14443.381982011488</v>
      </c>
      <c r="AI8" s="7">
        <v>14009.922568053356</v>
      </c>
      <c r="AJ8" s="7">
        <v>14454.389070564997</v>
      </c>
      <c r="AK8" s="7">
        <v>14940.457852591411</v>
      </c>
      <c r="AL8" s="9">
        <v>226217.60649628122</v>
      </c>
      <c r="AM8" s="9">
        <v>253724.97665474057</v>
      </c>
      <c r="AN8" s="9">
        <v>1194.2218467910957</v>
      </c>
      <c r="AO8" s="9">
        <v>1182.864813235065</v>
      </c>
      <c r="AP8" s="7">
        <v>15701.482504521147</v>
      </c>
      <c r="AQ8" s="7">
        <v>1691.559936467791</v>
      </c>
      <c r="AR8" s="7">
        <v>14009.922568053356</v>
      </c>
      <c r="AS8" s="7">
        <v>6199.5143777856138</v>
      </c>
      <c r="AT8" s="7">
        <v>7810.4081902677426</v>
      </c>
      <c r="AU8" s="10">
        <v>1.8170716946921939</v>
      </c>
      <c r="AV8" s="10">
        <v>25457</v>
      </c>
      <c r="AW8" s="7">
        <v>27835.450033844914</v>
      </c>
      <c r="AX8" s="7">
        <v>17389.898855775129</v>
      </c>
      <c r="AY8" s="9">
        <v>4.2438948259120277</v>
      </c>
      <c r="AZ8" s="7">
        <v>14112.542460576457</v>
      </c>
      <c r="BA8" s="7">
        <v>1149.83894724118</v>
      </c>
      <c r="BB8" s="7">
        <v>16966.884410496335</v>
      </c>
      <c r="BC8" s="7">
        <v>5062.2687796885148</v>
      </c>
      <c r="BD8" s="7">
        <v>3096.8428313047625</v>
      </c>
      <c r="BE8" s="7">
        <v>3899.7099603002425</v>
      </c>
      <c r="BF8" s="7">
        <v>473.93532371125184</v>
      </c>
      <c r="BG8" s="7">
        <v>1674.8131225320976</v>
      </c>
      <c r="BH8" s="7">
        <v>2759.3143929594662</v>
      </c>
      <c r="BI8" s="7">
        <v>14416</v>
      </c>
      <c r="BJ8" s="7">
        <v>14543</v>
      </c>
      <c r="BK8" s="7">
        <v>11548</v>
      </c>
      <c r="BL8" s="7">
        <v>13583</v>
      </c>
      <c r="BM8" s="7">
        <v>12386</v>
      </c>
      <c r="BN8" s="7">
        <v>10335</v>
      </c>
      <c r="BO8" s="7">
        <v>2723</v>
      </c>
      <c r="BP8" s="7">
        <v>3373</v>
      </c>
      <c r="BQ8" s="7">
        <v>3328</v>
      </c>
      <c r="BR8" s="7">
        <v>3064</v>
      </c>
      <c r="BS8" s="7">
        <v>1590</v>
      </c>
      <c r="BT8" s="7">
        <v>322</v>
      </c>
      <c r="BU8" s="10">
        <v>1</v>
      </c>
      <c r="BV8" s="10">
        <v>1</v>
      </c>
      <c r="BW8" s="10">
        <v>0</v>
      </c>
      <c r="BX8" s="10">
        <v>1</v>
      </c>
      <c r="BY8" s="10">
        <v>0</v>
      </c>
      <c r="BZ8" s="11">
        <v>3</v>
      </c>
      <c r="CA8">
        <f>VLOOKUP(A8,[1]competitor_summary!$B$2:$C$1478,2,FALSE)</f>
        <v>4</v>
      </c>
      <c r="CB8">
        <f>VLOOKUP(A8,[1]competitor_summary!$B$2:$D$1478,3,FALSE)</f>
        <v>0.51361849660894199</v>
      </c>
      <c r="CC8">
        <f>VLOOKUP(A8,[1]competitor_summary!$B$2:$E$1478,4,FALSE)</f>
        <v>2</v>
      </c>
    </row>
    <row r="9" spans="1:82" x14ac:dyDescent="0.2">
      <c r="A9" t="s">
        <v>97</v>
      </c>
      <c r="B9" s="7" t="s">
        <v>98</v>
      </c>
      <c r="C9" s="7" t="s">
        <v>99</v>
      </c>
      <c r="D9" s="13">
        <v>42454</v>
      </c>
      <c r="E9" s="14">
        <v>7.75</v>
      </c>
      <c r="F9" s="7">
        <v>34944</v>
      </c>
      <c r="G9" s="7">
        <v>50866.849713507749</v>
      </c>
      <c r="H9" s="7">
        <v>41966.241181492049</v>
      </c>
      <c r="I9" s="7">
        <v>46546.327911146858</v>
      </c>
      <c r="J9" s="7">
        <v>36500.002656663186</v>
      </c>
      <c r="K9" s="7">
        <v>41966.241181492049</v>
      </c>
      <c r="L9" s="7">
        <v>2044.4087240613881</v>
      </c>
      <c r="M9" s="7">
        <v>4786.7225865207147</v>
      </c>
      <c r="N9" s="7">
        <v>4154.2266690316028</v>
      </c>
      <c r="O9" s="7">
        <v>30980.883201878343</v>
      </c>
      <c r="P9" s="7">
        <v>41966.241181492049</v>
      </c>
      <c r="Q9" s="7">
        <v>2448.0065120923682</v>
      </c>
      <c r="R9" s="7">
        <v>2339.471388674865</v>
      </c>
      <c r="S9" s="7">
        <v>2755.5161196887493</v>
      </c>
      <c r="T9" s="7">
        <v>3034.6859507134068</v>
      </c>
      <c r="U9" s="7">
        <v>2868.5369531949982</v>
      </c>
      <c r="V9" s="7">
        <v>2669.1681222927873</v>
      </c>
      <c r="W9" s="7">
        <v>2232.8073012211244</v>
      </c>
      <c r="X9" s="7">
        <v>1906.3586019495851</v>
      </c>
      <c r="Y9" s="7">
        <v>20254.550949827884</v>
      </c>
      <c r="Z9" s="8">
        <v>35.383161112850161</v>
      </c>
      <c r="AA9" s="8">
        <v>36.695441437507398</v>
      </c>
      <c r="AB9" s="9">
        <v>110312.03843414954</v>
      </c>
      <c r="AC9" s="9">
        <v>141225.19804042103</v>
      </c>
      <c r="AD9" s="9">
        <v>128954.14370848918</v>
      </c>
      <c r="AE9" s="9">
        <v>162196.26874286879</v>
      </c>
      <c r="AF9" s="10">
        <v>2.7704075631053424</v>
      </c>
      <c r="AG9" s="10">
        <v>2.7718204340769845</v>
      </c>
      <c r="AH9" s="7">
        <v>12942.580489942804</v>
      </c>
      <c r="AI9" s="7">
        <v>15089.314485218143</v>
      </c>
      <c r="AJ9" s="7">
        <v>16732.925097028492</v>
      </c>
      <c r="AK9" s="7">
        <v>18285.563968610251</v>
      </c>
      <c r="AL9" s="9">
        <v>430470.86436872883</v>
      </c>
      <c r="AM9" s="9">
        <v>512494.42179230298</v>
      </c>
      <c r="AN9" s="9">
        <v>1558.0622153730683</v>
      </c>
      <c r="AO9" s="9">
        <v>1678.4101015952313</v>
      </c>
      <c r="AP9" s="7">
        <v>16265.03017961164</v>
      </c>
      <c r="AQ9" s="7">
        <v>1175.715694393497</v>
      </c>
      <c r="AR9" s="7">
        <v>15089.314485218143</v>
      </c>
      <c r="AS9" s="7">
        <v>4375.7273746447172</v>
      </c>
      <c r="AT9" s="7">
        <v>10713.587110573426</v>
      </c>
      <c r="AU9" s="10">
        <v>1.9545198519089109</v>
      </c>
      <c r="AV9" s="10">
        <v>29492</v>
      </c>
      <c r="AW9" s="7">
        <v>32377.213976664352</v>
      </c>
      <c r="AX9" s="7">
        <v>22088.744407225226</v>
      </c>
      <c r="AY9" s="9">
        <v>2.0313376811699362</v>
      </c>
      <c r="AZ9" s="7">
        <v>14489.37385727423</v>
      </c>
      <c r="BA9" s="7">
        <v>965.23648768127896</v>
      </c>
      <c r="BB9" s="7">
        <v>21714.768328404636</v>
      </c>
      <c r="BC9" s="7">
        <v>14056.892783677264</v>
      </c>
      <c r="BD9" s="7">
        <v>2133.0562280553859</v>
      </c>
      <c r="BE9" s="7">
        <v>3728.7565382304601</v>
      </c>
      <c r="BF9" s="7">
        <v>34.176031162263826</v>
      </c>
      <c r="BG9" s="7">
        <v>689.57938046235358</v>
      </c>
      <c r="BH9" s="7">
        <v>1072.3073668169091</v>
      </c>
      <c r="BI9" s="7">
        <v>8075</v>
      </c>
      <c r="BJ9" s="7">
        <v>8276</v>
      </c>
      <c r="BK9" s="7">
        <v>9819</v>
      </c>
      <c r="BL9" s="7">
        <v>7883</v>
      </c>
      <c r="BM9" s="7">
        <v>10451</v>
      </c>
      <c r="BN9" s="7">
        <v>9784</v>
      </c>
      <c r="BO9" s="7">
        <v>1985</v>
      </c>
      <c r="BP9" s="7">
        <v>1513</v>
      </c>
      <c r="BQ9" s="7">
        <v>1800</v>
      </c>
      <c r="BR9" s="7">
        <v>1854</v>
      </c>
      <c r="BS9" s="7">
        <v>774</v>
      </c>
      <c r="BT9" s="7">
        <v>126</v>
      </c>
      <c r="BU9" s="10">
        <v>1</v>
      </c>
      <c r="BV9" s="10">
        <v>0</v>
      </c>
      <c r="BW9" s="10">
        <v>2</v>
      </c>
      <c r="BX9" s="10">
        <v>1</v>
      </c>
      <c r="BY9" s="10">
        <v>0</v>
      </c>
      <c r="BZ9" s="11">
        <v>4</v>
      </c>
      <c r="CA9">
        <f>VLOOKUP(A9,[1]competitor_summary!$B$2:$C$1478,2,FALSE)</f>
        <v>3</v>
      </c>
      <c r="CB9">
        <f>VLOOKUP(A9,[1]competitor_summary!$B$2:$D$1478,3,FALSE)</f>
        <v>0.62396007500531003</v>
      </c>
      <c r="CC9">
        <f>VLOOKUP(A9,[1]competitor_summary!$B$2:$E$1478,4,FALSE)</f>
        <v>4.2</v>
      </c>
    </row>
    <row r="10" spans="1:82" x14ac:dyDescent="0.2">
      <c r="A10" t="s">
        <v>100</v>
      </c>
      <c r="B10" s="7" t="s">
        <v>101</v>
      </c>
      <c r="C10" s="7" t="s">
        <v>102</v>
      </c>
      <c r="D10" s="13">
        <v>41543</v>
      </c>
      <c r="E10" s="14">
        <v>10.25</v>
      </c>
      <c r="F10" s="7">
        <v>10751</v>
      </c>
      <c r="G10" s="7">
        <v>12961.646140285826</v>
      </c>
      <c r="H10" s="7">
        <v>14533.123612468771</v>
      </c>
      <c r="I10" s="7">
        <v>13730.3292214963</v>
      </c>
      <c r="J10" s="7">
        <v>14149.13750550244</v>
      </c>
      <c r="K10" s="7">
        <v>14533.123612468771</v>
      </c>
      <c r="L10" s="7">
        <v>5131.8411998380325</v>
      </c>
      <c r="M10" s="7">
        <v>960.78890571143711</v>
      </c>
      <c r="N10" s="7">
        <v>50.440198348253034</v>
      </c>
      <c r="O10" s="7">
        <v>8390.0533085710485</v>
      </c>
      <c r="P10" s="7">
        <v>14533.123612468771</v>
      </c>
      <c r="Q10" s="7">
        <v>782.66877456172369</v>
      </c>
      <c r="R10" s="7">
        <v>874.34929557901341</v>
      </c>
      <c r="S10" s="7">
        <v>917.32128831587033</v>
      </c>
      <c r="T10" s="7">
        <v>991.6457339572371</v>
      </c>
      <c r="U10" s="7">
        <v>867.77917809109204</v>
      </c>
      <c r="V10" s="7">
        <v>814.93697836890351</v>
      </c>
      <c r="W10" s="7">
        <v>813.23144578456413</v>
      </c>
      <c r="X10" s="7">
        <v>888.39653109252686</v>
      </c>
      <c r="Y10" s="7">
        <v>6950.3292257509311</v>
      </c>
      <c r="Z10" s="8">
        <v>38.866969033381444</v>
      </c>
      <c r="AA10" s="8">
        <v>39.551832848584084</v>
      </c>
      <c r="AB10" s="9">
        <v>57764.102759183254</v>
      </c>
      <c r="AC10" s="9">
        <v>78976.060860605867</v>
      </c>
      <c r="AD10" s="9">
        <v>62511.633508918683</v>
      </c>
      <c r="AE10" s="9">
        <v>85632.674440838411</v>
      </c>
      <c r="AF10" s="10">
        <v>2.5098022673141918</v>
      </c>
      <c r="AG10" s="10">
        <v>2.5104843572987687</v>
      </c>
      <c r="AH10" s="7">
        <v>5615.6965508592548</v>
      </c>
      <c r="AI10" s="7">
        <v>5783.3644292608369</v>
      </c>
      <c r="AJ10" s="7">
        <v>5460.5868838820606</v>
      </c>
      <c r="AK10" s="7">
        <v>5151.6977996499045</v>
      </c>
      <c r="AL10" s="9">
        <v>196085.9780530048</v>
      </c>
      <c r="AM10" s="9">
        <v>222559.93623484622</v>
      </c>
      <c r="AN10" s="9">
        <v>1057.7985019415285</v>
      </c>
      <c r="AO10" s="9">
        <v>1016.4418767305013</v>
      </c>
      <c r="AP10" s="7">
        <v>6297.916590322624</v>
      </c>
      <c r="AQ10" s="7">
        <v>514.55216106178705</v>
      </c>
      <c r="AR10" s="7">
        <v>5783.3644292608369</v>
      </c>
      <c r="AS10" s="7">
        <v>1619.7424535795581</v>
      </c>
      <c r="AT10" s="7">
        <v>4163.6219756812789</v>
      </c>
      <c r="AU10" s="10">
        <v>1.7580147554280001</v>
      </c>
      <c r="AV10" s="10">
        <v>10167</v>
      </c>
      <c r="AW10" s="7">
        <v>11488.273416420212</v>
      </c>
      <c r="AX10" s="7">
        <v>6785.9551202371949</v>
      </c>
      <c r="AY10" s="9">
        <v>4.5778029194411003</v>
      </c>
      <c r="AZ10" s="7">
        <v>2073.4191753523628</v>
      </c>
      <c r="BA10" s="7">
        <v>223.01115414044762</v>
      </c>
      <c r="BB10" s="7">
        <v>6482.8367912828107</v>
      </c>
      <c r="BC10" s="7">
        <v>2107.3021368012414</v>
      </c>
      <c r="BD10" s="7">
        <v>1397.037159883359</v>
      </c>
      <c r="BE10" s="7">
        <v>1445.7110766035039</v>
      </c>
      <c r="BF10" s="7">
        <v>19.71923343569506</v>
      </c>
      <c r="BG10" s="7">
        <v>753.25547907676082</v>
      </c>
      <c r="BH10" s="7">
        <v>759.81170548225055</v>
      </c>
      <c r="BI10" s="7">
        <v>16857</v>
      </c>
      <c r="BJ10" s="7">
        <v>16882</v>
      </c>
      <c r="BK10" s="7">
        <v>16757</v>
      </c>
      <c r="BL10" s="7">
        <v>3888</v>
      </c>
      <c r="BM10" s="7">
        <v>13385</v>
      </c>
      <c r="BN10" s="7">
        <v>4551</v>
      </c>
      <c r="BO10" s="7">
        <v>4388</v>
      </c>
      <c r="BP10" s="7">
        <v>3119</v>
      </c>
      <c r="BQ10" s="7">
        <v>3676</v>
      </c>
      <c r="BR10" s="7">
        <v>3436</v>
      </c>
      <c r="BS10" s="7">
        <v>1613</v>
      </c>
      <c r="BT10" s="7">
        <v>605</v>
      </c>
      <c r="BU10" s="10">
        <v>0</v>
      </c>
      <c r="BV10" s="10">
        <v>0</v>
      </c>
      <c r="BW10" s="10">
        <v>0</v>
      </c>
      <c r="BX10" s="10">
        <v>1</v>
      </c>
      <c r="BY10" s="10">
        <v>0</v>
      </c>
      <c r="BZ10" s="11">
        <v>1</v>
      </c>
      <c r="CA10">
        <f>VLOOKUP(A10,[1]competitor_summary!$B$2:$C$1478,2,FALSE)</f>
        <v>0</v>
      </c>
      <c r="CB10">
        <f>VLOOKUP(A10,[1]competitor_summary!$B$2:$D$1478,3,FALSE)</f>
        <v>10</v>
      </c>
      <c r="CC10">
        <f>VLOOKUP(A10,[1]competitor_summary!$B$2:$E$1478,4,FALSE)</f>
        <v>0</v>
      </c>
    </row>
    <row r="11" spans="1:82" x14ac:dyDescent="0.2">
      <c r="A11" t="s">
        <v>103</v>
      </c>
      <c r="B11" s="7" t="s">
        <v>104</v>
      </c>
      <c r="C11" s="7" t="s">
        <v>105</v>
      </c>
      <c r="D11" s="13">
        <v>42626</v>
      </c>
      <c r="E11" s="14">
        <v>7.25</v>
      </c>
      <c r="F11" s="7">
        <v>43581</v>
      </c>
      <c r="G11" s="7">
        <v>46310.013310211943</v>
      </c>
      <c r="H11" s="7">
        <v>35942.222338891588</v>
      </c>
      <c r="I11" s="7">
        <v>40303.994589509908</v>
      </c>
      <c r="J11" s="7">
        <v>33640.000148423947</v>
      </c>
      <c r="K11" s="7">
        <v>35942.222338891588</v>
      </c>
      <c r="L11" s="7">
        <v>2051.0466952326242</v>
      </c>
      <c r="M11" s="7">
        <v>3013.7171342237853</v>
      </c>
      <c r="N11" s="7">
        <v>11535.959462731611</v>
      </c>
      <c r="O11" s="7">
        <v>19341.499046703568</v>
      </c>
      <c r="P11" s="7">
        <v>35942.222338891588</v>
      </c>
      <c r="Q11" s="7">
        <v>1720.6076715653762</v>
      </c>
      <c r="R11" s="7">
        <v>863.52185303461738</v>
      </c>
      <c r="S11" s="7">
        <v>1220.7400754895061</v>
      </c>
      <c r="T11" s="7">
        <v>2294.4975012466311</v>
      </c>
      <c r="U11" s="7">
        <v>3126.3812237584498</v>
      </c>
      <c r="V11" s="7">
        <v>3493.2780673622619</v>
      </c>
      <c r="W11" s="7">
        <v>3089.8380926183891</v>
      </c>
      <c r="X11" s="7">
        <v>2410.4299847106449</v>
      </c>
      <c r="Y11" s="7">
        <v>18219.294469785877</v>
      </c>
      <c r="Z11" s="8">
        <v>42.31656674496962</v>
      </c>
      <c r="AA11" s="8">
        <v>39.362491329468718</v>
      </c>
      <c r="AB11" s="9">
        <v>173330.02193974238</v>
      </c>
      <c r="AC11" s="9">
        <v>212650.7580065497</v>
      </c>
      <c r="AD11" s="9">
        <v>205572.72823694718</v>
      </c>
      <c r="AE11" s="9">
        <v>251137.29664635958</v>
      </c>
      <c r="AF11" s="10">
        <v>3.1297945221382943</v>
      </c>
      <c r="AG11" s="10">
        <v>3.1310810730269871</v>
      </c>
      <c r="AH11" s="7">
        <v>10565.315778535092</v>
      </c>
      <c r="AI11" s="7">
        <v>11408.990385866724</v>
      </c>
      <c r="AJ11" s="7">
        <v>12794.695211094106</v>
      </c>
      <c r="AK11" s="7">
        <v>14696.34431377775</v>
      </c>
      <c r="AL11" s="9">
        <v>809651.19253251876</v>
      </c>
      <c r="AM11" s="9">
        <v>892256.28618783667</v>
      </c>
      <c r="AN11" s="9">
        <v>2137.27275887009</v>
      </c>
      <c r="AO11" s="9">
        <v>2197.8900561730352</v>
      </c>
      <c r="AP11" s="7">
        <v>11810.267445353791</v>
      </c>
      <c r="AQ11" s="7">
        <v>401.27705948706716</v>
      </c>
      <c r="AR11" s="7">
        <v>11408.990385866724</v>
      </c>
      <c r="AS11" s="7">
        <v>1700.4958908353001</v>
      </c>
      <c r="AT11" s="7">
        <v>9708.4944950314239</v>
      </c>
      <c r="AU11" s="10">
        <v>2.2044585308879658</v>
      </c>
      <c r="AV11" s="10">
        <v>25151</v>
      </c>
      <c r="AW11" s="7">
        <v>29001.502383778803</v>
      </c>
      <c r="AX11" s="7">
        <v>19500.744237221777</v>
      </c>
      <c r="AY11" s="9">
        <v>2.569881116556707</v>
      </c>
      <c r="AZ11" s="7">
        <v>12276.981670018067</v>
      </c>
      <c r="BA11" s="7">
        <v>1339.4565460553276</v>
      </c>
      <c r="BB11" s="7">
        <v>19100.494027161039</v>
      </c>
      <c r="BC11" s="7">
        <v>12368.727553834906</v>
      </c>
      <c r="BD11" s="7">
        <v>1312.9735989258625</v>
      </c>
      <c r="BE11" s="7">
        <v>4289.3488124138676</v>
      </c>
      <c r="BF11" s="7">
        <v>6.1740272864699364</v>
      </c>
      <c r="BG11" s="7">
        <v>359.05342358280905</v>
      </c>
      <c r="BH11" s="7">
        <v>764.21661111712456</v>
      </c>
      <c r="BI11" s="7">
        <v>6766</v>
      </c>
      <c r="BJ11" s="7">
        <v>6850</v>
      </c>
      <c r="BK11" s="7">
        <v>6908</v>
      </c>
      <c r="BL11" s="7">
        <v>6790</v>
      </c>
      <c r="BM11" s="7">
        <v>1326</v>
      </c>
      <c r="BN11" s="7">
        <v>5919</v>
      </c>
      <c r="BO11" s="7">
        <v>2083</v>
      </c>
      <c r="BP11" s="7">
        <v>1404</v>
      </c>
      <c r="BQ11" s="7">
        <v>1356</v>
      </c>
      <c r="BR11" s="7">
        <v>1319</v>
      </c>
      <c r="BS11" s="7">
        <v>482</v>
      </c>
      <c r="BT11" s="7">
        <v>114</v>
      </c>
      <c r="BU11" s="10">
        <v>2</v>
      </c>
      <c r="BV11" s="10">
        <v>0</v>
      </c>
      <c r="BW11" s="10">
        <v>4</v>
      </c>
      <c r="BX11" s="10">
        <v>2</v>
      </c>
      <c r="BY11" s="10">
        <v>0</v>
      </c>
      <c r="BZ11" s="11">
        <v>8</v>
      </c>
      <c r="CA11">
        <f>VLOOKUP(A11,[1]competitor_summary!$B$2:$C$1478,2,FALSE)</f>
        <v>1</v>
      </c>
      <c r="CB11">
        <f>VLOOKUP(A11,[1]competitor_summary!$B$2:$D$1478,3,FALSE)</f>
        <v>9.8791980967017599E-3</v>
      </c>
      <c r="CC11">
        <f>VLOOKUP(A11,[1]competitor_summary!$B$2:$E$1478,4,FALSE)</f>
        <v>4.5999999999999996</v>
      </c>
    </row>
    <row r="12" spans="1:82" x14ac:dyDescent="0.2">
      <c r="A12" t="s">
        <v>106</v>
      </c>
      <c r="B12" s="7" t="s">
        <v>107</v>
      </c>
      <c r="C12" s="7" t="s">
        <v>108</v>
      </c>
      <c r="D12" s="13">
        <v>42832</v>
      </c>
      <c r="E12" s="14">
        <v>6.666666666666667</v>
      </c>
      <c r="F12" s="7">
        <v>60068</v>
      </c>
      <c r="G12" s="7">
        <v>83325.330641000299</v>
      </c>
      <c r="H12" s="7">
        <v>73805.680206283228</v>
      </c>
      <c r="I12" s="7">
        <v>80860.703737563454</v>
      </c>
      <c r="J12" s="7">
        <v>74760.983352060197</v>
      </c>
      <c r="K12" s="7">
        <v>73805.680206283228</v>
      </c>
      <c r="L12" s="7">
        <v>7752.8727390246931</v>
      </c>
      <c r="M12" s="7">
        <v>6887.4401264158078</v>
      </c>
      <c r="N12" s="7">
        <v>2602.3799255718477</v>
      </c>
      <c r="O12" s="7">
        <v>56562.98741527088</v>
      </c>
      <c r="P12" s="7">
        <v>73805.680206283228</v>
      </c>
      <c r="Q12" s="7">
        <v>5212.052140341606</v>
      </c>
      <c r="R12" s="7">
        <v>6259.8046154901385</v>
      </c>
      <c r="S12" s="7">
        <v>5775.9471984659322</v>
      </c>
      <c r="T12" s="7">
        <v>5035.6814771185163</v>
      </c>
      <c r="U12" s="7">
        <v>4260.0704626997467</v>
      </c>
      <c r="V12" s="7">
        <v>4103.8786660537589</v>
      </c>
      <c r="W12" s="7">
        <v>4409.8680876591243</v>
      </c>
      <c r="X12" s="7">
        <v>4519.1671621343121</v>
      </c>
      <c r="Y12" s="7">
        <v>39576.469809963135</v>
      </c>
      <c r="Z12" s="8">
        <v>39.925870838670455</v>
      </c>
      <c r="AA12" s="8">
        <v>41.450430577509415</v>
      </c>
      <c r="AB12" s="9">
        <v>89043.580375372228</v>
      </c>
      <c r="AC12" s="9">
        <v>129463.54439777082</v>
      </c>
      <c r="AD12" s="9">
        <v>100022.03391529586</v>
      </c>
      <c r="AE12" s="9">
        <v>142750.17681872149</v>
      </c>
      <c r="AF12" s="10">
        <v>2.05697440379693</v>
      </c>
      <c r="AG12" s="10">
        <v>2.0499929053132555</v>
      </c>
      <c r="AH12" s="7">
        <v>34203.320295033511</v>
      </c>
      <c r="AI12" s="7">
        <v>34070.588082612725</v>
      </c>
      <c r="AJ12" s="7">
        <v>37633.611298843985</v>
      </c>
      <c r="AK12" s="7">
        <v>38892.592145157279</v>
      </c>
      <c r="AL12" s="9">
        <v>431200.43521824735</v>
      </c>
      <c r="AM12" s="9">
        <v>512318.12119680643</v>
      </c>
      <c r="AN12" s="9">
        <v>1401.1177394374158</v>
      </c>
      <c r="AO12" s="9">
        <v>1624.7804521786688</v>
      </c>
      <c r="AP12" s="7">
        <v>36433.777363823028</v>
      </c>
      <c r="AQ12" s="7">
        <v>2363.1892812103033</v>
      </c>
      <c r="AR12" s="7">
        <v>34070.588082612725</v>
      </c>
      <c r="AS12" s="7">
        <v>15245.609053052729</v>
      </c>
      <c r="AT12" s="7">
        <v>18824.979029559996</v>
      </c>
      <c r="AU12" s="10">
        <v>1.536022738551782</v>
      </c>
      <c r="AV12" s="10">
        <v>52333</v>
      </c>
      <c r="AW12" s="7">
        <v>61664.381126024527</v>
      </c>
      <c r="AX12" s="7">
        <v>42935.947248465614</v>
      </c>
      <c r="AY12" s="9">
        <v>2.6556872553825679</v>
      </c>
      <c r="AZ12" s="7">
        <v>58699.48555153294</v>
      </c>
      <c r="BA12" s="7">
        <v>2631.0643206557725</v>
      </c>
      <c r="BB12" s="7">
        <v>42093.249782134779</v>
      </c>
      <c r="BC12" s="7">
        <v>24136.978254750837</v>
      </c>
      <c r="BD12" s="7">
        <v>5880.8172590346076</v>
      </c>
      <c r="BE12" s="7">
        <v>7300.8642785944976</v>
      </c>
      <c r="BF12" s="7">
        <v>5.0000004470348358</v>
      </c>
      <c r="BG12" s="7">
        <v>1179.5867782137357</v>
      </c>
      <c r="BH12" s="7">
        <v>3590.0032110940665</v>
      </c>
      <c r="BI12" s="7">
        <v>8311</v>
      </c>
      <c r="BJ12" s="7">
        <v>1311</v>
      </c>
      <c r="BK12" s="7">
        <v>986</v>
      </c>
      <c r="BL12" s="7">
        <v>8209</v>
      </c>
      <c r="BM12" s="7">
        <v>2703</v>
      </c>
      <c r="BN12" s="7">
        <v>1693</v>
      </c>
      <c r="BO12" s="7">
        <v>1763</v>
      </c>
      <c r="BP12" s="7">
        <v>1522</v>
      </c>
      <c r="BQ12" s="7">
        <v>1893</v>
      </c>
      <c r="BR12" s="7">
        <v>1730</v>
      </c>
      <c r="BS12" s="7">
        <v>986</v>
      </c>
      <c r="BT12" s="7">
        <v>395</v>
      </c>
      <c r="BU12" s="10">
        <v>0</v>
      </c>
      <c r="BV12" s="10">
        <v>0</v>
      </c>
      <c r="BW12" s="10">
        <v>3</v>
      </c>
      <c r="BX12" s="10">
        <v>2</v>
      </c>
      <c r="BY12" s="10">
        <v>0</v>
      </c>
      <c r="BZ12" s="11">
        <v>5</v>
      </c>
      <c r="CA12">
        <f>VLOOKUP(A12,[1]competitor_summary!$B$2:$C$1478,2,FALSE)</f>
        <v>0</v>
      </c>
      <c r="CB12">
        <f>VLOOKUP(A12,[1]competitor_summary!$B$2:$D$1478,3,FALSE)</f>
        <v>10</v>
      </c>
      <c r="CC12">
        <f>VLOOKUP(A12,[1]competitor_summary!$B$2:$E$1478,4,FALSE)</f>
        <v>0</v>
      </c>
    </row>
    <row r="13" spans="1:82" x14ac:dyDescent="0.2">
      <c r="A13" t="s">
        <v>109</v>
      </c>
      <c r="B13" s="7" t="s">
        <v>110</v>
      </c>
      <c r="C13" s="7" t="s">
        <v>111</v>
      </c>
      <c r="D13" s="13">
        <v>45166</v>
      </c>
      <c r="E13" s="14">
        <v>0.33333333333333331</v>
      </c>
      <c r="F13" s="7">
        <v>12326</v>
      </c>
      <c r="G13" s="7">
        <v>26033.15983659029</v>
      </c>
      <c r="H13" s="7">
        <v>24579.677033147775</v>
      </c>
      <c r="I13" s="7">
        <v>24921.820569637697</v>
      </c>
      <c r="J13" s="7">
        <v>23765.721685521072</v>
      </c>
      <c r="K13" s="7">
        <v>24579.677033147775</v>
      </c>
      <c r="L13" s="7">
        <v>11481.201641669497</v>
      </c>
      <c r="M13" s="7">
        <v>2632.8557486548088</v>
      </c>
      <c r="N13" s="7">
        <v>1143.2941934266128</v>
      </c>
      <c r="O13" s="7">
        <v>9322.3254493968561</v>
      </c>
      <c r="P13" s="7">
        <v>24579.677033147775</v>
      </c>
      <c r="Q13" s="7">
        <v>2025.2807884966023</v>
      </c>
      <c r="R13" s="7">
        <v>2328.8135477318428</v>
      </c>
      <c r="S13" s="7">
        <v>1914.726247143466</v>
      </c>
      <c r="T13" s="7">
        <v>1592.6805798495188</v>
      </c>
      <c r="U13" s="7">
        <v>1371.4473245176487</v>
      </c>
      <c r="V13" s="7">
        <v>1261.1293138018809</v>
      </c>
      <c r="W13" s="7">
        <v>1317.570387320593</v>
      </c>
      <c r="X13" s="7">
        <v>1318.4339409815148</v>
      </c>
      <c r="Y13" s="7">
        <v>13130.082129843067</v>
      </c>
      <c r="Z13" s="8">
        <v>35.864646788771999</v>
      </c>
      <c r="AA13" s="8">
        <v>38.357168369776709</v>
      </c>
      <c r="AB13" s="9">
        <v>60182.046684114553</v>
      </c>
      <c r="AC13" s="9">
        <v>73801.781039444511</v>
      </c>
      <c r="AD13" s="9">
        <v>68965.98310176938</v>
      </c>
      <c r="AE13" s="9">
        <v>84649.152934041442</v>
      </c>
      <c r="AF13" s="10">
        <v>2.2928482148243452</v>
      </c>
      <c r="AG13" s="10">
        <v>2.2925305355385359</v>
      </c>
      <c r="AH13" s="7">
        <v>10197.181444810005</v>
      </c>
      <c r="AI13" s="7">
        <v>10497.739776453702</v>
      </c>
      <c r="AJ13" s="7">
        <v>10651.839750678744</v>
      </c>
      <c r="AK13" s="7">
        <v>11144.648304191884</v>
      </c>
      <c r="AL13" s="9">
        <v>264047.46136464219</v>
      </c>
      <c r="AM13" s="9">
        <v>311824.60312048602</v>
      </c>
      <c r="AN13" s="9">
        <v>1408.3303367154258</v>
      </c>
      <c r="AO13" s="9">
        <v>1388.9877734856536</v>
      </c>
      <c r="AP13" s="7">
        <v>11519.791020507226</v>
      </c>
      <c r="AQ13" s="7">
        <v>1022.051244053524</v>
      </c>
      <c r="AR13" s="7">
        <v>10497.739776453702</v>
      </c>
      <c r="AS13" s="7">
        <v>6222.6094333389774</v>
      </c>
      <c r="AT13" s="7">
        <v>4275.1303431147244</v>
      </c>
      <c r="AU13" s="10">
        <v>1.5375211893944816</v>
      </c>
      <c r="AV13" s="10">
        <v>16140</v>
      </c>
      <c r="AW13" s="7">
        <v>19799.253593003377</v>
      </c>
      <c r="AX13" s="7">
        <v>13196.477548062336</v>
      </c>
      <c r="AY13" s="9">
        <v>3.0142949753503006</v>
      </c>
      <c r="AZ13" s="7">
        <v>10690.965316127316</v>
      </c>
      <c r="BA13" s="7">
        <v>903.43023280726629</v>
      </c>
      <c r="BB13" s="7">
        <v>12875.869538468774</v>
      </c>
      <c r="BC13" s="7">
        <v>3261.1620415165089</v>
      </c>
      <c r="BD13" s="7">
        <v>3244.5443758736365</v>
      </c>
      <c r="BE13" s="7">
        <v>3353.9513072511181</v>
      </c>
      <c r="BF13" s="7">
        <v>14.005247048102319</v>
      </c>
      <c r="BG13" s="7">
        <v>858.29084504256025</v>
      </c>
      <c r="BH13" s="7">
        <v>2143.9157217368484</v>
      </c>
      <c r="BI13" s="7">
        <v>9739</v>
      </c>
      <c r="BJ13" s="7">
        <v>12420</v>
      </c>
      <c r="BK13" s="7">
        <v>2202</v>
      </c>
      <c r="BL13" s="7">
        <v>10193</v>
      </c>
      <c r="BM13" s="7">
        <v>12491</v>
      </c>
      <c r="BN13" s="7">
        <v>2489</v>
      </c>
      <c r="BO13" s="7">
        <v>1558</v>
      </c>
      <c r="BP13" s="7">
        <v>2162</v>
      </c>
      <c r="BQ13" s="7">
        <v>2351</v>
      </c>
      <c r="BR13" s="7">
        <v>2080</v>
      </c>
      <c r="BS13" s="7">
        <v>1215</v>
      </c>
      <c r="BT13" s="7">
        <v>364</v>
      </c>
      <c r="BU13" s="10">
        <v>2</v>
      </c>
      <c r="BV13" s="10">
        <v>2</v>
      </c>
      <c r="BW13" s="10">
        <v>3</v>
      </c>
      <c r="BX13" s="10">
        <v>1</v>
      </c>
      <c r="BY13" s="10">
        <v>1</v>
      </c>
      <c r="BZ13" s="11">
        <v>9</v>
      </c>
      <c r="CA13">
        <f>VLOOKUP(A13,[1]competitor_summary!$B$2:$C$1478,2,FALSE)</f>
        <v>3</v>
      </c>
      <c r="CB13">
        <f>VLOOKUP(A13,[1]competitor_summary!$B$2:$D$1478,3,FALSE)</f>
        <v>0.45111572319068699</v>
      </c>
      <c r="CC13">
        <f>VLOOKUP(A13,[1]competitor_summary!$B$2:$E$1478,4,FALSE)</f>
        <v>4.7</v>
      </c>
    </row>
    <row r="14" spans="1:82" x14ac:dyDescent="0.2">
      <c r="A14" t="s">
        <v>112</v>
      </c>
      <c r="B14" s="7" t="s">
        <v>113</v>
      </c>
      <c r="C14" s="7" t="s">
        <v>114</v>
      </c>
      <c r="D14" s="13">
        <v>43923</v>
      </c>
      <c r="E14" s="14">
        <v>3.6666666666666665</v>
      </c>
      <c r="F14" s="7">
        <v>32263</v>
      </c>
      <c r="G14" s="7">
        <v>17334.746256165556</v>
      </c>
      <c r="H14" s="7">
        <v>16048.45727454219</v>
      </c>
      <c r="I14" s="7">
        <v>16499.484822659637</v>
      </c>
      <c r="J14" s="7">
        <v>15491.103713927674</v>
      </c>
      <c r="K14" s="7">
        <v>16048.45727454219</v>
      </c>
      <c r="L14" s="7">
        <v>2661.751739203115</v>
      </c>
      <c r="M14" s="7">
        <v>2494.0593101248378</v>
      </c>
      <c r="N14" s="7">
        <v>225.93222103407606</v>
      </c>
      <c r="O14" s="7">
        <v>10666.714004180161</v>
      </c>
      <c r="P14" s="7">
        <v>16048.45727454219</v>
      </c>
      <c r="Q14" s="7">
        <v>975.81632937444374</v>
      </c>
      <c r="R14" s="7">
        <v>982.08006773877423</v>
      </c>
      <c r="S14" s="7">
        <v>1063.2986733397702</v>
      </c>
      <c r="T14" s="7">
        <v>1107.1873903245432</v>
      </c>
      <c r="U14" s="7">
        <v>1080.1641720707994</v>
      </c>
      <c r="V14" s="7">
        <v>1004.804160663276</v>
      </c>
      <c r="W14" s="7">
        <v>1004.9788506949553</v>
      </c>
      <c r="X14" s="7">
        <v>990.03735564148519</v>
      </c>
      <c r="Y14" s="7">
        <v>8208.3669998480473</v>
      </c>
      <c r="Z14" s="8">
        <v>38.35530215416135</v>
      </c>
      <c r="AA14" s="8">
        <v>38.957517718582849</v>
      </c>
      <c r="AB14" s="9">
        <v>80338.36010726403</v>
      </c>
      <c r="AC14" s="9">
        <v>96589.804185633839</v>
      </c>
      <c r="AD14" s="9">
        <v>88602.444236490017</v>
      </c>
      <c r="AE14" s="9">
        <v>106507.37494558735</v>
      </c>
      <c r="AF14" s="10">
        <v>2.6730829575354007</v>
      </c>
      <c r="AG14" s="10">
        <v>2.6689491400440541</v>
      </c>
      <c r="AH14" s="7">
        <v>5615.4025373832555</v>
      </c>
      <c r="AI14" s="7">
        <v>5894.488761478744</v>
      </c>
      <c r="AJ14" s="7">
        <v>6072.6091622742242</v>
      </c>
      <c r="AK14" s="7">
        <v>6393.9900386484805</v>
      </c>
      <c r="AL14" s="9">
        <v>266879.60131979221</v>
      </c>
      <c r="AM14" s="9">
        <v>300255.06599601853</v>
      </c>
      <c r="AN14" s="9">
        <v>1516.0029729703897</v>
      </c>
      <c r="AO14" s="9">
        <v>1604.6329211198481</v>
      </c>
      <c r="AP14" s="7">
        <v>6241.5706081056851</v>
      </c>
      <c r="AQ14" s="7">
        <v>347.08184662694111</v>
      </c>
      <c r="AR14" s="7">
        <v>5894.488761478744</v>
      </c>
      <c r="AS14" s="7">
        <v>1269.0892710159533</v>
      </c>
      <c r="AT14" s="7">
        <v>4625.3994904627907</v>
      </c>
      <c r="AU14" s="10">
        <v>2.0713373530331585</v>
      </c>
      <c r="AV14" s="10">
        <v>12209</v>
      </c>
      <c r="AW14" s="7">
        <v>12774.033149985014</v>
      </c>
      <c r="AX14" s="7">
        <v>8720.642740769661</v>
      </c>
      <c r="AY14" s="9">
        <v>1.6916927116520482</v>
      </c>
      <c r="AZ14" s="7">
        <v>10085.847099725332</v>
      </c>
      <c r="BA14" s="7">
        <v>905.75773261801805</v>
      </c>
      <c r="BB14" s="7">
        <v>8573.1162631148472</v>
      </c>
      <c r="BC14" s="7">
        <v>3455.2804084063973</v>
      </c>
      <c r="BD14" s="7">
        <v>1200.0522370709805</v>
      </c>
      <c r="BE14" s="7">
        <v>1996.3752005316783</v>
      </c>
      <c r="BF14" s="7">
        <v>38.403660519164987</v>
      </c>
      <c r="BG14" s="7">
        <v>768.88798947702162</v>
      </c>
      <c r="BH14" s="7">
        <v>1114.1167671096046</v>
      </c>
      <c r="BI14" s="7">
        <v>17272</v>
      </c>
      <c r="BJ14" s="7">
        <v>17212</v>
      </c>
      <c r="BK14" s="7">
        <v>17272</v>
      </c>
      <c r="BL14" s="7">
        <v>16870</v>
      </c>
      <c r="BM14" s="7">
        <v>17336</v>
      </c>
      <c r="BN14" s="7">
        <v>17179</v>
      </c>
      <c r="BO14" s="7">
        <v>4612</v>
      </c>
      <c r="BP14" s="7">
        <v>3738</v>
      </c>
      <c r="BQ14" s="7">
        <v>3791</v>
      </c>
      <c r="BR14" s="7">
        <v>3290</v>
      </c>
      <c r="BS14" s="7">
        <v>1293</v>
      </c>
      <c r="BT14" s="7">
        <v>540</v>
      </c>
      <c r="BU14" s="10">
        <v>2</v>
      </c>
      <c r="BV14" s="10">
        <v>1</v>
      </c>
      <c r="BW14" s="10">
        <v>3</v>
      </c>
      <c r="BX14" s="10">
        <v>3</v>
      </c>
      <c r="BY14" s="10">
        <v>0</v>
      </c>
      <c r="BZ14" s="11">
        <v>9</v>
      </c>
      <c r="CA14">
        <f>VLOOKUP(A14,[1]competitor_summary!$B$2:$C$1478,2,FALSE)</f>
        <v>0</v>
      </c>
      <c r="CB14">
        <f>VLOOKUP(A14,[1]competitor_summary!$B$2:$D$1478,3,FALSE)</f>
        <v>10</v>
      </c>
      <c r="CC14">
        <f>VLOOKUP(A14,[1]competitor_summary!$B$2:$E$1478,4,FALSE)</f>
        <v>0</v>
      </c>
    </row>
    <row r="15" spans="1:82" x14ac:dyDescent="0.2">
      <c r="A15" t="s">
        <v>115</v>
      </c>
      <c r="B15" s="7" t="s">
        <v>116</v>
      </c>
      <c r="C15" s="7" t="s">
        <v>117</v>
      </c>
      <c r="D15" s="13">
        <v>44613</v>
      </c>
      <c r="E15" s="14">
        <v>1.8333333333333333</v>
      </c>
      <c r="F15" s="7">
        <v>32631</v>
      </c>
      <c r="G15" s="7">
        <v>43827.149780158419</v>
      </c>
      <c r="H15" s="7">
        <v>37754.439234206453</v>
      </c>
      <c r="I15" s="7">
        <v>40669.709391665529</v>
      </c>
      <c r="J15" s="7">
        <v>34203.999133417616</v>
      </c>
      <c r="K15" s="7">
        <v>37754.439234206453</v>
      </c>
      <c r="L15" s="7">
        <v>5571.2614082169021</v>
      </c>
      <c r="M15" s="7">
        <v>8834.9177536299685</v>
      </c>
      <c r="N15" s="7">
        <v>723.92769638658501</v>
      </c>
      <c r="O15" s="7">
        <v>22624.332375972997</v>
      </c>
      <c r="P15" s="7">
        <v>37754.439234206453</v>
      </c>
      <c r="Q15" s="7">
        <v>2969.7708106683567</v>
      </c>
      <c r="R15" s="7">
        <v>3122.0412100795656</v>
      </c>
      <c r="S15" s="7">
        <v>2606.5012661650544</v>
      </c>
      <c r="T15" s="7">
        <v>2130.4655772342812</v>
      </c>
      <c r="U15" s="7">
        <v>1845.2838273299858</v>
      </c>
      <c r="V15" s="7">
        <v>1859.8764652219834</v>
      </c>
      <c r="W15" s="7">
        <v>1937.8892649940681</v>
      </c>
      <c r="X15" s="7">
        <v>2230.8693408973049</v>
      </c>
      <c r="Y15" s="7">
        <v>18702.6977625906</v>
      </c>
      <c r="Z15" s="8">
        <v>37.436162394940965</v>
      </c>
      <c r="AA15" s="8">
        <v>40.094796985049044</v>
      </c>
      <c r="AB15" s="9">
        <v>53928.36043814494</v>
      </c>
      <c r="AC15" s="9">
        <v>74142.886330284309</v>
      </c>
      <c r="AD15" s="9">
        <v>60184.127506297205</v>
      </c>
      <c r="AE15" s="9">
        <v>82779.191852422999</v>
      </c>
      <c r="AF15" s="10">
        <v>2.2431754760227114</v>
      </c>
      <c r="AG15" s="10">
        <v>2.2387673067775924</v>
      </c>
      <c r="AH15" s="7">
        <v>15015.56901299418</v>
      </c>
      <c r="AI15" s="7">
        <v>16562.737558365567</v>
      </c>
      <c r="AJ15" s="7">
        <v>17900.525744107785</v>
      </c>
      <c r="AK15" s="7">
        <v>19331.945281867171</v>
      </c>
      <c r="AL15" s="9">
        <v>219521.67679868912</v>
      </c>
      <c r="AM15" s="9">
        <v>246196.9290247449</v>
      </c>
      <c r="AN15" s="9">
        <v>1295.3468711461528</v>
      </c>
      <c r="AO15" s="9">
        <v>1301.0522908335242</v>
      </c>
      <c r="AP15" s="7">
        <v>18087.219658203889</v>
      </c>
      <c r="AQ15" s="7">
        <v>1524.482099838322</v>
      </c>
      <c r="AR15" s="7">
        <v>16562.737558365567</v>
      </c>
      <c r="AS15" s="7">
        <v>9212.2985034130979</v>
      </c>
      <c r="AT15" s="7">
        <v>7350.4390549524687</v>
      </c>
      <c r="AU15" s="10">
        <v>1.5078556866282271</v>
      </c>
      <c r="AV15" s="10">
        <v>24974</v>
      </c>
      <c r="AW15" s="7">
        <v>30147.450565096806</v>
      </c>
      <c r="AX15" s="7">
        <v>18499.051157975337</v>
      </c>
      <c r="AY15" s="9">
        <v>4.6471839780344286</v>
      </c>
      <c r="AZ15" s="7">
        <v>39266.522880390286</v>
      </c>
      <c r="BA15" s="7">
        <v>1712.8337516970059</v>
      </c>
      <c r="BB15" s="7">
        <v>17754.899249333888</v>
      </c>
      <c r="BC15" s="7">
        <v>6006.056721403962</v>
      </c>
      <c r="BD15" s="7">
        <v>3115.1044643326895</v>
      </c>
      <c r="BE15" s="7">
        <v>3894.8408507377608</v>
      </c>
      <c r="BF15" s="7">
        <v>127.80476516671479</v>
      </c>
      <c r="BG15" s="7">
        <v>1812.9637935040519</v>
      </c>
      <c r="BH15" s="7">
        <v>2798.1286541887093</v>
      </c>
      <c r="BI15" s="7">
        <v>5690</v>
      </c>
      <c r="BJ15" s="7">
        <v>7242</v>
      </c>
      <c r="BK15" s="7">
        <v>5667</v>
      </c>
      <c r="BL15" s="7">
        <v>7231</v>
      </c>
      <c r="BM15" s="7">
        <v>7021</v>
      </c>
      <c r="BN15" s="7">
        <v>5694</v>
      </c>
      <c r="BO15" s="7">
        <v>1382</v>
      </c>
      <c r="BP15" s="7">
        <v>1284</v>
      </c>
      <c r="BQ15" s="7">
        <v>1317</v>
      </c>
      <c r="BR15" s="7">
        <v>1082</v>
      </c>
      <c r="BS15" s="7">
        <v>474</v>
      </c>
      <c r="BT15" s="7">
        <v>130</v>
      </c>
      <c r="BU15" s="10">
        <v>2</v>
      </c>
      <c r="BV15" s="10">
        <v>1</v>
      </c>
      <c r="BW15" s="10">
        <v>2</v>
      </c>
      <c r="BX15" s="10">
        <v>2</v>
      </c>
      <c r="BY15" s="10">
        <v>1</v>
      </c>
      <c r="BZ15" s="11">
        <v>8</v>
      </c>
      <c r="CA15">
        <f>VLOOKUP(A15,[1]competitor_summary!$B$2:$C$1478,2,FALSE)</f>
        <v>0</v>
      </c>
      <c r="CB15">
        <f>VLOOKUP(A15,[1]competitor_summary!$B$2:$D$1478,3,FALSE)</f>
        <v>10</v>
      </c>
      <c r="CC15">
        <f>VLOOKUP(A15,[1]competitor_summary!$B$2:$E$1478,4,FALSE)</f>
        <v>0</v>
      </c>
    </row>
    <row r="16" spans="1:82" x14ac:dyDescent="0.2">
      <c r="A16" t="s">
        <v>118</v>
      </c>
      <c r="B16" s="7" t="s">
        <v>119</v>
      </c>
      <c r="C16" s="7" t="s">
        <v>120</v>
      </c>
      <c r="D16" s="13">
        <v>43794</v>
      </c>
      <c r="E16" s="14">
        <v>4.083333333333333</v>
      </c>
      <c r="F16" s="7">
        <v>116253</v>
      </c>
      <c r="G16" s="7">
        <v>28318.202875466319</v>
      </c>
      <c r="H16" s="7">
        <v>25279.119408043684</v>
      </c>
      <c r="I16" s="7">
        <v>26727.762831868371</v>
      </c>
      <c r="J16" s="7">
        <v>24790.998414583504</v>
      </c>
      <c r="K16" s="7">
        <v>25279.119408043684</v>
      </c>
      <c r="L16" s="7">
        <v>557.88564193481579</v>
      </c>
      <c r="M16" s="7">
        <v>9154.9268602972152</v>
      </c>
      <c r="N16" s="7">
        <v>1212.4601286174729</v>
      </c>
      <c r="O16" s="7">
        <v>14353.84677719418</v>
      </c>
      <c r="P16" s="7">
        <v>25279.119408043684</v>
      </c>
      <c r="Q16" s="7">
        <v>1457.7643679638859</v>
      </c>
      <c r="R16" s="7">
        <v>1561.9450523371343</v>
      </c>
      <c r="S16" s="7">
        <v>1457.452527346788</v>
      </c>
      <c r="T16" s="7">
        <v>1475.8549915266922</v>
      </c>
      <c r="U16" s="7">
        <v>1456.6826382392319</v>
      </c>
      <c r="V16" s="7">
        <v>1522.5262661514571</v>
      </c>
      <c r="W16" s="7">
        <v>1600.5303361634724</v>
      </c>
      <c r="X16" s="7">
        <v>1766.4065197780728</v>
      </c>
      <c r="Y16" s="7">
        <v>12299.162699506734</v>
      </c>
      <c r="Z16" s="8">
        <v>44.934261769880351</v>
      </c>
      <c r="AA16" s="8">
        <v>44.200179088393938</v>
      </c>
      <c r="AB16" s="9">
        <v>73779.980721906817</v>
      </c>
      <c r="AC16" s="9">
        <v>106768.05149871529</v>
      </c>
      <c r="AD16" s="9">
        <v>82390.240127825295</v>
      </c>
      <c r="AE16" s="9">
        <v>118543.79103003736</v>
      </c>
      <c r="AF16" s="10">
        <v>2.3323192187879314</v>
      </c>
      <c r="AG16" s="10">
        <v>2.3325718977034398</v>
      </c>
      <c r="AH16" s="7">
        <v>10614.878016017959</v>
      </c>
      <c r="AI16" s="7">
        <v>10803.32743477344</v>
      </c>
      <c r="AJ16" s="7">
        <v>11422.850497554231</v>
      </c>
      <c r="AK16" s="7">
        <v>12101.154948303709</v>
      </c>
      <c r="AL16" s="9">
        <v>454814.22319851711</v>
      </c>
      <c r="AM16" s="9">
        <v>517820.04573253845</v>
      </c>
      <c r="AN16" s="9">
        <v>1388.3190105136023</v>
      </c>
      <c r="AO16" s="9">
        <v>1535.8662156926423</v>
      </c>
      <c r="AP16" s="7">
        <v>11406.898189520463</v>
      </c>
      <c r="AQ16" s="7">
        <v>603.57075474702287</v>
      </c>
      <c r="AR16" s="7">
        <v>10803.32743477344</v>
      </c>
      <c r="AS16" s="7">
        <v>3256.0467494718032</v>
      </c>
      <c r="AT16" s="7">
        <v>7547.2806853016373</v>
      </c>
      <c r="AU16" s="10">
        <v>1.8767424479118218</v>
      </c>
      <c r="AV16" s="10">
        <v>20275</v>
      </c>
      <c r="AW16" s="7">
        <v>21290.906330859987</v>
      </c>
      <c r="AX16" s="7">
        <v>13332.200525803026</v>
      </c>
      <c r="AY16" s="9">
        <v>3.5182602672883769</v>
      </c>
      <c r="AZ16" s="7">
        <v>24347.750619811952</v>
      </c>
      <c r="BA16" s="7">
        <v>1784.6823154412123</v>
      </c>
      <c r="BB16" s="7">
        <v>13034.398196841823</v>
      </c>
      <c r="BC16" s="7">
        <v>6591.0464604791487</v>
      </c>
      <c r="BD16" s="7">
        <v>2162.6754373894073</v>
      </c>
      <c r="BE16" s="7">
        <v>2319.2345744323684</v>
      </c>
      <c r="BF16" s="7">
        <v>21.148073047865182</v>
      </c>
      <c r="BG16" s="7">
        <v>957.20957047468983</v>
      </c>
      <c r="BH16" s="7">
        <v>983.08408101834357</v>
      </c>
      <c r="BI16" s="7">
        <v>12398</v>
      </c>
      <c r="BJ16" s="7">
        <v>14751</v>
      </c>
      <c r="BK16" s="7">
        <v>6338</v>
      </c>
      <c r="BL16" s="7">
        <v>6676</v>
      </c>
      <c r="BM16" s="7">
        <v>6552</v>
      </c>
      <c r="BN16" s="7">
        <v>5919</v>
      </c>
      <c r="BO16" s="7">
        <v>2642</v>
      </c>
      <c r="BP16" s="7">
        <v>2634</v>
      </c>
      <c r="BQ16" s="7">
        <v>3151</v>
      </c>
      <c r="BR16" s="7">
        <v>2462</v>
      </c>
      <c r="BS16" s="7">
        <v>1111</v>
      </c>
      <c r="BT16" s="7">
        <v>387</v>
      </c>
      <c r="BU16" s="10">
        <v>3</v>
      </c>
      <c r="BV16" s="10">
        <v>0</v>
      </c>
      <c r="BW16" s="10">
        <v>0</v>
      </c>
      <c r="BX16" s="10">
        <v>1</v>
      </c>
      <c r="BY16" s="10">
        <v>1</v>
      </c>
      <c r="BZ16" s="11">
        <v>5</v>
      </c>
      <c r="CA16">
        <f>VLOOKUP(A16,[1]competitor_summary!$B$2:$C$1478,2,FALSE)</f>
        <v>1</v>
      </c>
      <c r="CB16">
        <f>VLOOKUP(A16,[1]competitor_summary!$B$2:$D$1478,3,FALSE)</f>
        <v>0.31422823117635801</v>
      </c>
      <c r="CC16">
        <f>VLOOKUP(A16,[1]competitor_summary!$B$2:$E$1478,4,FALSE)</f>
        <v>4.3</v>
      </c>
    </row>
    <row r="17" spans="1:81" x14ac:dyDescent="0.2">
      <c r="A17" t="s">
        <v>121</v>
      </c>
      <c r="B17" s="7" t="s">
        <v>122</v>
      </c>
      <c r="C17" s="7" t="s">
        <v>123</v>
      </c>
      <c r="D17" s="13">
        <v>44392</v>
      </c>
      <c r="E17" s="14">
        <v>2.4166666666666665</v>
      </c>
      <c r="F17" s="7">
        <v>107804</v>
      </c>
      <c r="G17" s="7">
        <v>12863.282829650445</v>
      </c>
      <c r="H17" s="7">
        <v>11110.894210280734</v>
      </c>
      <c r="I17" s="7">
        <v>11885.548759186291</v>
      </c>
      <c r="J17" s="7">
        <v>10934.999707327923</v>
      </c>
      <c r="K17" s="7">
        <v>11110.894210280734</v>
      </c>
      <c r="L17" s="7">
        <v>173.48629154521041</v>
      </c>
      <c r="M17" s="7">
        <v>3925.3090299839387</v>
      </c>
      <c r="N17" s="7">
        <v>246.91050475137308</v>
      </c>
      <c r="O17" s="7">
        <v>6765.188384000212</v>
      </c>
      <c r="P17" s="7">
        <v>11110.894210280734</v>
      </c>
      <c r="Q17" s="7">
        <v>774.86917190405075</v>
      </c>
      <c r="R17" s="7">
        <v>811.90138489403762</v>
      </c>
      <c r="S17" s="7">
        <v>789.88491262320895</v>
      </c>
      <c r="T17" s="7">
        <v>644.85030460264534</v>
      </c>
      <c r="U17" s="7">
        <v>549.00422605895437</v>
      </c>
      <c r="V17" s="7">
        <v>481.07013965933584</v>
      </c>
      <c r="W17" s="7">
        <v>512.79189371748362</v>
      </c>
      <c r="X17" s="7">
        <v>557.33818148297723</v>
      </c>
      <c r="Y17" s="7">
        <v>5121.7102149426937</v>
      </c>
      <c r="Z17" s="8">
        <v>33.91543546859571</v>
      </c>
      <c r="AA17" s="8">
        <v>37.463646134327547</v>
      </c>
      <c r="AB17" s="9">
        <v>55806.992249966592</v>
      </c>
      <c r="AC17" s="9">
        <v>79268.582029006648</v>
      </c>
      <c r="AD17" s="9">
        <v>63382.679038044487</v>
      </c>
      <c r="AE17" s="9">
        <v>88785.284379845951</v>
      </c>
      <c r="AF17" s="10">
        <v>2.3655132778743995</v>
      </c>
      <c r="AG17" s="10">
        <v>2.367117699679766</v>
      </c>
      <c r="AH17" s="7">
        <v>4227.8878581263125</v>
      </c>
      <c r="AI17" s="7">
        <v>4313.6448463844135</v>
      </c>
      <c r="AJ17" s="7">
        <v>4636.5364674628945</v>
      </c>
      <c r="AK17" s="7">
        <v>5046.398674983182</v>
      </c>
      <c r="AL17" s="9">
        <v>242799.76508746145</v>
      </c>
      <c r="AM17" s="9">
        <v>293014.48359545344</v>
      </c>
      <c r="AN17" s="9">
        <v>936.15735346895667</v>
      </c>
      <c r="AO17" s="9">
        <v>947.5994377222105</v>
      </c>
      <c r="AP17" s="7">
        <v>4684.3493158998899</v>
      </c>
      <c r="AQ17" s="7">
        <v>370.70446951547638</v>
      </c>
      <c r="AR17" s="7">
        <v>4313.6448463844135</v>
      </c>
      <c r="AS17" s="7">
        <v>2342.1930488920771</v>
      </c>
      <c r="AT17" s="7">
        <v>1971.4517974923365</v>
      </c>
      <c r="AU17" s="10">
        <v>1.8359439999170808</v>
      </c>
      <c r="AV17" s="10">
        <v>7920</v>
      </c>
      <c r="AW17" s="7">
        <v>8833.4219191389857</v>
      </c>
      <c r="AX17" s="7">
        <v>5471.7536460399861</v>
      </c>
      <c r="AY17" s="9">
        <v>5.8887956950223277</v>
      </c>
      <c r="AZ17" s="7">
        <v>6296.7500779081602</v>
      </c>
      <c r="BA17" s="7">
        <v>529.85225026996341</v>
      </c>
      <c r="BB17" s="7">
        <v>5168.6476438841783</v>
      </c>
      <c r="BC17" s="7">
        <v>1759.6034770068945</v>
      </c>
      <c r="BD17" s="7">
        <v>1027.4967884030193</v>
      </c>
      <c r="BE17" s="7">
        <v>1296.9716066552792</v>
      </c>
      <c r="BF17" s="7">
        <v>198.09921776410192</v>
      </c>
      <c r="BG17" s="7">
        <v>371.82675388001371</v>
      </c>
      <c r="BH17" s="7">
        <v>514.6498001748696</v>
      </c>
      <c r="BI17" s="7">
        <v>6485</v>
      </c>
      <c r="BJ17" s="7">
        <v>7687</v>
      </c>
      <c r="BK17" s="7">
        <v>14018</v>
      </c>
      <c r="BL17" s="7">
        <v>13409</v>
      </c>
      <c r="BM17" s="7">
        <v>2634</v>
      </c>
      <c r="BN17" s="7">
        <v>2457</v>
      </c>
      <c r="BO17" s="7">
        <v>1320</v>
      </c>
      <c r="BP17" s="7">
        <v>1401</v>
      </c>
      <c r="BQ17" s="7">
        <v>1458</v>
      </c>
      <c r="BR17" s="7">
        <v>1285</v>
      </c>
      <c r="BS17" s="7">
        <v>893</v>
      </c>
      <c r="BT17" s="7">
        <v>107</v>
      </c>
      <c r="BU17" s="10">
        <v>0</v>
      </c>
      <c r="BV17" s="10">
        <v>0</v>
      </c>
      <c r="BW17" s="10">
        <v>1</v>
      </c>
      <c r="BX17" s="10">
        <v>1</v>
      </c>
      <c r="BY17" s="10">
        <v>0</v>
      </c>
      <c r="BZ17" s="11">
        <v>2</v>
      </c>
      <c r="CA17">
        <f>VLOOKUP(A17,[1]competitor_summary!$B$2:$C$1478,2,FALSE)</f>
        <v>0</v>
      </c>
      <c r="CB17">
        <f>VLOOKUP(A17,[1]competitor_summary!$B$2:$D$1478,3,FALSE)</f>
        <v>10</v>
      </c>
      <c r="CC17">
        <f>VLOOKUP(A17,[1]competitor_summary!$B$2:$E$1478,4,FALSE)</f>
        <v>0</v>
      </c>
    </row>
    <row r="18" spans="1:81" x14ac:dyDescent="0.2">
      <c r="A18" t="s">
        <v>124</v>
      </c>
      <c r="B18" s="7" t="s">
        <v>125</v>
      </c>
      <c r="C18" s="7" t="s">
        <v>126</v>
      </c>
      <c r="D18" s="13">
        <v>44819</v>
      </c>
      <c r="E18" s="14">
        <v>1.25</v>
      </c>
      <c r="F18" s="7">
        <v>37398</v>
      </c>
      <c r="G18" s="7">
        <v>26160.566942998441</v>
      </c>
      <c r="H18" s="7">
        <v>22422.398247823352</v>
      </c>
      <c r="I18" s="7">
        <v>24229.549738338799</v>
      </c>
      <c r="J18" s="7">
        <v>18040.000698719639</v>
      </c>
      <c r="K18" s="7">
        <v>22422.398247823352</v>
      </c>
      <c r="L18" s="7">
        <v>216.75700494926423</v>
      </c>
      <c r="M18" s="7">
        <v>4662.3432587818243</v>
      </c>
      <c r="N18" s="7">
        <v>211.8920278379228</v>
      </c>
      <c r="O18" s="7">
        <v>17331.405956254341</v>
      </c>
      <c r="P18" s="7">
        <v>22422.398247823352</v>
      </c>
      <c r="Q18" s="7">
        <v>1107.5590279633179</v>
      </c>
      <c r="R18" s="7">
        <v>1079.3118549118517</v>
      </c>
      <c r="S18" s="7">
        <v>1241.427610392333</v>
      </c>
      <c r="T18" s="7">
        <v>1372.2567461894359</v>
      </c>
      <c r="U18" s="7">
        <v>1410.8423151699826</v>
      </c>
      <c r="V18" s="7">
        <v>1427.4759085472906</v>
      </c>
      <c r="W18" s="7">
        <v>1337.7381032156991</v>
      </c>
      <c r="X18" s="7">
        <v>1325.7047636231873</v>
      </c>
      <c r="Y18" s="7">
        <v>10302.316330013098</v>
      </c>
      <c r="Z18" s="8">
        <v>42.461922134459194</v>
      </c>
      <c r="AA18" s="8">
        <v>42.227492235243211</v>
      </c>
      <c r="AB18" s="9">
        <v>101404.97721418081</v>
      </c>
      <c r="AC18" s="9">
        <v>140888.71698221474</v>
      </c>
      <c r="AD18" s="9">
        <v>133476.45767712718</v>
      </c>
      <c r="AE18" s="9">
        <v>165483.28318516654</v>
      </c>
      <c r="AF18" s="10">
        <v>2.5592947873229619</v>
      </c>
      <c r="AG18" s="10">
        <v>2.569923382859868</v>
      </c>
      <c r="AH18" s="7">
        <v>6811.1662687083008</v>
      </c>
      <c r="AI18" s="7">
        <v>8510.0039294047165</v>
      </c>
      <c r="AJ18" s="7">
        <v>9177.1932361190557</v>
      </c>
      <c r="AK18" s="7">
        <v>9908.9653112076339</v>
      </c>
      <c r="AL18" s="9">
        <v>623396.1337971685</v>
      </c>
      <c r="AM18" s="9">
        <v>713353.43297935161</v>
      </c>
      <c r="AN18" s="9">
        <v>1774.1148136992731</v>
      </c>
      <c r="AO18" s="9">
        <v>1783.7085045856447</v>
      </c>
      <c r="AP18" s="7">
        <v>9228.0680798414978</v>
      </c>
      <c r="AQ18" s="7">
        <v>718.06415043678135</v>
      </c>
      <c r="AR18" s="7">
        <v>8510.0039294047165</v>
      </c>
      <c r="AS18" s="7">
        <v>2946.4199171054061</v>
      </c>
      <c r="AT18" s="7">
        <v>5563.5840122993104</v>
      </c>
      <c r="AU18" s="10">
        <v>1.9345908089338504</v>
      </c>
      <c r="AV18" s="10">
        <v>16463</v>
      </c>
      <c r="AW18" s="7">
        <v>18162.719573248993</v>
      </c>
      <c r="AX18" s="7">
        <v>11206.092644924647</v>
      </c>
      <c r="AY18" s="9">
        <v>2.9357278540395555</v>
      </c>
      <c r="AZ18" s="7">
        <v>10777.282748092723</v>
      </c>
      <c r="BA18" s="7">
        <v>1170.9176722978882</v>
      </c>
      <c r="BB18" s="7">
        <v>10910.851351169869</v>
      </c>
      <c r="BC18" s="7">
        <v>5171.2527268553386</v>
      </c>
      <c r="BD18" s="7">
        <v>1558.4724679936189</v>
      </c>
      <c r="BE18" s="7">
        <v>2735.7821580979507</v>
      </c>
      <c r="BF18" s="7">
        <v>42.789042576216161</v>
      </c>
      <c r="BG18" s="7">
        <v>781.02215532073751</v>
      </c>
      <c r="BH18" s="7">
        <v>621.53280032600742</v>
      </c>
      <c r="BI18" s="7">
        <v>586</v>
      </c>
      <c r="BJ18" s="7">
        <v>2694</v>
      </c>
      <c r="BK18" s="7">
        <v>15424</v>
      </c>
      <c r="BL18" s="7">
        <v>651</v>
      </c>
      <c r="BM18" s="7">
        <v>13839</v>
      </c>
      <c r="BN18" s="7">
        <v>4037</v>
      </c>
      <c r="BO18" s="7">
        <v>135</v>
      </c>
      <c r="BP18" s="7">
        <v>145</v>
      </c>
      <c r="BQ18" s="7">
        <v>130</v>
      </c>
      <c r="BR18" s="7">
        <v>121</v>
      </c>
      <c r="BS18" s="7">
        <v>43</v>
      </c>
      <c r="BT18" s="7">
        <v>3</v>
      </c>
      <c r="BU18" s="10">
        <v>1</v>
      </c>
      <c r="BV18" s="10">
        <v>0</v>
      </c>
      <c r="BW18" s="10">
        <v>0</v>
      </c>
      <c r="BX18" s="10">
        <v>1</v>
      </c>
      <c r="BY18" s="10">
        <v>0</v>
      </c>
      <c r="BZ18" s="11">
        <v>2</v>
      </c>
      <c r="CA18">
        <f>VLOOKUP(A18,[1]competitor_summary!$B$2:$C$1478,2,FALSE)</f>
        <v>1</v>
      </c>
      <c r="CB18">
        <f>VLOOKUP(A18,[1]competitor_summary!$B$2:$D$1478,3,FALSE)</f>
        <v>0.54739259932125695</v>
      </c>
      <c r="CC18">
        <f>VLOOKUP(A18,[1]competitor_summary!$B$2:$E$1478,4,FALSE)</f>
        <v>4.0999999999999996</v>
      </c>
    </row>
    <row r="19" spans="1:81" x14ac:dyDescent="0.2">
      <c r="A19" t="s">
        <v>127</v>
      </c>
      <c r="B19" s="7" t="s">
        <v>128</v>
      </c>
      <c r="C19" s="7" t="s">
        <v>129</v>
      </c>
      <c r="D19" s="13">
        <v>42888</v>
      </c>
      <c r="E19" s="14">
        <v>6.5</v>
      </c>
      <c r="F19" s="7">
        <v>44686</v>
      </c>
      <c r="G19" s="7">
        <v>16777.276458920562</v>
      </c>
      <c r="H19" s="7">
        <v>16792.074779707938</v>
      </c>
      <c r="I19" s="7">
        <v>16829.523809888691</v>
      </c>
      <c r="J19" s="7">
        <v>15966.470864991657</v>
      </c>
      <c r="K19" s="7">
        <v>16792.074779707938</v>
      </c>
      <c r="L19" s="7">
        <v>698.97125412896276</v>
      </c>
      <c r="M19" s="7">
        <v>1070.5208674515015</v>
      </c>
      <c r="N19" s="7">
        <v>229.70550178358098</v>
      </c>
      <c r="O19" s="7">
        <v>14792.877156343893</v>
      </c>
      <c r="P19" s="7">
        <v>16792.074779707938</v>
      </c>
      <c r="Q19" s="7">
        <v>1034.6509996347595</v>
      </c>
      <c r="R19" s="7">
        <v>1033.0550054379855</v>
      </c>
      <c r="S19" s="7">
        <v>986.1206945363665</v>
      </c>
      <c r="T19" s="7">
        <v>957.13875853712671</v>
      </c>
      <c r="U19" s="7">
        <v>900.04716367571382</v>
      </c>
      <c r="V19" s="7">
        <v>879.30724022397771</v>
      </c>
      <c r="W19" s="7">
        <v>913.2438067132025</v>
      </c>
      <c r="X19" s="7">
        <v>1075.7679509368027</v>
      </c>
      <c r="Y19" s="7">
        <v>7779.3316196959349</v>
      </c>
      <c r="Z19" s="8">
        <v>38.136632835770051</v>
      </c>
      <c r="AA19" s="8">
        <v>40.166287210010289</v>
      </c>
      <c r="AB19" s="9">
        <v>53773.07911649067</v>
      </c>
      <c r="AC19" s="9">
        <v>74455.980763562577</v>
      </c>
      <c r="AD19" s="9">
        <v>58882.653474826024</v>
      </c>
      <c r="AE19" s="9">
        <v>81070.935721343631</v>
      </c>
      <c r="AF19" s="10">
        <v>2.2151987346041047</v>
      </c>
      <c r="AG19" s="10">
        <v>2.2143649413715836</v>
      </c>
      <c r="AH19" s="7">
        <v>6569.5945063370746</v>
      </c>
      <c r="AI19" s="7">
        <v>6959.0080557987094</v>
      </c>
      <c r="AJ19" s="7">
        <v>6978.5146975414827</v>
      </c>
      <c r="AK19" s="7">
        <v>6956.735813466832</v>
      </c>
      <c r="AL19" s="9">
        <v>131479.9721012165</v>
      </c>
      <c r="AM19" s="9">
        <v>176327.61016297239</v>
      </c>
      <c r="AN19" s="9">
        <v>856.80751849273747</v>
      </c>
      <c r="AO19" s="9">
        <v>907.43800180850815</v>
      </c>
      <c r="AP19" s="7">
        <v>7962.5798157207901</v>
      </c>
      <c r="AQ19" s="7">
        <v>1003.5717599220807</v>
      </c>
      <c r="AR19" s="7">
        <v>6959.0080557987094</v>
      </c>
      <c r="AS19" s="7">
        <v>3239.6742843230022</v>
      </c>
      <c r="AT19" s="7">
        <v>3719.3337714757072</v>
      </c>
      <c r="AU19" s="10">
        <v>1.730192238502859</v>
      </c>
      <c r="AV19" s="10">
        <v>12040</v>
      </c>
      <c r="AW19" s="7">
        <v>13829.975374735019</v>
      </c>
      <c r="AX19" s="7">
        <v>8933.4744370367262</v>
      </c>
      <c r="AY19" s="9">
        <v>5.9508710925117505</v>
      </c>
      <c r="AZ19" s="7">
        <v>10375.683398708003</v>
      </c>
      <c r="BA19" s="7">
        <v>649.02716910163872</v>
      </c>
      <c r="BB19" s="7">
        <v>8464.2716722494806</v>
      </c>
      <c r="BC19" s="7">
        <v>2381.9290656146477</v>
      </c>
      <c r="BD19" s="7">
        <v>2158.9160974363331</v>
      </c>
      <c r="BE19" s="7">
        <v>1481.17328401329</v>
      </c>
      <c r="BF19" s="7">
        <v>58.971730288001709</v>
      </c>
      <c r="BG19" s="7">
        <v>438.15070808964083</v>
      </c>
      <c r="BH19" s="7">
        <v>1945.1307868075673</v>
      </c>
      <c r="BI19" s="7">
        <v>1443</v>
      </c>
      <c r="BJ19" s="7">
        <v>1610</v>
      </c>
      <c r="BK19" s="7">
        <v>7969</v>
      </c>
      <c r="BL19" s="7">
        <v>3946</v>
      </c>
      <c r="BM19" s="7">
        <v>8250</v>
      </c>
      <c r="BN19" s="7">
        <v>7946</v>
      </c>
      <c r="BO19" s="7">
        <v>258</v>
      </c>
      <c r="BP19" s="7">
        <v>316</v>
      </c>
      <c r="BQ19" s="7">
        <v>354</v>
      </c>
      <c r="BR19" s="7">
        <v>300</v>
      </c>
      <c r="BS19" s="7">
        <v>167</v>
      </c>
      <c r="BT19" s="7">
        <v>26</v>
      </c>
      <c r="BU19" s="10">
        <v>1</v>
      </c>
      <c r="BV19" s="10">
        <v>0</v>
      </c>
      <c r="BW19" s="10">
        <v>0</v>
      </c>
      <c r="BX19" s="10">
        <v>1</v>
      </c>
      <c r="BY19" s="10">
        <v>0</v>
      </c>
      <c r="BZ19" s="11">
        <v>2</v>
      </c>
      <c r="CA19">
        <f>VLOOKUP(A19,[1]competitor_summary!$B$2:$C$1478,2,FALSE)</f>
        <v>3</v>
      </c>
      <c r="CB19">
        <f>VLOOKUP(A19,[1]competitor_summary!$B$2:$D$1478,3,FALSE)</f>
        <v>0.414828423752163</v>
      </c>
      <c r="CC19">
        <f>VLOOKUP(A19,[1]competitor_summary!$B$2:$E$1478,4,FALSE)</f>
        <v>3.7</v>
      </c>
    </row>
    <row r="20" spans="1:81" x14ac:dyDescent="0.2">
      <c r="A20" t="s">
        <v>130</v>
      </c>
      <c r="B20" s="7" t="s">
        <v>131</v>
      </c>
      <c r="C20" s="7" t="s">
        <v>132</v>
      </c>
      <c r="D20" s="13">
        <v>44509</v>
      </c>
      <c r="E20" s="14">
        <v>2.0833333333333335</v>
      </c>
      <c r="F20" s="7">
        <v>78134</v>
      </c>
      <c r="G20" s="7">
        <v>85810.057103961648</v>
      </c>
      <c r="H20" s="7">
        <v>72557.001152778452</v>
      </c>
      <c r="I20" s="7">
        <v>79323.381352186028</v>
      </c>
      <c r="J20" s="7">
        <v>65273.619353752816</v>
      </c>
      <c r="K20" s="7">
        <v>72557.001152778452</v>
      </c>
      <c r="L20" s="7">
        <v>11588.618490832188</v>
      </c>
      <c r="M20" s="7">
        <v>21568.907826412964</v>
      </c>
      <c r="N20" s="7">
        <v>2509.6181993173377</v>
      </c>
      <c r="O20" s="7">
        <v>36889.856636215962</v>
      </c>
      <c r="P20" s="7">
        <v>72557.001152778452</v>
      </c>
      <c r="Q20" s="7">
        <v>4755.3017757222697</v>
      </c>
      <c r="R20" s="7">
        <v>5204.866428442183</v>
      </c>
      <c r="S20" s="7">
        <v>5278.4779349127202</v>
      </c>
      <c r="T20" s="7">
        <v>4942.3238883336307</v>
      </c>
      <c r="U20" s="7">
        <v>4431.1222996947472</v>
      </c>
      <c r="V20" s="7">
        <v>4198.6425350323552</v>
      </c>
      <c r="W20" s="7">
        <v>4105.7358783071686</v>
      </c>
      <c r="X20" s="7">
        <v>4202.0757660631789</v>
      </c>
      <c r="Y20" s="7">
        <v>37118.546506508254</v>
      </c>
      <c r="Z20" s="8">
        <v>37.568390526344977</v>
      </c>
      <c r="AA20" s="8">
        <v>38.837984088669991</v>
      </c>
      <c r="AB20" s="9">
        <v>76019.747170831222</v>
      </c>
      <c r="AC20" s="9">
        <v>93531.646231677893</v>
      </c>
      <c r="AD20" s="9">
        <v>85853.613911128778</v>
      </c>
      <c r="AE20" s="9">
        <v>105037.08371510233</v>
      </c>
      <c r="AF20" s="10">
        <v>2.6309424902495673</v>
      </c>
      <c r="AG20" s="10">
        <v>2.6478980558898311</v>
      </c>
      <c r="AH20" s="7">
        <v>24629.705191186513</v>
      </c>
      <c r="AI20" s="7">
        <v>27349.091482696094</v>
      </c>
      <c r="AJ20" s="7">
        <v>29727.38389555976</v>
      </c>
      <c r="AK20" s="7">
        <v>32069.880683512878</v>
      </c>
      <c r="AL20" s="9">
        <v>262216.00222593732</v>
      </c>
      <c r="AM20" s="9">
        <v>289119.55497275625</v>
      </c>
      <c r="AN20" s="9">
        <v>1557.2248772461792</v>
      </c>
      <c r="AO20" s="9">
        <v>1635.1747222026522</v>
      </c>
      <c r="AP20" s="7">
        <v>28802.440683853638</v>
      </c>
      <c r="AQ20" s="7">
        <v>1453.3492011575436</v>
      </c>
      <c r="AR20" s="7">
        <v>27349.091482696094</v>
      </c>
      <c r="AS20" s="7">
        <v>10531.890691955923</v>
      </c>
      <c r="AT20" s="7">
        <v>16817.200790740171</v>
      </c>
      <c r="AU20" s="10">
        <v>1.8766564590883672</v>
      </c>
      <c r="AV20" s="10">
        <v>51325</v>
      </c>
      <c r="AW20" s="7">
        <v>57568.657641957689</v>
      </c>
      <c r="AX20" s="7">
        <v>39219.0150734458</v>
      </c>
      <c r="AY20" s="9">
        <v>3.562865281256443</v>
      </c>
      <c r="AZ20" s="7">
        <v>21856.391986836912</v>
      </c>
      <c r="BA20" s="7">
        <v>1317.0132658466027</v>
      </c>
      <c r="BB20" s="7">
        <v>37957.188482460799</v>
      </c>
      <c r="BC20" s="7">
        <v>14276.920105114667</v>
      </c>
      <c r="BD20" s="7">
        <v>5622.0445129371074</v>
      </c>
      <c r="BE20" s="7">
        <v>9514.5236068304512</v>
      </c>
      <c r="BF20" s="7">
        <v>42.245681697502732</v>
      </c>
      <c r="BG20" s="7">
        <v>3116.0387382172048</v>
      </c>
      <c r="BH20" s="7">
        <v>5385.4158376638661</v>
      </c>
      <c r="BI20" s="7">
        <v>9883</v>
      </c>
      <c r="BJ20" s="7">
        <v>6724</v>
      </c>
      <c r="BK20" s="7">
        <v>6589</v>
      </c>
      <c r="BL20" s="7">
        <v>5712</v>
      </c>
      <c r="BM20" s="7">
        <v>10363</v>
      </c>
      <c r="BN20" s="7">
        <v>6600</v>
      </c>
      <c r="BO20" s="7">
        <v>2566</v>
      </c>
      <c r="BP20" s="7">
        <v>1916</v>
      </c>
      <c r="BQ20" s="7">
        <v>2065</v>
      </c>
      <c r="BR20" s="7">
        <v>2016</v>
      </c>
      <c r="BS20" s="7">
        <v>959</v>
      </c>
      <c r="BT20" s="7">
        <v>351</v>
      </c>
      <c r="BU20" s="10">
        <v>1</v>
      </c>
      <c r="BV20" s="10">
        <v>1</v>
      </c>
      <c r="BW20" s="10">
        <v>2</v>
      </c>
      <c r="BX20" s="10">
        <v>4</v>
      </c>
      <c r="BY20" s="10">
        <v>2</v>
      </c>
      <c r="BZ20" s="11">
        <v>10</v>
      </c>
      <c r="CA20">
        <f>VLOOKUP(A20,[1]competitor_summary!$B$2:$C$1478,2,FALSE)</f>
        <v>2</v>
      </c>
      <c r="CB20">
        <f>VLOOKUP(A20,[1]competitor_summary!$B$2:$D$1478,3,FALSE)</f>
        <v>0.85072514987525805</v>
      </c>
      <c r="CC20">
        <f>VLOOKUP(A20,[1]competitor_summary!$B$2:$E$1478,4,FALSE)</f>
        <v>4.0999999999999996</v>
      </c>
    </row>
    <row r="21" spans="1:81" x14ac:dyDescent="0.2">
      <c r="A21" t="s">
        <v>133</v>
      </c>
      <c r="B21" s="7" t="s">
        <v>134</v>
      </c>
      <c r="C21" s="7" t="s">
        <v>135</v>
      </c>
      <c r="D21" s="13">
        <v>44630</v>
      </c>
      <c r="E21" s="14">
        <v>1.75</v>
      </c>
      <c r="F21" s="7">
        <v>64994</v>
      </c>
      <c r="G21" s="7">
        <v>78333.926271115837</v>
      </c>
      <c r="H21" s="7">
        <v>71626.56124098209</v>
      </c>
      <c r="I21" s="7">
        <v>74528.349012125575</v>
      </c>
      <c r="J21" s="7">
        <v>66424.001129454933</v>
      </c>
      <c r="K21" s="7">
        <v>71626.56124098209</v>
      </c>
      <c r="L21" s="7">
        <v>7775.1976650795259</v>
      </c>
      <c r="M21" s="7">
        <v>23530.002636067715</v>
      </c>
      <c r="N21" s="7">
        <v>2249.8811009552737</v>
      </c>
      <c r="O21" s="7">
        <v>38071.479838879575</v>
      </c>
      <c r="P21" s="7">
        <v>71626.56124098209</v>
      </c>
      <c r="Q21" s="7">
        <v>4657.7382498127117</v>
      </c>
      <c r="R21" s="7">
        <v>5266.0431584998732</v>
      </c>
      <c r="S21" s="7">
        <v>5166.773148938606</v>
      </c>
      <c r="T21" s="7">
        <v>4874.9777500856435</v>
      </c>
      <c r="U21" s="7">
        <v>4362.2531629654695</v>
      </c>
      <c r="V21" s="7">
        <v>4248.4971170623321</v>
      </c>
      <c r="W21" s="7">
        <v>4192.1408404683752</v>
      </c>
      <c r="X21" s="7">
        <v>4253.160712011857</v>
      </c>
      <c r="Y21" s="7">
        <v>37021.584139844868</v>
      </c>
      <c r="Z21" s="8">
        <v>38.060150137529746</v>
      </c>
      <c r="AA21" s="8">
        <v>39.227371231505856</v>
      </c>
      <c r="AB21" s="9">
        <v>72407.984425500457</v>
      </c>
      <c r="AC21" s="9">
        <v>86094.023310585646</v>
      </c>
      <c r="AD21" s="9">
        <v>81741.74783018764</v>
      </c>
      <c r="AE21" s="9">
        <v>97119.540472067907</v>
      </c>
      <c r="AF21" s="10">
        <v>2.6139943613183667</v>
      </c>
      <c r="AG21" s="10">
        <v>2.6204037601705674</v>
      </c>
      <c r="AH21" s="7">
        <v>25392.629605309106</v>
      </c>
      <c r="AI21" s="7">
        <v>27292.93735582332</v>
      </c>
      <c r="AJ21" s="7">
        <v>28334.012096426042</v>
      </c>
      <c r="AK21" s="7">
        <v>29749.348358966861</v>
      </c>
      <c r="AL21" s="9">
        <v>242311.87398462664</v>
      </c>
      <c r="AM21" s="9">
        <v>270555.80577856163</v>
      </c>
      <c r="AN21" s="9">
        <v>1480.2360405921072</v>
      </c>
      <c r="AO21" s="9">
        <v>1632.3744279986988</v>
      </c>
      <c r="AP21" s="7">
        <v>28741.517006443406</v>
      </c>
      <c r="AQ21" s="7">
        <v>1448.5796506200859</v>
      </c>
      <c r="AR21" s="7">
        <v>27292.93735582332</v>
      </c>
      <c r="AS21" s="7">
        <v>10349.301613340504</v>
      </c>
      <c r="AT21" s="7">
        <v>16943.635742482817</v>
      </c>
      <c r="AU21" s="10">
        <v>1.8851550220177793</v>
      </c>
      <c r="AV21" s="10">
        <v>51451</v>
      </c>
      <c r="AW21" s="7">
        <v>57325.50747516175</v>
      </c>
      <c r="AX21" s="7">
        <v>38490.191608741472</v>
      </c>
      <c r="AY21" s="9">
        <v>4.2993866102742579</v>
      </c>
      <c r="AZ21" s="7">
        <v>25283.869815212529</v>
      </c>
      <c r="BA21" s="7">
        <v>1699.0570499492169</v>
      </c>
      <c r="BB21" s="7">
        <v>36995.334345570183</v>
      </c>
      <c r="BC21" s="7">
        <v>13078.573830003821</v>
      </c>
      <c r="BD21" s="7">
        <v>6015.448817125085</v>
      </c>
      <c r="BE21" s="7">
        <v>9788.2391664846218</v>
      </c>
      <c r="BF21" s="7">
        <v>21.213220431935042</v>
      </c>
      <c r="BG21" s="7">
        <v>3152.9050700201187</v>
      </c>
      <c r="BH21" s="7">
        <v>4938.9542415046017</v>
      </c>
      <c r="BI21" s="7">
        <v>3197</v>
      </c>
      <c r="BJ21" s="7">
        <v>3184</v>
      </c>
      <c r="BK21" s="7">
        <v>3206</v>
      </c>
      <c r="BL21" s="7">
        <v>3198</v>
      </c>
      <c r="BM21" s="7">
        <v>3008</v>
      </c>
      <c r="BN21" s="7">
        <v>17489</v>
      </c>
      <c r="BO21" s="7">
        <v>759</v>
      </c>
      <c r="BP21" s="7">
        <v>533</v>
      </c>
      <c r="BQ21" s="7">
        <v>715</v>
      </c>
      <c r="BR21" s="7">
        <v>697</v>
      </c>
      <c r="BS21" s="7">
        <v>370</v>
      </c>
      <c r="BT21" s="7">
        <v>99</v>
      </c>
      <c r="BU21" s="10">
        <v>2</v>
      </c>
      <c r="BV21" s="10">
        <v>0</v>
      </c>
      <c r="BW21" s="10">
        <v>2</v>
      </c>
      <c r="BX21" s="10">
        <v>2</v>
      </c>
      <c r="BY21" s="10">
        <v>1</v>
      </c>
      <c r="BZ21" s="11">
        <v>7</v>
      </c>
      <c r="CA21">
        <f>VLOOKUP(A21,[1]competitor_summary!$B$2:$C$1478,2,FALSE)</f>
        <v>0</v>
      </c>
      <c r="CB21">
        <f>VLOOKUP(A21,[1]competitor_summary!$B$2:$D$1478,3,FALSE)</f>
        <v>10</v>
      </c>
      <c r="CC21">
        <f>VLOOKUP(A21,[1]competitor_summary!$B$2:$E$1478,4,FALSE)</f>
        <v>0</v>
      </c>
    </row>
    <row r="22" spans="1:81" x14ac:dyDescent="0.2">
      <c r="A22" t="s">
        <v>136</v>
      </c>
      <c r="B22" s="7" t="s">
        <v>137</v>
      </c>
      <c r="C22" s="7" t="s">
        <v>138</v>
      </c>
      <c r="D22" s="13">
        <v>44494</v>
      </c>
      <c r="E22" s="14">
        <v>2.1666666666666665</v>
      </c>
      <c r="F22" s="7">
        <v>33264</v>
      </c>
      <c r="G22" s="7">
        <v>105837.96665102569</v>
      </c>
      <c r="H22" s="7">
        <v>112071.70953011431</v>
      </c>
      <c r="I22" s="7">
        <v>105803.73878552683</v>
      </c>
      <c r="J22" s="7">
        <v>114310.00039151014</v>
      </c>
      <c r="K22" s="7">
        <v>112071.70953011431</v>
      </c>
      <c r="L22" s="7">
        <v>6014.8920672785025</v>
      </c>
      <c r="M22" s="7">
        <v>48068.452389829326</v>
      </c>
      <c r="N22" s="7">
        <v>4164.9008051212877</v>
      </c>
      <c r="O22" s="7">
        <v>53823.464267885196</v>
      </c>
      <c r="P22" s="7">
        <v>112071.70953011431</v>
      </c>
      <c r="Q22" s="7">
        <v>8329.3467232922558</v>
      </c>
      <c r="R22" s="7">
        <v>9368.5642513999483</v>
      </c>
      <c r="S22" s="7">
        <v>8304.9779430052731</v>
      </c>
      <c r="T22" s="7">
        <v>7380.0557053072844</v>
      </c>
      <c r="U22" s="7">
        <v>6554.0795249473304</v>
      </c>
      <c r="V22" s="7">
        <v>6420.5589158813236</v>
      </c>
      <c r="W22" s="7">
        <v>6058.258635865408</v>
      </c>
      <c r="X22" s="7">
        <v>6441.5698103369214</v>
      </c>
      <c r="Y22" s="7">
        <v>58857.411510035745</v>
      </c>
      <c r="Z22" s="8">
        <v>37.466084216074123</v>
      </c>
      <c r="AA22" s="8">
        <v>39.261357190253868</v>
      </c>
      <c r="AB22" s="9">
        <v>55288.924432198677</v>
      </c>
      <c r="AC22" s="9">
        <v>72711.58555177298</v>
      </c>
      <c r="AD22" s="9">
        <v>61964.299983143384</v>
      </c>
      <c r="AE22" s="9">
        <v>81909.512649966986</v>
      </c>
      <c r="AF22" s="10">
        <v>2.4080932537993367</v>
      </c>
      <c r="AG22" s="10">
        <v>2.4057305799108488</v>
      </c>
      <c r="AH22" s="7">
        <v>47322.606150652166</v>
      </c>
      <c r="AI22" s="7">
        <v>46219.938296516892</v>
      </c>
      <c r="AJ22" s="7">
        <v>43659.578471878602</v>
      </c>
      <c r="AK22" s="7">
        <v>43683.009123327385</v>
      </c>
      <c r="AL22" s="9">
        <v>248453.65871629101</v>
      </c>
      <c r="AM22" s="9">
        <v>308554.84048326511</v>
      </c>
      <c r="AN22" s="9">
        <v>1438.9126848820833</v>
      </c>
      <c r="AO22" s="9">
        <v>1517.5721396878128</v>
      </c>
      <c r="AP22" s="7">
        <v>51407.553421723132</v>
      </c>
      <c r="AQ22" s="7">
        <v>5187.6151252062409</v>
      </c>
      <c r="AR22" s="7">
        <v>46219.938296516892</v>
      </c>
      <c r="AS22" s="7">
        <v>25225.747153989389</v>
      </c>
      <c r="AT22" s="7">
        <v>20994.191142527503</v>
      </c>
      <c r="AU22" s="10">
        <v>1.5718081182210393</v>
      </c>
      <c r="AV22" s="10">
        <v>72649</v>
      </c>
      <c r="AW22" s="7">
        <v>89943.325455476996</v>
      </c>
      <c r="AX22" s="7">
        <v>58193.392474778928</v>
      </c>
      <c r="AY22" s="9">
        <v>3.7866005115864958</v>
      </c>
      <c r="AZ22" s="7">
        <v>113281.5444049606</v>
      </c>
      <c r="BA22" s="7">
        <v>6006.4119212397491</v>
      </c>
      <c r="BB22" s="7">
        <v>56196.393263834994</v>
      </c>
      <c r="BC22" s="7">
        <v>17657.595665870933</v>
      </c>
      <c r="BD22" s="7">
        <v>11696.424658530508</v>
      </c>
      <c r="BE22" s="7">
        <v>13648.955349760363</v>
      </c>
      <c r="BF22" s="7">
        <v>41.533476769924164</v>
      </c>
      <c r="BG22" s="7">
        <v>6613.6409321428509</v>
      </c>
      <c r="BH22" s="7">
        <v>6538.2431807604153</v>
      </c>
      <c r="BI22" s="7">
        <v>11311</v>
      </c>
      <c r="BJ22" s="7">
        <v>3779</v>
      </c>
      <c r="BK22" s="7">
        <v>13457</v>
      </c>
      <c r="BL22" s="7">
        <v>8395</v>
      </c>
      <c r="BM22" s="7">
        <v>7700</v>
      </c>
      <c r="BN22" s="7">
        <v>8984</v>
      </c>
      <c r="BO22" s="7">
        <v>3029</v>
      </c>
      <c r="BP22" s="7">
        <v>2026</v>
      </c>
      <c r="BQ22" s="7">
        <v>2403</v>
      </c>
      <c r="BR22" s="7">
        <v>2225</v>
      </c>
      <c r="BS22" s="7">
        <v>1153</v>
      </c>
      <c r="BT22" s="7">
        <v>454</v>
      </c>
      <c r="BU22" s="10">
        <v>2</v>
      </c>
      <c r="BV22" s="10">
        <v>3</v>
      </c>
      <c r="BW22" s="10">
        <v>1</v>
      </c>
      <c r="BX22" s="10">
        <v>5</v>
      </c>
      <c r="BY22" s="10">
        <v>1</v>
      </c>
      <c r="BZ22" s="11">
        <v>12</v>
      </c>
      <c r="CA22">
        <f>VLOOKUP(A22,[1]competitor_summary!$B$2:$C$1478,2,FALSE)</f>
        <v>0</v>
      </c>
      <c r="CB22">
        <f>VLOOKUP(A22,[1]competitor_summary!$B$2:$D$1478,3,FALSE)</f>
        <v>10</v>
      </c>
      <c r="CC22">
        <f>VLOOKUP(A22,[1]competitor_summary!$B$2:$E$1478,4,FALSE)</f>
        <v>0</v>
      </c>
    </row>
    <row r="23" spans="1:81" x14ac:dyDescent="0.2">
      <c r="A23" t="s">
        <v>139</v>
      </c>
      <c r="B23" s="7" t="s">
        <v>140</v>
      </c>
      <c r="C23" s="7" t="s">
        <v>141</v>
      </c>
      <c r="D23" s="13">
        <v>44138</v>
      </c>
      <c r="E23" s="14">
        <v>3.0833333333333335</v>
      </c>
      <c r="F23" s="7">
        <v>103508</v>
      </c>
      <c r="G23" s="7">
        <v>37044.208668199019</v>
      </c>
      <c r="H23" s="7">
        <v>34740.60478354909</v>
      </c>
      <c r="I23" s="7">
        <v>36260.500684839557</v>
      </c>
      <c r="J23" s="7">
        <v>32099.926439980569</v>
      </c>
      <c r="K23" s="7">
        <v>34740.60478354909</v>
      </c>
      <c r="L23" s="7">
        <v>1261.7525887130178</v>
      </c>
      <c r="M23" s="7">
        <v>1657.8650182997808</v>
      </c>
      <c r="N23" s="7">
        <v>619.54336026898818</v>
      </c>
      <c r="O23" s="7">
        <v>31201.443816267303</v>
      </c>
      <c r="P23" s="7">
        <v>34740.60478354909</v>
      </c>
      <c r="Q23" s="7">
        <v>1691.8522706176736</v>
      </c>
      <c r="R23" s="7">
        <v>1936.8157358012977</v>
      </c>
      <c r="S23" s="7">
        <v>2374.5794705283479</v>
      </c>
      <c r="T23" s="7">
        <v>2328.5606571390526</v>
      </c>
      <c r="U23" s="7">
        <v>2154.6649396580178</v>
      </c>
      <c r="V23" s="7">
        <v>2226.8620024711126</v>
      </c>
      <c r="W23" s="7">
        <v>2413.8008507438353</v>
      </c>
      <c r="X23" s="7">
        <v>2397.6417314222781</v>
      </c>
      <c r="Y23" s="7">
        <v>17524.777658381616</v>
      </c>
      <c r="Z23" s="8">
        <v>43.82788668951698</v>
      </c>
      <c r="AA23" s="8">
        <v>43.120092552379319</v>
      </c>
      <c r="AB23" s="9">
        <v>95347.677234937189</v>
      </c>
      <c r="AC23" s="9">
        <v>118364.01699225037</v>
      </c>
      <c r="AD23" s="9">
        <v>108281.46954782477</v>
      </c>
      <c r="AE23" s="9">
        <v>133978.80021703197</v>
      </c>
      <c r="AF23" s="10">
        <v>2.3284427398795411</v>
      </c>
      <c r="AG23" s="10">
        <v>2.3272106849503302</v>
      </c>
      <c r="AH23" s="7">
        <v>13601.381420665595</v>
      </c>
      <c r="AI23" s="7">
        <v>14672.02948572149</v>
      </c>
      <c r="AJ23" s="7">
        <v>15333.16163730016</v>
      </c>
      <c r="AK23" s="7">
        <v>15673.741016163898</v>
      </c>
      <c r="AL23" s="9">
        <v>320394.23048789357</v>
      </c>
      <c r="AM23" s="9">
        <v>364207.04670097568</v>
      </c>
      <c r="AN23" s="9">
        <v>1253.7649267124309</v>
      </c>
      <c r="AO23" s="9">
        <v>1281.8834854755391</v>
      </c>
      <c r="AP23" s="7">
        <v>15690.720898755069</v>
      </c>
      <c r="AQ23" s="7">
        <v>1018.691413033579</v>
      </c>
      <c r="AR23" s="7">
        <v>14672.02948572149</v>
      </c>
      <c r="AS23" s="7">
        <v>3803.798452250252</v>
      </c>
      <c r="AT23" s="7">
        <v>10868.231033471238</v>
      </c>
      <c r="AU23" s="10">
        <v>1.8207908700233388</v>
      </c>
      <c r="AV23" s="10">
        <v>26715</v>
      </c>
      <c r="AW23" s="7">
        <v>28714.226384755282</v>
      </c>
      <c r="AX23" s="7">
        <v>20294.833733547712</v>
      </c>
      <c r="AY23" s="9">
        <v>3.1711767053691364</v>
      </c>
      <c r="AZ23" s="7">
        <v>23168.147332227527</v>
      </c>
      <c r="BA23" s="7">
        <v>1433.2893562504632</v>
      </c>
      <c r="BB23" s="7">
        <v>19685.741933946556</v>
      </c>
      <c r="BC23" s="7">
        <v>9512.0111843661289</v>
      </c>
      <c r="BD23" s="7">
        <v>2348.2836271211272</v>
      </c>
      <c r="BE23" s="7">
        <v>4744.6373309669434</v>
      </c>
      <c r="BF23" s="7">
        <v>35.993807783350348</v>
      </c>
      <c r="BG23" s="7">
        <v>1408.5844503529952</v>
      </c>
      <c r="BH23" s="7">
        <v>1636.2315333560109</v>
      </c>
      <c r="BI23" s="7">
        <v>14788</v>
      </c>
      <c r="BJ23" s="7">
        <v>11056</v>
      </c>
      <c r="BK23" s="7">
        <v>9903</v>
      </c>
      <c r="BL23" s="7">
        <v>9144</v>
      </c>
      <c r="BM23" s="7">
        <v>9613</v>
      </c>
      <c r="BN23" s="7">
        <v>14714</v>
      </c>
      <c r="BO23" s="7">
        <v>3683</v>
      </c>
      <c r="BP23" s="7">
        <v>2922</v>
      </c>
      <c r="BQ23" s="7">
        <v>3244</v>
      </c>
      <c r="BR23" s="7">
        <v>2829</v>
      </c>
      <c r="BS23" s="7">
        <v>1564</v>
      </c>
      <c r="BT23" s="7">
        <v>528</v>
      </c>
      <c r="BU23" s="10">
        <v>0</v>
      </c>
      <c r="BV23" s="10">
        <v>0</v>
      </c>
      <c r="BW23" s="10">
        <v>1</v>
      </c>
      <c r="BX23" s="10">
        <v>0</v>
      </c>
      <c r="BY23" s="10">
        <v>0</v>
      </c>
      <c r="BZ23" s="11">
        <v>1</v>
      </c>
      <c r="CA23">
        <f>VLOOKUP(A23,[1]competitor_summary!$B$2:$C$1478,2,FALSE)</f>
        <v>1</v>
      </c>
      <c r="CB23">
        <f>VLOOKUP(A23,[1]competitor_summary!$B$2:$D$1478,3,FALSE)</f>
        <v>0.64109651586733296</v>
      </c>
      <c r="CC23">
        <f>VLOOKUP(A23,[1]competitor_summary!$B$2:$E$1478,4,FALSE)</f>
        <v>3.9</v>
      </c>
    </row>
    <row r="24" spans="1:81" x14ac:dyDescent="0.2">
      <c r="A24" t="s">
        <v>142</v>
      </c>
      <c r="B24" s="7" t="s">
        <v>143</v>
      </c>
      <c r="C24" s="7" t="s">
        <v>144</v>
      </c>
      <c r="D24" s="13">
        <v>44368</v>
      </c>
      <c r="E24" s="14">
        <v>2.5</v>
      </c>
      <c r="F24" s="7">
        <v>74885</v>
      </c>
      <c r="G24" s="7">
        <v>12583.724702611449</v>
      </c>
      <c r="H24" s="7">
        <v>12604.253283292463</v>
      </c>
      <c r="I24" s="7">
        <v>12593.861007321975</v>
      </c>
      <c r="J24" s="7">
        <v>12644.523197619594</v>
      </c>
      <c r="K24" s="7">
        <v>12604.253283292463</v>
      </c>
      <c r="L24" s="7">
        <v>96.447746813530102</v>
      </c>
      <c r="M24" s="7">
        <v>521.00788041087799</v>
      </c>
      <c r="N24" s="7">
        <v>93.833059109107126</v>
      </c>
      <c r="O24" s="7">
        <v>11892.964596958947</v>
      </c>
      <c r="P24" s="7">
        <v>12604.253283292463</v>
      </c>
      <c r="Q24" s="7">
        <v>710.19529629073804</v>
      </c>
      <c r="R24" s="7">
        <v>769.51901724247728</v>
      </c>
      <c r="S24" s="7">
        <v>751.30485096096527</v>
      </c>
      <c r="T24" s="7">
        <v>743.13747185422108</v>
      </c>
      <c r="U24" s="7">
        <v>689.58175513299648</v>
      </c>
      <c r="V24" s="7">
        <v>712.97104544355534</v>
      </c>
      <c r="W24" s="7">
        <v>793.8223308895831</v>
      </c>
      <c r="X24" s="7">
        <v>884.31753902649507</v>
      </c>
      <c r="Y24" s="7">
        <v>6054.8493068410316</v>
      </c>
      <c r="Z24" s="8">
        <v>44.617312939602051</v>
      </c>
      <c r="AA24" s="8">
        <v>44.443723189872543</v>
      </c>
      <c r="AB24" s="9">
        <v>57839.541199627107</v>
      </c>
      <c r="AC24" s="9">
        <v>69833.56276453688</v>
      </c>
      <c r="AD24" s="9">
        <v>64654.110111130387</v>
      </c>
      <c r="AE24" s="9">
        <v>78114.929687181269</v>
      </c>
      <c r="AF24" s="10">
        <v>2.1838953168145898</v>
      </c>
      <c r="AG24" s="10">
        <v>2.1840797497319784</v>
      </c>
      <c r="AH24" s="7">
        <v>5529.1516754096374</v>
      </c>
      <c r="AI24" s="7">
        <v>5527.7252098276513</v>
      </c>
      <c r="AJ24" s="7">
        <v>5522.4588759468752</v>
      </c>
      <c r="AK24" s="7">
        <v>5518.1475787576637</v>
      </c>
      <c r="AL24" s="9">
        <v>159841.2622084537</v>
      </c>
      <c r="AM24" s="9">
        <v>202005.28592319909</v>
      </c>
      <c r="AN24" s="9">
        <v>882.91252772306086</v>
      </c>
      <c r="AO24" s="9">
        <v>964.15279749209549</v>
      </c>
      <c r="AP24" s="7">
        <v>6205.8002325998968</v>
      </c>
      <c r="AQ24" s="7">
        <v>678.07502277224557</v>
      </c>
      <c r="AR24" s="7">
        <v>5527.7252098276513</v>
      </c>
      <c r="AS24" s="7">
        <v>2107.7279857048416</v>
      </c>
      <c r="AT24" s="7">
        <v>3419.9972241228097</v>
      </c>
      <c r="AU24" s="10">
        <v>1.597798584133048</v>
      </c>
      <c r="AV24" s="10">
        <v>8832</v>
      </c>
      <c r="AW24" s="7">
        <v>10563.672827945382</v>
      </c>
      <c r="AX24" s="7">
        <v>6415.9328676459263</v>
      </c>
      <c r="AY24" s="9">
        <v>2.5302724262353751</v>
      </c>
      <c r="AZ24" s="7">
        <v>13204.935080340772</v>
      </c>
      <c r="BA24" s="7">
        <v>840.96284129284322</v>
      </c>
      <c r="BB24" s="7">
        <v>6257.6440463064937</v>
      </c>
      <c r="BC24" s="7">
        <v>2082.0496182400966</v>
      </c>
      <c r="BD24" s="7">
        <v>1189.1524989389</v>
      </c>
      <c r="BE24" s="7">
        <v>1287.2926468446385</v>
      </c>
      <c r="BF24" s="7">
        <v>7.4969462914159521</v>
      </c>
      <c r="BG24" s="7">
        <v>453.5427504251129</v>
      </c>
      <c r="BH24" s="7">
        <v>1238.1095855663298</v>
      </c>
      <c r="BI24" s="7">
        <v>11413</v>
      </c>
      <c r="BJ24" s="7">
        <v>11677</v>
      </c>
      <c r="BK24" s="7">
        <v>11512</v>
      </c>
      <c r="BL24" s="7">
        <v>2333</v>
      </c>
      <c r="BM24" s="7">
        <v>11313</v>
      </c>
      <c r="BN24" s="7">
        <v>5010</v>
      </c>
      <c r="BO24" s="7">
        <v>2751</v>
      </c>
      <c r="BP24" s="7">
        <v>2370</v>
      </c>
      <c r="BQ24" s="7">
        <v>2737</v>
      </c>
      <c r="BR24" s="7">
        <v>2151</v>
      </c>
      <c r="BS24" s="7">
        <v>1039</v>
      </c>
      <c r="BT24" s="7">
        <v>341</v>
      </c>
      <c r="BU24" s="10">
        <v>1</v>
      </c>
      <c r="BV24" s="10">
        <v>1</v>
      </c>
      <c r="BW24" s="10">
        <v>1</v>
      </c>
      <c r="BX24" s="10">
        <v>1</v>
      </c>
      <c r="BY24" s="10">
        <v>0</v>
      </c>
      <c r="BZ24" s="11">
        <v>4</v>
      </c>
      <c r="CA24">
        <f>VLOOKUP(A24,[1]competitor_summary!$B$2:$C$1478,2,FALSE)</f>
        <v>0</v>
      </c>
      <c r="CB24">
        <f>VLOOKUP(A24,[1]competitor_summary!$B$2:$D$1478,3,FALSE)</f>
        <v>10</v>
      </c>
      <c r="CC24">
        <f>VLOOKUP(A24,[1]competitor_summary!$B$2:$E$1478,4,FALSE)</f>
        <v>0</v>
      </c>
    </row>
    <row r="25" spans="1:81" x14ac:dyDescent="0.2">
      <c r="A25" t="s">
        <v>145</v>
      </c>
      <c r="B25" s="7" t="s">
        <v>146</v>
      </c>
      <c r="C25" s="7" t="s">
        <v>147</v>
      </c>
      <c r="D25" s="13">
        <v>44018</v>
      </c>
      <c r="E25" s="14">
        <v>3.4166666666666665</v>
      </c>
      <c r="F25" s="7">
        <v>98231</v>
      </c>
      <c r="G25" s="7">
        <v>19449.375550225697</v>
      </c>
      <c r="H25" s="7">
        <v>18978.0280209837</v>
      </c>
      <c r="I25" s="7">
        <v>19192.032573579367</v>
      </c>
      <c r="J25" s="7">
        <v>18509.3334288107</v>
      </c>
      <c r="K25" s="7">
        <v>18978.0280209837</v>
      </c>
      <c r="L25" s="7">
        <v>312.92625838077947</v>
      </c>
      <c r="M25" s="7">
        <v>860.54072814546089</v>
      </c>
      <c r="N25" s="7">
        <v>626.95249143703404</v>
      </c>
      <c r="O25" s="7">
        <v>17177.608543020426</v>
      </c>
      <c r="P25" s="7">
        <v>18978.0280209837</v>
      </c>
      <c r="Q25" s="7">
        <v>828.60382574212417</v>
      </c>
      <c r="R25" s="7">
        <v>1059.9595048548435</v>
      </c>
      <c r="S25" s="7">
        <v>1191.7594445407449</v>
      </c>
      <c r="T25" s="7">
        <v>1164.545950388856</v>
      </c>
      <c r="U25" s="7">
        <v>1064.2522595179689</v>
      </c>
      <c r="V25" s="7">
        <v>1036.3132292681184</v>
      </c>
      <c r="W25" s="7">
        <v>1218.0524424956457</v>
      </c>
      <c r="X25" s="7">
        <v>1401.4969668901977</v>
      </c>
      <c r="Y25" s="7">
        <v>8964.9836236984993</v>
      </c>
      <c r="Z25" s="8">
        <v>48.717038572283101</v>
      </c>
      <c r="AA25" s="8">
        <v>46.8536988592112</v>
      </c>
      <c r="AB25" s="9">
        <v>81646.07996234468</v>
      </c>
      <c r="AC25" s="9">
        <v>123635.57995554063</v>
      </c>
      <c r="AD25" s="9">
        <v>94608.765590887866</v>
      </c>
      <c r="AE25" s="9">
        <v>141899.46447602691</v>
      </c>
      <c r="AF25" s="10">
        <v>2.1208450012383713</v>
      </c>
      <c r="AG25" s="10">
        <v>2.1206577731665393</v>
      </c>
      <c r="AH25" s="7">
        <v>8525.7615328185493</v>
      </c>
      <c r="AI25" s="7">
        <v>8761.3149230523013</v>
      </c>
      <c r="AJ25" s="7">
        <v>8863.1341679921861</v>
      </c>
      <c r="AK25" s="7">
        <v>8985.8409400514211</v>
      </c>
      <c r="AL25" s="9">
        <v>296696.1981602119</v>
      </c>
      <c r="AM25" s="9">
        <v>406296.82670550118</v>
      </c>
      <c r="AN25" s="9">
        <v>1167.037427607238</v>
      </c>
      <c r="AO25" s="9">
        <v>1288.899411943145</v>
      </c>
      <c r="AP25" s="7">
        <v>9514.0164896545248</v>
      </c>
      <c r="AQ25" s="7">
        <v>752.70156660222347</v>
      </c>
      <c r="AR25" s="7">
        <v>8761.3149230523013</v>
      </c>
      <c r="AS25" s="7">
        <v>3038.4212762045427</v>
      </c>
      <c r="AT25" s="7">
        <v>5722.8936468477586</v>
      </c>
      <c r="AU25" s="10">
        <v>1.5875134692735795</v>
      </c>
      <c r="AV25" s="10">
        <v>13909</v>
      </c>
      <c r="AW25" s="7">
        <v>16092.130124710478</v>
      </c>
      <c r="AX25" s="7">
        <v>10099.804745772512</v>
      </c>
      <c r="AY25" s="9">
        <v>2.8444897616974805</v>
      </c>
      <c r="AZ25" s="7">
        <v>13105.31736746055</v>
      </c>
      <c r="BA25" s="7">
        <v>867.14501310851483</v>
      </c>
      <c r="BB25" s="7">
        <v>9835.9005400004316</v>
      </c>
      <c r="BC25" s="7">
        <v>5543.7874650880549</v>
      </c>
      <c r="BD25" s="7">
        <v>1235.5026153878207</v>
      </c>
      <c r="BE25" s="7">
        <v>1672.135072351135</v>
      </c>
      <c r="BF25" s="7">
        <v>0</v>
      </c>
      <c r="BG25" s="7">
        <v>629.53076727814187</v>
      </c>
      <c r="BH25" s="7">
        <v>754.94461989527917</v>
      </c>
      <c r="BI25" s="7">
        <v>19346</v>
      </c>
      <c r="BJ25" s="7">
        <v>18432</v>
      </c>
      <c r="BK25" s="7">
        <v>17838</v>
      </c>
      <c r="BL25" s="7">
        <v>18151</v>
      </c>
      <c r="BM25" s="7">
        <v>20202</v>
      </c>
      <c r="BN25" s="7">
        <v>17858</v>
      </c>
      <c r="BO25" s="7">
        <v>4787</v>
      </c>
      <c r="BP25" s="7">
        <v>3979</v>
      </c>
      <c r="BQ25" s="7">
        <v>4464</v>
      </c>
      <c r="BR25" s="7">
        <v>3721</v>
      </c>
      <c r="BS25" s="7">
        <v>1867</v>
      </c>
      <c r="BT25" s="7">
        <v>509</v>
      </c>
      <c r="BU25" s="10">
        <v>0</v>
      </c>
      <c r="BV25" s="10">
        <v>0</v>
      </c>
      <c r="BW25" s="10">
        <v>0</v>
      </c>
      <c r="BX25" s="10">
        <v>1</v>
      </c>
      <c r="BY25" s="10">
        <v>0</v>
      </c>
      <c r="BZ25" s="11">
        <v>1</v>
      </c>
      <c r="CA25">
        <f>VLOOKUP(A25,[1]competitor_summary!$B$2:$C$1478,2,FALSE)</f>
        <v>1</v>
      </c>
      <c r="CB25">
        <f>VLOOKUP(A25,[1]competitor_summary!$B$2:$D$1478,3,FALSE)</f>
        <v>0.567348617091741</v>
      </c>
      <c r="CC25">
        <f>VLOOKUP(A25,[1]competitor_summary!$B$2:$E$1478,4,FALSE)</f>
        <v>4.9000000000000004</v>
      </c>
    </row>
    <row r="26" spans="1:81" x14ac:dyDescent="0.2">
      <c r="A26" t="s">
        <v>148</v>
      </c>
      <c r="B26" s="7" t="s">
        <v>149</v>
      </c>
      <c r="C26" s="7" t="s">
        <v>150</v>
      </c>
      <c r="D26" s="13">
        <v>45071</v>
      </c>
      <c r="E26" s="14">
        <v>0.58333333333333337</v>
      </c>
      <c r="F26" s="7">
        <v>18765</v>
      </c>
      <c r="G26" s="7">
        <v>21128.504481138778</v>
      </c>
      <c r="H26" s="7">
        <v>21133.001309184823</v>
      </c>
      <c r="I26" s="7">
        <v>21093.806734608253</v>
      </c>
      <c r="J26" s="7">
        <v>21510.062612611102</v>
      </c>
      <c r="K26" s="7">
        <v>21133.001309184823</v>
      </c>
      <c r="L26" s="7">
        <v>1024.4342306524049</v>
      </c>
      <c r="M26" s="7">
        <v>1075.7782184404787</v>
      </c>
      <c r="N26" s="7">
        <v>306.37049835768994</v>
      </c>
      <c r="O26" s="7">
        <v>18726.41836173425</v>
      </c>
      <c r="P26" s="7">
        <v>21133.001309184823</v>
      </c>
      <c r="Q26" s="7">
        <v>1026.5375937672798</v>
      </c>
      <c r="R26" s="7">
        <v>1090.2473504882073</v>
      </c>
      <c r="S26" s="7">
        <v>1130.7242000718834</v>
      </c>
      <c r="T26" s="7">
        <v>1050.9577254028991</v>
      </c>
      <c r="U26" s="7">
        <v>1003.6076124215033</v>
      </c>
      <c r="V26" s="7">
        <v>1080.1779314859305</v>
      </c>
      <c r="W26" s="7">
        <v>1210.6231928556226</v>
      </c>
      <c r="X26" s="7">
        <v>1397.4864174022805</v>
      </c>
      <c r="Y26" s="7">
        <v>8990.3620238956064</v>
      </c>
      <c r="Z26" s="8">
        <v>44.061564099616419</v>
      </c>
      <c r="AA26" s="8">
        <v>44.100603057907598</v>
      </c>
      <c r="AB26" s="9">
        <v>57844.560043301724</v>
      </c>
      <c r="AC26" s="9">
        <v>79952.49271091001</v>
      </c>
      <c r="AD26" s="9">
        <v>63255.725145504068</v>
      </c>
      <c r="AE26" s="9">
        <v>87823.929070014405</v>
      </c>
      <c r="AF26" s="10">
        <v>2.164389927816134</v>
      </c>
      <c r="AG26" s="10">
        <v>2.1643191226256566</v>
      </c>
      <c r="AH26" s="7">
        <v>9185.3250995058334</v>
      </c>
      <c r="AI26" s="7">
        <v>9030.9382626247825</v>
      </c>
      <c r="AJ26" s="7">
        <v>9013.3043001011247</v>
      </c>
      <c r="AK26" s="7">
        <v>9029.3615620301571</v>
      </c>
      <c r="AL26" s="9">
        <v>173678.85381906442</v>
      </c>
      <c r="AM26" s="9">
        <v>195726.21486885863</v>
      </c>
      <c r="AN26" s="9">
        <v>732.6316431135383</v>
      </c>
      <c r="AO26" s="9">
        <v>886.81860631678592</v>
      </c>
      <c r="AP26" s="7">
        <v>9986.9602408091305</v>
      </c>
      <c r="AQ26" s="7">
        <v>956.02197818434797</v>
      </c>
      <c r="AR26" s="7">
        <v>9030.9382626247825</v>
      </c>
      <c r="AS26" s="7">
        <v>3010.4725020520855</v>
      </c>
      <c r="AT26" s="7">
        <v>6020.465760572697</v>
      </c>
      <c r="AU26" s="10">
        <v>1.5951144540444215</v>
      </c>
      <c r="AV26" s="10">
        <v>14405</v>
      </c>
      <c r="AW26" s="7">
        <v>17697.988219808089</v>
      </c>
      <c r="AX26" s="7">
        <v>9642.8325403581839</v>
      </c>
      <c r="AY26" s="9">
        <v>3.8921432885901317</v>
      </c>
      <c r="AZ26" s="7">
        <v>12004.5014342465</v>
      </c>
      <c r="BA26" s="7">
        <v>781.55962679925142</v>
      </c>
      <c r="BB26" s="7">
        <v>9317.8554301447002</v>
      </c>
      <c r="BC26" s="7">
        <v>3716.6011449432699</v>
      </c>
      <c r="BD26" s="7">
        <v>1624.5201004527044</v>
      </c>
      <c r="BE26" s="7">
        <v>1991.5984247854212</v>
      </c>
      <c r="BF26" s="7">
        <v>7.4554986604489386</v>
      </c>
      <c r="BG26" s="7">
        <v>873.50052409514319</v>
      </c>
      <c r="BH26" s="7">
        <v>1104.1797372077126</v>
      </c>
      <c r="BI26" s="7">
        <v>10633</v>
      </c>
      <c r="BJ26" s="7">
        <v>10692</v>
      </c>
      <c r="BK26" s="7">
        <v>10384</v>
      </c>
      <c r="BL26" s="7">
        <v>3806</v>
      </c>
      <c r="BM26" s="7">
        <v>10729</v>
      </c>
      <c r="BN26" s="7">
        <v>10127</v>
      </c>
      <c r="BO26" s="7">
        <v>2023</v>
      </c>
      <c r="BP26" s="7">
        <v>2301</v>
      </c>
      <c r="BQ26" s="7">
        <v>2512</v>
      </c>
      <c r="BR26" s="7">
        <v>2244</v>
      </c>
      <c r="BS26" s="7">
        <v>1239</v>
      </c>
      <c r="BT26" s="7">
        <v>291</v>
      </c>
      <c r="BU26" s="10">
        <v>2</v>
      </c>
      <c r="BV26" s="10">
        <v>1</v>
      </c>
      <c r="BW26" s="10">
        <v>1</v>
      </c>
      <c r="BX26" s="10">
        <v>1</v>
      </c>
      <c r="BY26" s="10">
        <v>1</v>
      </c>
      <c r="BZ26" s="11">
        <v>6</v>
      </c>
      <c r="CA26">
        <f>VLOOKUP(A26,[1]competitor_summary!$B$2:$C$1478,2,FALSE)</f>
        <v>1</v>
      </c>
      <c r="CB26">
        <f>VLOOKUP(A26,[1]competitor_summary!$B$2:$D$1478,3,FALSE)</f>
        <v>0.87999341758424898</v>
      </c>
      <c r="CC26">
        <f>VLOOKUP(A26,[1]competitor_summary!$B$2:$E$1478,4,FALSE)</f>
        <v>4.3</v>
      </c>
    </row>
    <row r="27" spans="1:81" x14ac:dyDescent="0.2">
      <c r="A27" t="s">
        <v>151</v>
      </c>
      <c r="B27" s="7" t="s">
        <v>152</v>
      </c>
      <c r="C27" s="7" t="s">
        <v>153</v>
      </c>
      <c r="D27" s="13">
        <v>44750</v>
      </c>
      <c r="E27" s="14">
        <v>1.4166666666666667</v>
      </c>
      <c r="F27" s="7">
        <v>89716</v>
      </c>
      <c r="G27" s="7">
        <v>19236.790804269491</v>
      </c>
      <c r="H27" s="7">
        <v>19451.647624897421</v>
      </c>
      <c r="I27" s="7">
        <v>19202.752882514382</v>
      </c>
      <c r="J27" s="7">
        <v>19999.173123786401</v>
      </c>
      <c r="K27" s="7">
        <v>19451.647624897421</v>
      </c>
      <c r="L27" s="7">
        <v>6733.9983386668609</v>
      </c>
      <c r="M27" s="7">
        <v>1314.0912040971452</v>
      </c>
      <c r="N27" s="7">
        <v>288.8900481807068</v>
      </c>
      <c r="O27" s="7">
        <v>11114.668033952708</v>
      </c>
      <c r="P27" s="7">
        <v>19451.647624897421</v>
      </c>
      <c r="Q27" s="7">
        <v>1205.3293875833042</v>
      </c>
      <c r="R27" s="7">
        <v>1453.2709534347523</v>
      </c>
      <c r="S27" s="7">
        <v>1398.9720420583617</v>
      </c>
      <c r="T27" s="7">
        <v>1207.3940641492372</v>
      </c>
      <c r="U27" s="7">
        <v>1059.818838836858</v>
      </c>
      <c r="V27" s="7">
        <v>1024.7735907130409</v>
      </c>
      <c r="W27" s="7">
        <v>1142.6798390216427</v>
      </c>
      <c r="X27" s="7">
        <v>1293.1978762671351</v>
      </c>
      <c r="Y27" s="7">
        <v>9785.4365920643322</v>
      </c>
      <c r="Z27" s="8">
        <v>40.87112360454902</v>
      </c>
      <c r="AA27" s="8">
        <v>41.971153976919922</v>
      </c>
      <c r="AB27" s="9">
        <v>47362.336958915119</v>
      </c>
      <c r="AC27" s="9">
        <v>70521.97151041498</v>
      </c>
      <c r="AD27" s="9">
        <v>54578.750889501462</v>
      </c>
      <c r="AE27" s="9">
        <v>81076.218828446814</v>
      </c>
      <c r="AF27" s="10">
        <v>2.1345281960191045</v>
      </c>
      <c r="AG27" s="10">
        <v>2.1334219325858204</v>
      </c>
      <c r="AH27" s="7">
        <v>9240.8843812114792</v>
      </c>
      <c r="AI27" s="7">
        <v>8999.5308989164187</v>
      </c>
      <c r="AJ27" s="7">
        <v>8887.545065915212</v>
      </c>
      <c r="AK27" s="7">
        <v>8906.8351359782973</v>
      </c>
      <c r="AL27" s="9">
        <v>120769.0968074571</v>
      </c>
      <c r="AM27" s="9">
        <v>171064.66872780994</v>
      </c>
      <c r="AN27" s="9">
        <v>1037.0265983032373</v>
      </c>
      <c r="AO27" s="9">
        <v>1100.8228139487371</v>
      </c>
      <c r="AP27" s="7">
        <v>10537.081875735777</v>
      </c>
      <c r="AQ27" s="7">
        <v>1537.5509768193588</v>
      </c>
      <c r="AR27" s="7">
        <v>8999.5308989164187</v>
      </c>
      <c r="AS27" s="7">
        <v>4566.5734777344624</v>
      </c>
      <c r="AT27" s="7">
        <v>4432.9574211819563</v>
      </c>
      <c r="AU27" s="10">
        <v>1.1672253881034167</v>
      </c>
      <c r="AV27" s="10">
        <v>10504</v>
      </c>
      <c r="AW27" s="7">
        <v>15879.403159544454</v>
      </c>
      <c r="AX27" s="7">
        <v>9853.7063690081704</v>
      </c>
      <c r="AY27" s="9">
        <v>6.2011026700514629</v>
      </c>
      <c r="AZ27" s="7">
        <v>5928.41417995753</v>
      </c>
      <c r="BA27" s="7">
        <v>537.5380472256802</v>
      </c>
      <c r="BB27" s="7">
        <v>9292.1841568995733</v>
      </c>
      <c r="BC27" s="7">
        <v>3370.9683378713671</v>
      </c>
      <c r="BD27" s="7">
        <v>1929.220554108615</v>
      </c>
      <c r="BE27" s="7">
        <v>2178.1241973573342</v>
      </c>
      <c r="BF27" s="7">
        <v>14.7892289966112</v>
      </c>
      <c r="BG27" s="7">
        <v>561.84011860366445</v>
      </c>
      <c r="BH27" s="7">
        <v>1237.2417199619813</v>
      </c>
      <c r="BI27" s="7">
        <v>15954</v>
      </c>
      <c r="BJ27" s="7">
        <v>552</v>
      </c>
      <c r="BK27" s="7">
        <v>272</v>
      </c>
      <c r="BL27" s="7">
        <v>16308</v>
      </c>
      <c r="BM27" s="7">
        <v>15279</v>
      </c>
      <c r="BN27" s="7">
        <v>92</v>
      </c>
      <c r="BO27" s="7">
        <v>3936</v>
      </c>
      <c r="BP27" s="7">
        <v>2645</v>
      </c>
      <c r="BQ27" s="7">
        <v>3259</v>
      </c>
      <c r="BR27" s="7">
        <v>2972</v>
      </c>
      <c r="BS27" s="7">
        <v>2162</v>
      </c>
      <c r="BT27" s="7">
        <v>960</v>
      </c>
      <c r="BU27" s="10">
        <v>1</v>
      </c>
      <c r="BV27" s="10">
        <v>0</v>
      </c>
      <c r="BW27" s="10">
        <v>2</v>
      </c>
      <c r="BX27" s="10">
        <v>1</v>
      </c>
      <c r="BY27" s="10">
        <v>0</v>
      </c>
      <c r="BZ27" s="11">
        <v>4</v>
      </c>
      <c r="CA27">
        <f>VLOOKUP(A27,[1]competitor_summary!$B$2:$C$1478,2,FALSE)</f>
        <v>1</v>
      </c>
      <c r="CB27">
        <f>VLOOKUP(A27,[1]competitor_summary!$B$2:$D$1478,3,FALSE)</f>
        <v>0.83039595403410604</v>
      </c>
      <c r="CC27">
        <f>VLOOKUP(A27,[1]competitor_summary!$B$2:$E$1478,4,FALSE)</f>
        <v>2.5</v>
      </c>
    </row>
    <row r="28" spans="1:81" x14ac:dyDescent="0.2">
      <c r="A28" t="s">
        <v>154</v>
      </c>
      <c r="B28" s="7" t="s">
        <v>155</v>
      </c>
      <c r="C28" s="7" t="s">
        <v>156</v>
      </c>
      <c r="D28" s="13">
        <v>45119</v>
      </c>
      <c r="E28" s="14">
        <v>0.41666666666666669</v>
      </c>
      <c r="F28" s="7">
        <v>7173</v>
      </c>
      <c r="G28" s="7">
        <v>16995.931548473745</v>
      </c>
      <c r="H28" s="7">
        <v>16745.963023137621</v>
      </c>
      <c r="I28" s="7">
        <v>16871.387828285224</v>
      </c>
      <c r="J28" s="7">
        <v>16682.539968115161</v>
      </c>
      <c r="K28" s="7">
        <v>16745.963023137621</v>
      </c>
      <c r="L28" s="7">
        <v>1357.3884350594599</v>
      </c>
      <c r="M28" s="7">
        <v>925.25779915470048</v>
      </c>
      <c r="N28" s="7">
        <v>179.40911699220305</v>
      </c>
      <c r="O28" s="7">
        <v>14283.907671931258</v>
      </c>
      <c r="P28" s="7">
        <v>16745.963023137621</v>
      </c>
      <c r="Q28" s="7">
        <v>862.98887112544617</v>
      </c>
      <c r="R28" s="7">
        <v>988.1542924195237</v>
      </c>
      <c r="S28" s="7">
        <v>1054.4961350661179</v>
      </c>
      <c r="T28" s="7">
        <v>976.98054530232912</v>
      </c>
      <c r="U28" s="7">
        <v>920.91475000311038</v>
      </c>
      <c r="V28" s="7">
        <v>957.23716842249269</v>
      </c>
      <c r="W28" s="7">
        <v>1053.4600206870527</v>
      </c>
      <c r="X28" s="7">
        <v>1157.1304572579975</v>
      </c>
      <c r="Y28" s="7">
        <v>7971.3622402840701</v>
      </c>
      <c r="Z28" s="8">
        <v>46.473958199163093</v>
      </c>
      <c r="AA28" s="8">
        <v>45.321876189938202</v>
      </c>
      <c r="AB28" s="9">
        <v>55717.338456250742</v>
      </c>
      <c r="AC28" s="9">
        <v>75027.876368381229</v>
      </c>
      <c r="AD28" s="9">
        <v>61475.306158586201</v>
      </c>
      <c r="AE28" s="9">
        <v>83106.760423853266</v>
      </c>
      <c r="AF28" s="10">
        <v>2.1562222712162664</v>
      </c>
      <c r="AG28" s="10">
        <v>2.1560438283483485</v>
      </c>
      <c r="AH28" s="7">
        <v>7415.8178035982419</v>
      </c>
      <c r="AI28" s="7">
        <v>7450.5142407759558</v>
      </c>
      <c r="AJ28" s="7">
        <v>7509.1441982152173</v>
      </c>
      <c r="AK28" s="7">
        <v>7564.6177820974262</v>
      </c>
      <c r="AL28" s="9">
        <v>182187.22128491817</v>
      </c>
      <c r="AM28" s="9">
        <v>218030.44333674829</v>
      </c>
      <c r="AN28" s="9">
        <v>782.17163022496243</v>
      </c>
      <c r="AO28" s="9">
        <v>907.59053982747082</v>
      </c>
      <c r="AP28" s="7">
        <v>8228.3893732907018</v>
      </c>
      <c r="AQ28" s="7">
        <v>777.87513251474593</v>
      </c>
      <c r="AR28" s="7">
        <v>7450.5142407759558</v>
      </c>
      <c r="AS28" s="7">
        <v>2681.317451086943</v>
      </c>
      <c r="AT28" s="7">
        <v>4769.1967896890128</v>
      </c>
      <c r="AU28" s="10">
        <v>1.6553552068054913</v>
      </c>
      <c r="AV28" s="10">
        <v>12333</v>
      </c>
      <c r="AW28" s="7">
        <v>14043.713728225586</v>
      </c>
      <c r="AX28" s="7">
        <v>7915.7756700499158</v>
      </c>
      <c r="AY28" s="9">
        <v>3.885983047269344</v>
      </c>
      <c r="AZ28" s="7">
        <v>11754.877007429663</v>
      </c>
      <c r="BA28" s="7">
        <v>979.24504699261161</v>
      </c>
      <c r="BB28" s="7">
        <v>7628.0082924304879</v>
      </c>
      <c r="BC28" s="7">
        <v>2807.1902632466808</v>
      </c>
      <c r="BD28" s="7">
        <v>1430.2628315695329</v>
      </c>
      <c r="BE28" s="7">
        <v>1557.0125103715691</v>
      </c>
      <c r="BF28" s="7">
        <v>3.6833098973147571E-2</v>
      </c>
      <c r="BG28" s="7">
        <v>761.66062674007844</v>
      </c>
      <c r="BH28" s="7">
        <v>1071.8452274036536</v>
      </c>
      <c r="BI28" s="7">
        <v>2613</v>
      </c>
      <c r="BJ28" s="7">
        <v>2146</v>
      </c>
      <c r="BK28" s="7">
        <v>7534</v>
      </c>
      <c r="BL28" s="7">
        <v>1769</v>
      </c>
      <c r="BM28" s="7">
        <v>7951</v>
      </c>
      <c r="BN28" s="7">
        <v>7788</v>
      </c>
      <c r="BO28" s="7">
        <v>533</v>
      </c>
      <c r="BP28" s="7">
        <v>571</v>
      </c>
      <c r="BQ28" s="7">
        <v>634</v>
      </c>
      <c r="BR28" s="7">
        <v>561</v>
      </c>
      <c r="BS28" s="7">
        <v>249</v>
      </c>
      <c r="BT28" s="7">
        <v>56</v>
      </c>
      <c r="BU28" s="10">
        <v>2</v>
      </c>
      <c r="BV28" s="10">
        <v>1</v>
      </c>
      <c r="BW28" s="10">
        <v>1</v>
      </c>
      <c r="BX28" s="10">
        <v>2</v>
      </c>
      <c r="BY28" s="10">
        <v>0</v>
      </c>
      <c r="BZ28" s="11">
        <v>6</v>
      </c>
      <c r="CA28">
        <f>VLOOKUP(A28,[1]competitor_summary!$B$2:$C$1478,2,FALSE)</f>
        <v>1</v>
      </c>
      <c r="CB28">
        <f>VLOOKUP(A28,[1]competitor_summary!$B$2:$D$1478,3,FALSE)</f>
        <v>0.54913611763390002</v>
      </c>
      <c r="CC28">
        <f>VLOOKUP(A28,[1]competitor_summary!$B$2:$E$1478,4,FALSE)</f>
        <v>2.5</v>
      </c>
    </row>
    <row r="29" spans="1:81" x14ac:dyDescent="0.2">
      <c r="A29" t="s">
        <v>157</v>
      </c>
      <c r="B29" s="7" t="s">
        <v>158</v>
      </c>
      <c r="C29" s="7" t="s">
        <v>159</v>
      </c>
      <c r="D29" s="13">
        <v>44265</v>
      </c>
      <c r="E29" s="14">
        <v>2.75</v>
      </c>
      <c r="F29" s="7">
        <v>88014</v>
      </c>
      <c r="G29" s="7">
        <v>87730.818062208593</v>
      </c>
      <c r="H29" s="7">
        <v>80196.349852493498</v>
      </c>
      <c r="I29" s="7">
        <v>83515.872270022752</v>
      </c>
      <c r="J29" s="7">
        <v>77417.00038220454</v>
      </c>
      <c r="K29" s="7">
        <v>80196.349852493498</v>
      </c>
      <c r="L29" s="7">
        <v>2846.529819245683</v>
      </c>
      <c r="M29" s="7">
        <v>11975.126521553146</v>
      </c>
      <c r="N29" s="7">
        <v>21869.842670141719</v>
      </c>
      <c r="O29" s="7">
        <v>43504.85084155295</v>
      </c>
      <c r="P29" s="7">
        <v>80196.349852493498</v>
      </c>
      <c r="Q29" s="7">
        <v>4304.559852668317</v>
      </c>
      <c r="R29" s="7">
        <v>5774.3113573612645</v>
      </c>
      <c r="S29" s="7">
        <v>7182.1537301542703</v>
      </c>
      <c r="T29" s="7">
        <v>7267.5005681216717</v>
      </c>
      <c r="U29" s="7">
        <v>5958.3400795061607</v>
      </c>
      <c r="V29" s="7">
        <v>5004.0166646211874</v>
      </c>
      <c r="W29" s="7">
        <v>4413.1818587952293</v>
      </c>
      <c r="X29" s="7">
        <v>3997.0851961188018</v>
      </c>
      <c r="Y29" s="7">
        <v>43901.149307346903</v>
      </c>
      <c r="Z29" s="8">
        <v>37.781317196461785</v>
      </c>
      <c r="AA29" s="8">
        <v>37.575303377299356</v>
      </c>
      <c r="AB29" s="9">
        <v>142700.55086088125</v>
      </c>
      <c r="AC29" s="9">
        <v>167037.74297746853</v>
      </c>
      <c r="AD29" s="9">
        <v>174893.99315473303</v>
      </c>
      <c r="AE29" s="9">
        <v>202814.12380071959</v>
      </c>
      <c r="AF29" s="10">
        <v>2.7261217880635189</v>
      </c>
      <c r="AG29" s="10">
        <v>2.7260468232612096</v>
      </c>
      <c r="AH29" s="7">
        <v>28299.998922560364</v>
      </c>
      <c r="AI29" s="7">
        <v>29307.113608121639</v>
      </c>
      <c r="AJ29" s="7">
        <v>30525.928543390241</v>
      </c>
      <c r="AK29" s="7">
        <v>32073.80702634342</v>
      </c>
      <c r="AL29" s="9">
        <v>918952.91459525668</v>
      </c>
      <c r="AM29" s="9">
        <v>949012.06870233128</v>
      </c>
      <c r="AN29" s="9">
        <v>2385.3876506804777</v>
      </c>
      <c r="AO29" s="9">
        <v>2359.8077866818394</v>
      </c>
      <c r="AP29" s="7">
        <v>30289.455302166054</v>
      </c>
      <c r="AQ29" s="7">
        <v>982.34169404441491</v>
      </c>
      <c r="AR29" s="7">
        <v>29307.113608121639</v>
      </c>
      <c r="AS29" s="7">
        <v>9794.7970426401589</v>
      </c>
      <c r="AT29" s="7">
        <v>19512.31656548148</v>
      </c>
      <c r="AU29" s="10">
        <v>1.9414373368774689</v>
      </c>
      <c r="AV29" s="10">
        <v>56898</v>
      </c>
      <c r="AW29" s="7">
        <v>62747.269472957356</v>
      </c>
      <c r="AX29" s="7">
        <v>45802.914148070384</v>
      </c>
      <c r="AY29" s="9">
        <v>4.5262699758973426</v>
      </c>
      <c r="AZ29" s="7">
        <v>13525.926665466279</v>
      </c>
      <c r="BA29" s="7">
        <v>1537.221076950751</v>
      </c>
      <c r="BB29" s="7">
        <v>44032.610745531274</v>
      </c>
      <c r="BC29" s="7">
        <v>24766.368511100532</v>
      </c>
      <c r="BD29" s="7">
        <v>4931.3355899455491</v>
      </c>
      <c r="BE29" s="7">
        <v>8238.3991369316354</v>
      </c>
      <c r="BF29" s="7">
        <v>74.496964291203767</v>
      </c>
      <c r="BG29" s="7">
        <v>2581.0118484196719</v>
      </c>
      <c r="BH29" s="7">
        <v>3440.9986948426813</v>
      </c>
      <c r="BI29" s="7">
        <v>34014</v>
      </c>
      <c r="BJ29" s="7">
        <v>34228</v>
      </c>
      <c r="BK29" s="7">
        <v>17827</v>
      </c>
      <c r="BL29" s="7">
        <v>17635</v>
      </c>
      <c r="BM29" s="7">
        <v>17019</v>
      </c>
      <c r="BN29" s="7">
        <v>32926</v>
      </c>
      <c r="BO29" s="7">
        <v>8206</v>
      </c>
      <c r="BP29" s="7">
        <v>6434</v>
      </c>
      <c r="BQ29" s="7">
        <v>7425</v>
      </c>
      <c r="BR29" s="7">
        <v>6925</v>
      </c>
      <c r="BS29" s="7">
        <v>3809</v>
      </c>
      <c r="BT29" s="7">
        <v>1193</v>
      </c>
      <c r="BU29" s="10">
        <v>1</v>
      </c>
      <c r="BV29" s="10">
        <v>0</v>
      </c>
      <c r="BW29" s="10">
        <v>2</v>
      </c>
      <c r="BX29" s="10">
        <v>1</v>
      </c>
      <c r="BY29" s="10">
        <v>0</v>
      </c>
      <c r="BZ29" s="11">
        <v>4</v>
      </c>
      <c r="CA29">
        <f>VLOOKUP(A29,[1]competitor_summary!$B$2:$C$1478,2,FALSE)</f>
        <v>1</v>
      </c>
      <c r="CB29">
        <f>VLOOKUP(A29,[1]competitor_summary!$B$2:$D$1478,3,FALSE)</f>
        <v>0.76012085150372199</v>
      </c>
      <c r="CC29">
        <f>VLOOKUP(A29,[1]competitor_summary!$B$2:$E$1478,4,FALSE)</f>
        <v>3</v>
      </c>
    </row>
    <row r="30" spans="1:81" x14ac:dyDescent="0.2">
      <c r="A30" t="s">
        <v>160</v>
      </c>
      <c r="B30" s="7" t="s">
        <v>161</v>
      </c>
      <c r="C30" s="7" t="s">
        <v>162</v>
      </c>
      <c r="D30" s="13">
        <v>44264</v>
      </c>
      <c r="E30" s="14">
        <v>2.75</v>
      </c>
      <c r="F30" s="7">
        <v>64450</v>
      </c>
      <c r="G30" s="7">
        <v>53002.838185361004</v>
      </c>
      <c r="H30" s="7">
        <v>48775.785815499374</v>
      </c>
      <c r="I30" s="7">
        <v>50881.891573055182</v>
      </c>
      <c r="J30" s="7">
        <v>47054.999618194881</v>
      </c>
      <c r="K30" s="7">
        <v>48775.785815499374</v>
      </c>
      <c r="L30" s="7">
        <v>864.46183913084678</v>
      </c>
      <c r="M30" s="7">
        <v>7208.7028249750147</v>
      </c>
      <c r="N30" s="7">
        <v>8340.7445421385346</v>
      </c>
      <c r="O30" s="7">
        <v>32361.876609254978</v>
      </c>
      <c r="P30" s="7">
        <v>48775.785815499374</v>
      </c>
      <c r="Q30" s="7">
        <v>2808.0515118441544</v>
      </c>
      <c r="R30" s="7">
        <v>3986.0148368689697</v>
      </c>
      <c r="S30" s="7">
        <v>4348.6589317768812</v>
      </c>
      <c r="T30" s="7">
        <v>4133.881308854674</v>
      </c>
      <c r="U30" s="7">
        <v>3440.5663506719284</v>
      </c>
      <c r="V30" s="7">
        <v>2999.6800592197105</v>
      </c>
      <c r="W30" s="7">
        <v>2925.6614606006769</v>
      </c>
      <c r="X30" s="7">
        <v>2701.7774681503652</v>
      </c>
      <c r="Y30" s="7">
        <v>27344.29192798736</v>
      </c>
      <c r="Z30" s="8">
        <v>39.334467315570151</v>
      </c>
      <c r="AA30" s="8">
        <v>39.759183095098678</v>
      </c>
      <c r="AB30" s="9">
        <v>135385.40438972181</v>
      </c>
      <c r="AC30" s="9">
        <v>165324.35869695034</v>
      </c>
      <c r="AD30" s="9">
        <v>179561.41792519588</v>
      </c>
      <c r="AE30" s="9">
        <v>214566.25521963567</v>
      </c>
      <c r="AF30" s="10">
        <v>2.3967339930142271</v>
      </c>
      <c r="AG30" s="10">
        <v>2.3975938128410617</v>
      </c>
      <c r="AH30" s="7">
        <v>19560.503381838324</v>
      </c>
      <c r="AI30" s="7">
        <v>20208.321266194573</v>
      </c>
      <c r="AJ30" s="7">
        <v>21080.775027462281</v>
      </c>
      <c r="AK30" s="7">
        <v>21963.289760855725</v>
      </c>
      <c r="AL30" s="9">
        <v>991933.02097366028</v>
      </c>
      <c r="AM30" s="9">
        <v>1042467.82784421</v>
      </c>
      <c r="AN30" s="9">
        <v>2289.3537302419631</v>
      </c>
      <c r="AO30" s="9">
        <v>2336.3786644321617</v>
      </c>
      <c r="AP30" s="7">
        <v>21533.580397440121</v>
      </c>
      <c r="AQ30" s="7">
        <v>1325.2591312455479</v>
      </c>
      <c r="AR30" s="7">
        <v>20208.321266194573</v>
      </c>
      <c r="AS30" s="7">
        <v>8025.2108225668781</v>
      </c>
      <c r="AT30" s="7">
        <v>12183.110443627695</v>
      </c>
      <c r="AU30" s="10">
        <v>1.8486206137387631</v>
      </c>
      <c r="AV30" s="10">
        <v>37358</v>
      </c>
      <c r="AW30" s="7">
        <v>39677.281718854909</v>
      </c>
      <c r="AX30" s="7">
        <v>28135.048001482734</v>
      </c>
      <c r="AY30" s="9">
        <v>4.5544325275252273</v>
      </c>
      <c r="AZ30" s="7">
        <v>38898.294646977607</v>
      </c>
      <c r="BA30" s="7">
        <v>2728.8608584379399</v>
      </c>
      <c r="BB30" s="7">
        <v>27064.416575329378</v>
      </c>
      <c r="BC30" s="7">
        <v>16368.350087691215</v>
      </c>
      <c r="BD30" s="7">
        <v>3085.126789594302</v>
      </c>
      <c r="BE30" s="7">
        <v>4842.1178724096389</v>
      </c>
      <c r="BF30" s="7">
        <v>42.942432420328259</v>
      </c>
      <c r="BG30" s="7">
        <v>1220.5852827152703</v>
      </c>
      <c r="BH30" s="7">
        <v>1505.2941104986239</v>
      </c>
      <c r="BI30" s="7">
        <v>2179</v>
      </c>
      <c r="BJ30" s="7">
        <v>15683</v>
      </c>
      <c r="BK30" s="7">
        <v>15639</v>
      </c>
      <c r="BL30" s="7">
        <v>13568</v>
      </c>
      <c r="BM30" s="7">
        <v>13184</v>
      </c>
      <c r="BN30" s="7">
        <v>1152</v>
      </c>
      <c r="BO30" s="7">
        <v>456</v>
      </c>
      <c r="BP30" s="7">
        <v>599</v>
      </c>
      <c r="BQ30" s="7">
        <v>599</v>
      </c>
      <c r="BR30" s="7">
        <v>391</v>
      </c>
      <c r="BS30" s="7">
        <v>94</v>
      </c>
      <c r="BT30" s="7">
        <v>19</v>
      </c>
      <c r="BU30" s="10">
        <v>1</v>
      </c>
      <c r="BV30" s="10">
        <v>0</v>
      </c>
      <c r="BW30" s="10">
        <v>2</v>
      </c>
      <c r="BX30" s="10">
        <v>1</v>
      </c>
      <c r="BY30" s="10">
        <v>0</v>
      </c>
      <c r="BZ30" s="11">
        <v>4</v>
      </c>
      <c r="CA30">
        <f>VLOOKUP(A30,[1]competitor_summary!$B$2:$C$1478,2,FALSE)</f>
        <v>1</v>
      </c>
      <c r="CB30">
        <f>VLOOKUP(A30,[1]competitor_summary!$B$2:$D$1478,3,FALSE)</f>
        <v>8.1280369170463704E-2</v>
      </c>
      <c r="CC30">
        <f>VLOOKUP(A30,[1]competitor_summary!$B$2:$E$1478,4,FALSE)</f>
        <v>2.7</v>
      </c>
    </row>
    <row r="31" spans="1:81" x14ac:dyDescent="0.2">
      <c r="A31" t="s">
        <v>163</v>
      </c>
      <c r="B31" s="7" t="s">
        <v>164</v>
      </c>
      <c r="C31" s="7" t="s">
        <v>165</v>
      </c>
      <c r="D31" s="13">
        <v>43283</v>
      </c>
      <c r="E31" s="14">
        <v>5.416666666666667</v>
      </c>
      <c r="F31" s="7">
        <v>129710</v>
      </c>
      <c r="G31" s="7">
        <v>52196.839857198531</v>
      </c>
      <c r="H31" s="7">
        <v>48760.611309572821</v>
      </c>
      <c r="I31" s="7">
        <v>50092.314365931321</v>
      </c>
      <c r="J31" s="7">
        <v>47989.996989028528</v>
      </c>
      <c r="K31" s="7">
        <v>48760.611309572821</v>
      </c>
      <c r="L31" s="7">
        <v>3686.3272114896681</v>
      </c>
      <c r="M31" s="7">
        <v>6567.7630349970423</v>
      </c>
      <c r="N31" s="7">
        <v>13643.996091173962</v>
      </c>
      <c r="O31" s="7">
        <v>24862.524971912149</v>
      </c>
      <c r="P31" s="7">
        <v>48760.611309572821</v>
      </c>
      <c r="Q31" s="7">
        <v>2668.7304560143966</v>
      </c>
      <c r="R31" s="7">
        <v>2662.6478036527988</v>
      </c>
      <c r="S31" s="7">
        <v>2913.5540442203637</v>
      </c>
      <c r="T31" s="7">
        <v>3479.8901267442852</v>
      </c>
      <c r="U31" s="7">
        <v>3851.2607793444768</v>
      </c>
      <c r="V31" s="7">
        <v>3855.1579745055642</v>
      </c>
      <c r="W31" s="7">
        <v>3411.2107496371027</v>
      </c>
      <c r="X31" s="7">
        <v>3273.7331873094663</v>
      </c>
      <c r="Y31" s="7">
        <v>26116.185121428454</v>
      </c>
      <c r="Z31" s="8">
        <v>39.849643084546955</v>
      </c>
      <c r="AA31" s="8">
        <v>38.754016931965488</v>
      </c>
      <c r="AB31" s="9">
        <v>136573.4436038227</v>
      </c>
      <c r="AC31" s="9">
        <v>179132.0685790815</v>
      </c>
      <c r="AD31" s="9">
        <v>159775.25650493402</v>
      </c>
      <c r="AE31" s="9">
        <v>207385.5513366118</v>
      </c>
      <c r="AF31" s="10">
        <v>2.63742615072711</v>
      </c>
      <c r="AG31" s="10">
        <v>2.6387020384296229</v>
      </c>
      <c r="AH31" s="7">
        <v>17753.607119693421</v>
      </c>
      <c r="AI31" s="7">
        <v>18460.413296615705</v>
      </c>
      <c r="AJ31" s="7">
        <v>18956.263022657251</v>
      </c>
      <c r="AK31" s="7">
        <v>19771.224658343941</v>
      </c>
      <c r="AL31" s="9">
        <v>659007.9666518881</v>
      </c>
      <c r="AM31" s="9">
        <v>703580.20437404758</v>
      </c>
      <c r="AN31" s="9">
        <v>2220.8741141891692</v>
      </c>
      <c r="AO31" s="9">
        <v>2202.5834151838217</v>
      </c>
      <c r="AP31" s="7">
        <v>19155.426653675735</v>
      </c>
      <c r="AQ31" s="7">
        <v>695.0133570600301</v>
      </c>
      <c r="AR31" s="7">
        <v>18460.413296615705</v>
      </c>
      <c r="AS31" s="7">
        <v>6981.9877503504977</v>
      </c>
      <c r="AT31" s="7">
        <v>11478.425546265207</v>
      </c>
      <c r="AU31" s="10">
        <v>1.8582857674899904</v>
      </c>
      <c r="AV31" s="10">
        <v>34305</v>
      </c>
      <c r="AW31" s="7">
        <v>39206.564251704374</v>
      </c>
      <c r="AX31" s="7">
        <v>29667.293600068893</v>
      </c>
      <c r="AY31" s="9">
        <v>2.1949013288368517</v>
      </c>
      <c r="AZ31" s="7">
        <v>43025.964145926439</v>
      </c>
      <c r="BA31" s="7">
        <v>1809.9427630147838</v>
      </c>
      <c r="BB31" s="7">
        <v>29076.460439801216</v>
      </c>
      <c r="BC31" s="7">
        <v>18496.952513635159</v>
      </c>
      <c r="BD31" s="7">
        <v>2222.1187849899288</v>
      </c>
      <c r="BE31" s="7">
        <v>6021.2051756912842</v>
      </c>
      <c r="BF31" s="7">
        <v>0</v>
      </c>
      <c r="BG31" s="7">
        <v>849.31070515932515</v>
      </c>
      <c r="BH31" s="7">
        <v>1486.8732603255194</v>
      </c>
      <c r="BI31" s="7">
        <v>9232</v>
      </c>
      <c r="BJ31" s="7">
        <v>9205</v>
      </c>
      <c r="BK31" s="7">
        <v>9149</v>
      </c>
      <c r="BL31" s="7">
        <v>9358</v>
      </c>
      <c r="BM31" s="7">
        <v>247</v>
      </c>
      <c r="BN31" s="7">
        <v>9845</v>
      </c>
      <c r="BO31" s="7">
        <v>2170</v>
      </c>
      <c r="BP31" s="7">
        <v>1922</v>
      </c>
      <c r="BQ31" s="7">
        <v>2097</v>
      </c>
      <c r="BR31" s="7">
        <v>1968</v>
      </c>
      <c r="BS31" s="7">
        <v>869</v>
      </c>
      <c r="BT31" s="7">
        <v>198</v>
      </c>
      <c r="BU31" s="10">
        <v>0</v>
      </c>
      <c r="BV31" s="10">
        <v>0</v>
      </c>
      <c r="BW31" s="10">
        <v>2</v>
      </c>
      <c r="BX31" s="10">
        <v>1</v>
      </c>
      <c r="BY31" s="10">
        <v>0</v>
      </c>
      <c r="BZ31" s="11">
        <v>3</v>
      </c>
      <c r="CA31">
        <f>VLOOKUP(A31,[1]competitor_summary!$B$2:$C$1478,2,FALSE)</f>
        <v>0</v>
      </c>
      <c r="CB31">
        <f>VLOOKUP(A31,[1]competitor_summary!$B$2:$D$1478,3,FALSE)</f>
        <v>10</v>
      </c>
      <c r="CC31">
        <f>VLOOKUP(A31,[1]competitor_summary!$B$2:$E$1478,4,FALSE)</f>
        <v>0</v>
      </c>
    </row>
    <row r="32" spans="1:81" x14ac:dyDescent="0.2">
      <c r="A32" t="s">
        <v>166</v>
      </c>
      <c r="B32" s="7" t="s">
        <v>167</v>
      </c>
      <c r="C32" s="7" t="s">
        <v>168</v>
      </c>
      <c r="D32" s="13">
        <v>44896</v>
      </c>
      <c r="E32" s="14">
        <v>1</v>
      </c>
      <c r="F32" s="7">
        <v>14695</v>
      </c>
      <c r="G32" s="7">
        <v>54094.441486013733</v>
      </c>
      <c r="H32" s="7">
        <v>49187.004997715383</v>
      </c>
      <c r="I32" s="7">
        <v>51475.063742866943</v>
      </c>
      <c r="J32" s="7">
        <v>45309.968894502905</v>
      </c>
      <c r="K32" s="7">
        <v>49187.004997715383</v>
      </c>
      <c r="L32" s="7">
        <v>1166.8398169107386</v>
      </c>
      <c r="M32" s="7">
        <v>5819.8278712173924</v>
      </c>
      <c r="N32" s="7">
        <v>1833.4760458594537</v>
      </c>
      <c r="O32" s="7">
        <v>40366.861263727798</v>
      </c>
      <c r="P32" s="7">
        <v>49187.004997715383</v>
      </c>
      <c r="Q32" s="7">
        <v>2237.0578958717233</v>
      </c>
      <c r="R32" s="7">
        <v>2558.5615129627695</v>
      </c>
      <c r="S32" s="7">
        <v>2950.9356072669034</v>
      </c>
      <c r="T32" s="7">
        <v>3226.2967352241685</v>
      </c>
      <c r="U32" s="7">
        <v>3311.8506403354986</v>
      </c>
      <c r="V32" s="7">
        <v>3276.701999034296</v>
      </c>
      <c r="W32" s="7">
        <v>3472.8370310699102</v>
      </c>
      <c r="X32" s="7">
        <v>3488.3920351440611</v>
      </c>
      <c r="Y32" s="7">
        <v>24522.633456909331</v>
      </c>
      <c r="Z32" s="8">
        <v>45.733681194771961</v>
      </c>
      <c r="AA32" s="8">
        <v>44.404505327113114</v>
      </c>
      <c r="AB32" s="9">
        <v>124482.50991576484</v>
      </c>
      <c r="AC32" s="9">
        <v>189072.60706049568</v>
      </c>
      <c r="AD32" s="9">
        <v>159961.35824068583</v>
      </c>
      <c r="AE32" s="9">
        <v>227859.90724182292</v>
      </c>
      <c r="AF32" s="10">
        <v>2.327370147592362</v>
      </c>
      <c r="AG32" s="10">
        <v>2.3169660289653211</v>
      </c>
      <c r="AH32" s="7">
        <v>19064.079229900264</v>
      </c>
      <c r="AI32" s="7">
        <v>20807.712693910406</v>
      </c>
      <c r="AJ32" s="7">
        <v>21888.180783556367</v>
      </c>
      <c r="AK32" s="7">
        <v>23073.713432706834</v>
      </c>
      <c r="AL32" s="9">
        <v>810261.22355428094</v>
      </c>
      <c r="AM32" s="9">
        <v>1024342.9282060384</v>
      </c>
      <c r="AN32" s="9">
        <v>2170.778193084439</v>
      </c>
      <c r="AO32" s="9">
        <v>2180.8474064348979</v>
      </c>
      <c r="AP32" s="7">
        <v>23430.604739295028</v>
      </c>
      <c r="AQ32" s="7">
        <v>2622.8920453846222</v>
      </c>
      <c r="AR32" s="7">
        <v>20807.712693910406</v>
      </c>
      <c r="AS32" s="7">
        <v>5357.8117753154365</v>
      </c>
      <c r="AT32" s="7">
        <v>15449.900918594969</v>
      </c>
      <c r="AU32" s="10">
        <v>1.8132058453821058</v>
      </c>
      <c r="AV32" s="10">
        <v>37729</v>
      </c>
      <c r="AW32" s="7">
        <v>41246.372174589749</v>
      </c>
      <c r="AX32" s="7">
        <v>25586.323892041255</v>
      </c>
      <c r="AY32" s="9">
        <v>2.8608953958036762</v>
      </c>
      <c r="AZ32" s="7">
        <v>20364.859636441535</v>
      </c>
      <c r="BA32" s="7">
        <v>2536.5785631406325</v>
      </c>
      <c r="BB32" s="7">
        <v>24898.163727827894</v>
      </c>
      <c r="BC32" s="7">
        <v>14143.546193564951</v>
      </c>
      <c r="BD32" s="7">
        <v>3194.5402546272089</v>
      </c>
      <c r="BE32" s="7">
        <v>5000.2723278280755</v>
      </c>
      <c r="BF32" s="7">
        <v>11.594740007072687</v>
      </c>
      <c r="BG32" s="7">
        <v>1090.5244764247036</v>
      </c>
      <c r="BH32" s="7">
        <v>1457.6857353758824</v>
      </c>
      <c r="BI32" s="7">
        <v>15835</v>
      </c>
      <c r="BJ32" s="7">
        <v>11416</v>
      </c>
      <c r="BK32" s="7">
        <v>15925</v>
      </c>
      <c r="BL32" s="7">
        <v>16516</v>
      </c>
      <c r="BM32" s="7">
        <v>6885</v>
      </c>
      <c r="BN32" s="7">
        <v>2892</v>
      </c>
      <c r="BO32" s="7">
        <v>5118</v>
      </c>
      <c r="BP32" s="7">
        <v>3045</v>
      </c>
      <c r="BQ32" s="7">
        <v>3217</v>
      </c>
      <c r="BR32" s="7">
        <v>2793</v>
      </c>
      <c r="BS32" s="7">
        <v>1246</v>
      </c>
      <c r="BT32" s="7">
        <v>404</v>
      </c>
      <c r="BU32" s="10">
        <v>1</v>
      </c>
      <c r="BV32" s="10">
        <v>0</v>
      </c>
      <c r="BW32" s="10">
        <v>7</v>
      </c>
      <c r="BX32" s="10">
        <v>0</v>
      </c>
      <c r="BY32" s="10">
        <v>0</v>
      </c>
      <c r="BZ32" s="11">
        <v>8</v>
      </c>
      <c r="CA32">
        <f>VLOOKUP(A32,[1]competitor_summary!$B$2:$C$1478,2,FALSE)</f>
        <v>0</v>
      </c>
      <c r="CB32">
        <f>VLOOKUP(A32,[1]competitor_summary!$B$2:$D$1478,3,FALSE)</f>
        <v>10</v>
      </c>
      <c r="CC32">
        <f>VLOOKUP(A32,[1]competitor_summary!$B$2:$E$1478,4,FALSE)</f>
        <v>0</v>
      </c>
    </row>
    <row r="33" spans="1:81" x14ac:dyDescent="0.2">
      <c r="A33" t="s">
        <v>169</v>
      </c>
      <c r="B33" s="7" t="s">
        <v>170</v>
      </c>
      <c r="C33" s="7" t="s">
        <v>171</v>
      </c>
      <c r="D33" s="13">
        <v>44830</v>
      </c>
      <c r="E33" s="14">
        <v>1.25</v>
      </c>
      <c r="F33" s="7">
        <v>9886</v>
      </c>
      <c r="G33" s="7">
        <v>36389.885312230559</v>
      </c>
      <c r="H33" s="7">
        <v>32090.990462289599</v>
      </c>
      <c r="I33" s="7">
        <v>34148.428949828492</v>
      </c>
      <c r="J33" s="7">
        <v>30547.598236931895</v>
      </c>
      <c r="K33" s="7">
        <v>32090.990462289599</v>
      </c>
      <c r="L33" s="7">
        <v>1611.9511703261815</v>
      </c>
      <c r="M33" s="7">
        <v>3213.0193872678792</v>
      </c>
      <c r="N33" s="7">
        <v>1328.1365978423273</v>
      </c>
      <c r="O33" s="7">
        <v>25937.883306853211</v>
      </c>
      <c r="P33" s="7">
        <v>32090.990462289599</v>
      </c>
      <c r="Q33" s="7">
        <v>2408.4441177959379</v>
      </c>
      <c r="R33" s="7">
        <v>2458.9681613893481</v>
      </c>
      <c r="S33" s="7">
        <v>2304.489647401846</v>
      </c>
      <c r="T33" s="7">
        <v>2186.463270597189</v>
      </c>
      <c r="U33" s="7">
        <v>2001.0000784553122</v>
      </c>
      <c r="V33" s="7">
        <v>1811.0152078315441</v>
      </c>
      <c r="W33" s="7">
        <v>1755.3623056419019</v>
      </c>
      <c r="X33" s="7">
        <v>1757.0792550405313</v>
      </c>
      <c r="Y33" s="7">
        <v>16682.82204415361</v>
      </c>
      <c r="Z33" s="8">
        <v>37.545908657602155</v>
      </c>
      <c r="AA33" s="8">
        <v>39.094590722559012</v>
      </c>
      <c r="AB33" s="9">
        <v>83296.549258016632</v>
      </c>
      <c r="AC33" s="9">
        <v>106635.73356833239</v>
      </c>
      <c r="AD33" s="9">
        <v>95396.307578659384</v>
      </c>
      <c r="AE33" s="9">
        <v>122037.89021975867</v>
      </c>
      <c r="AF33" s="10">
        <v>2.4529828381864873</v>
      </c>
      <c r="AG33" s="10">
        <v>2.4681738614111364</v>
      </c>
      <c r="AH33" s="7">
        <v>11696.178958441596</v>
      </c>
      <c r="AI33" s="7">
        <v>12348.216261781752</v>
      </c>
      <c r="AJ33" s="7">
        <v>13104.512423097156</v>
      </c>
      <c r="AK33" s="7">
        <v>13964.681310574349</v>
      </c>
      <c r="AL33" s="9">
        <v>316425.97666973231</v>
      </c>
      <c r="AM33" s="9">
        <v>385812.89411370805</v>
      </c>
      <c r="AN33" s="9">
        <v>1269.1541156720991</v>
      </c>
      <c r="AO33" s="9">
        <v>1310.9154328938237</v>
      </c>
      <c r="AP33" s="7">
        <v>12834.192124244175</v>
      </c>
      <c r="AQ33" s="7">
        <v>485.97586246242281</v>
      </c>
      <c r="AR33" s="7">
        <v>12348.216261781752</v>
      </c>
      <c r="AS33" s="7">
        <v>4669.3045333423652</v>
      </c>
      <c r="AT33" s="7">
        <v>7678.9117284393869</v>
      </c>
      <c r="AU33" s="10">
        <v>1.9586540761920115</v>
      </c>
      <c r="AV33" s="10">
        <v>24186</v>
      </c>
      <c r="AW33" s="7">
        <v>25918.451259109366</v>
      </c>
      <c r="AX33" s="7">
        <v>18080.651287197048</v>
      </c>
      <c r="AY33" s="9">
        <v>4.2850990934428967</v>
      </c>
      <c r="AZ33" s="7">
        <v>13316.784704537698</v>
      </c>
      <c r="BA33" s="7">
        <v>1123.7014195251904</v>
      </c>
      <c r="BB33" s="7">
        <v>17490.639231839392</v>
      </c>
      <c r="BC33" s="7">
        <v>7460.2719148195756</v>
      </c>
      <c r="BD33" s="7">
        <v>2304.6504287977878</v>
      </c>
      <c r="BE33" s="7">
        <v>4070.3325434232538</v>
      </c>
      <c r="BF33" s="7">
        <v>154.1050349274883</v>
      </c>
      <c r="BG33" s="7">
        <v>1330.8257040791214</v>
      </c>
      <c r="BH33" s="7">
        <v>2170.453605792165</v>
      </c>
      <c r="BI33" s="7">
        <v>689</v>
      </c>
      <c r="BJ33" s="7">
        <v>987</v>
      </c>
      <c r="BK33" s="7">
        <v>18</v>
      </c>
      <c r="BL33" s="7">
        <v>1060</v>
      </c>
      <c r="BM33" s="7">
        <v>2587</v>
      </c>
      <c r="BN33" s="7">
        <v>285</v>
      </c>
      <c r="BO33" s="7">
        <v>95</v>
      </c>
      <c r="BP33" s="7">
        <v>116</v>
      </c>
      <c r="BQ33" s="7">
        <v>184</v>
      </c>
      <c r="BR33" s="7">
        <v>184</v>
      </c>
      <c r="BS33" s="7">
        <v>90</v>
      </c>
      <c r="BT33" s="7">
        <v>11</v>
      </c>
      <c r="BU33" s="10">
        <v>0</v>
      </c>
      <c r="BV33" s="10">
        <v>0</v>
      </c>
      <c r="BW33" s="10">
        <v>2</v>
      </c>
      <c r="BX33" s="10">
        <v>0</v>
      </c>
      <c r="BY33" s="10">
        <v>0</v>
      </c>
      <c r="BZ33" s="11">
        <v>2</v>
      </c>
      <c r="CA33">
        <f>VLOOKUP(A33,[1]competitor_summary!$B$2:$C$1478,2,FALSE)</f>
        <v>0</v>
      </c>
      <c r="CB33">
        <f>VLOOKUP(A33,[1]competitor_summary!$B$2:$D$1478,3,FALSE)</f>
        <v>10</v>
      </c>
      <c r="CC33">
        <f>VLOOKUP(A33,[1]competitor_summary!$B$2:$E$1478,4,FALSE)</f>
        <v>0</v>
      </c>
    </row>
    <row r="34" spans="1:81" x14ac:dyDescent="0.2">
      <c r="A34" t="s">
        <v>172</v>
      </c>
      <c r="B34" s="7" t="s">
        <v>173</v>
      </c>
      <c r="C34" s="7" t="s">
        <v>174</v>
      </c>
      <c r="D34" s="13">
        <v>43913</v>
      </c>
      <c r="E34" s="14">
        <v>3.75</v>
      </c>
      <c r="F34" s="7">
        <v>152635</v>
      </c>
      <c r="G34" s="7">
        <v>50845.79667020333</v>
      </c>
      <c r="H34" s="7">
        <v>44945.533010745421</v>
      </c>
      <c r="I34" s="7">
        <v>47593.298648797441</v>
      </c>
      <c r="J34" s="7">
        <v>41687.330853938882</v>
      </c>
      <c r="K34" s="7">
        <v>44945.533010745421</v>
      </c>
      <c r="L34" s="7">
        <v>14808.313603962772</v>
      </c>
      <c r="M34" s="7">
        <v>7973.9654782578582</v>
      </c>
      <c r="N34" s="7">
        <v>1015.8581974733388</v>
      </c>
      <c r="O34" s="7">
        <v>21147.395731051452</v>
      </c>
      <c r="P34" s="7">
        <v>44945.533010745421</v>
      </c>
      <c r="Q34" s="7">
        <v>3058.0380020188168</v>
      </c>
      <c r="R34" s="7">
        <v>3893.0920152748004</v>
      </c>
      <c r="S34" s="7">
        <v>3669.0274178939871</v>
      </c>
      <c r="T34" s="7">
        <v>3273.5525152845075</v>
      </c>
      <c r="U34" s="7">
        <v>2807.2783980345121</v>
      </c>
      <c r="V34" s="7">
        <v>2531.2284402605146</v>
      </c>
      <c r="W34" s="7">
        <v>2471.067550271051</v>
      </c>
      <c r="X34" s="7">
        <v>2454.004077568301</v>
      </c>
      <c r="Y34" s="7">
        <v>24157.288416606491</v>
      </c>
      <c r="Z34" s="8">
        <v>36.317800075441312</v>
      </c>
      <c r="AA34" s="8">
        <v>37.929633475184943</v>
      </c>
      <c r="AB34" s="9">
        <v>66292.955639685475</v>
      </c>
      <c r="AC34" s="9">
        <v>92116.020823467406</v>
      </c>
      <c r="AD34" s="9">
        <v>78221.950817408331</v>
      </c>
      <c r="AE34" s="9">
        <v>108036.70589131184</v>
      </c>
      <c r="AF34" s="10">
        <v>2.4673357309293795</v>
      </c>
      <c r="AG34" s="10">
        <v>2.469798617601854</v>
      </c>
      <c r="AH34" s="7">
        <v>16252.370064156246</v>
      </c>
      <c r="AI34" s="7">
        <v>17558.420952200657</v>
      </c>
      <c r="AJ34" s="7">
        <v>18613.559867529664</v>
      </c>
      <c r="AK34" s="7">
        <v>19918.383738882607</v>
      </c>
      <c r="AL34" s="9">
        <v>338723.49240851612</v>
      </c>
      <c r="AM34" s="9">
        <v>383865.69369191944</v>
      </c>
      <c r="AN34" s="9">
        <v>1477.2130119248336</v>
      </c>
      <c r="AO34" s="9">
        <v>1543.267151794953</v>
      </c>
      <c r="AP34" s="7">
        <v>18574.897523038089</v>
      </c>
      <c r="AQ34" s="7">
        <v>1016.4765708374325</v>
      </c>
      <c r="AR34" s="7">
        <v>17558.420952200657</v>
      </c>
      <c r="AS34" s="7">
        <v>7799.5300134501886</v>
      </c>
      <c r="AT34" s="7">
        <v>9758.8909387504682</v>
      </c>
      <c r="AU34" s="10">
        <v>1.7820816357852798</v>
      </c>
      <c r="AV34" s="10">
        <v>31291</v>
      </c>
      <c r="AW34" s="7">
        <v>36338.327176913619</v>
      </c>
      <c r="AX34" s="7">
        <v>23918.166329451138</v>
      </c>
      <c r="AY34" s="9">
        <v>6.3757401826427893</v>
      </c>
      <c r="AZ34" s="7">
        <v>22048.798627891316</v>
      </c>
      <c r="BA34" s="7">
        <v>2116.8916605794075</v>
      </c>
      <c r="BB34" s="7">
        <v>22522.349241362885</v>
      </c>
      <c r="BC34" s="7">
        <v>9831.8443775200285</v>
      </c>
      <c r="BD34" s="7">
        <v>3719.5674236458726</v>
      </c>
      <c r="BE34" s="7">
        <v>4429.5036614829442</v>
      </c>
      <c r="BF34" s="7">
        <v>119.56225186819211</v>
      </c>
      <c r="BG34" s="7">
        <v>1927.7413108958863</v>
      </c>
      <c r="BH34" s="7">
        <v>2494.130215949961</v>
      </c>
      <c r="BI34" s="7">
        <v>15224</v>
      </c>
      <c r="BJ34" s="7">
        <v>1462</v>
      </c>
      <c r="BK34" s="7">
        <v>17106</v>
      </c>
      <c r="BL34" s="7">
        <v>1454</v>
      </c>
      <c r="BM34" s="7">
        <v>14954</v>
      </c>
      <c r="BN34" s="7">
        <v>16718</v>
      </c>
      <c r="BO34" s="7">
        <v>4711</v>
      </c>
      <c r="BP34" s="7">
        <v>3032</v>
      </c>
      <c r="BQ34" s="7">
        <v>2905</v>
      </c>
      <c r="BR34" s="7">
        <v>2611</v>
      </c>
      <c r="BS34" s="7">
        <v>1357</v>
      </c>
      <c r="BT34" s="7">
        <v>596</v>
      </c>
      <c r="BU34" s="10">
        <v>2</v>
      </c>
      <c r="BV34" s="10">
        <v>0</v>
      </c>
      <c r="BW34" s="10">
        <v>5</v>
      </c>
      <c r="BX34" s="10">
        <v>2</v>
      </c>
      <c r="BY34" s="10">
        <v>0</v>
      </c>
      <c r="BZ34" s="11">
        <v>9</v>
      </c>
      <c r="CA34">
        <f>VLOOKUP(A34,[1]competitor_summary!$B$2:$C$1478,2,FALSE)</f>
        <v>1</v>
      </c>
      <c r="CB34">
        <f>VLOOKUP(A34,[1]competitor_summary!$B$2:$D$1478,3,FALSE)</f>
        <v>5.9394905192770998E-2</v>
      </c>
      <c r="CC34">
        <f>VLOOKUP(A34,[1]competitor_summary!$B$2:$E$1478,4,FALSE)</f>
        <v>3.8</v>
      </c>
    </row>
    <row r="35" spans="1:81" x14ac:dyDescent="0.2">
      <c r="A35" t="s">
        <v>175</v>
      </c>
      <c r="B35" s="7" t="s">
        <v>176</v>
      </c>
      <c r="C35" s="7" t="s">
        <v>177</v>
      </c>
      <c r="D35" s="13">
        <v>44657</v>
      </c>
      <c r="E35" s="14">
        <v>1.6666666666666667</v>
      </c>
      <c r="F35" s="7">
        <v>102958</v>
      </c>
      <c r="G35" s="7">
        <v>64946.060657264083</v>
      </c>
      <c r="H35" s="7">
        <v>58519.520683526294</v>
      </c>
      <c r="I35" s="7">
        <v>61136.686639438383</v>
      </c>
      <c r="J35" s="7">
        <v>54114.00047055399</v>
      </c>
      <c r="K35" s="7">
        <v>58519.520683526294</v>
      </c>
      <c r="L35" s="7">
        <v>25727.275992303272</v>
      </c>
      <c r="M35" s="7">
        <v>12447.117116027162</v>
      </c>
      <c r="N35" s="7">
        <v>2031.79656030552</v>
      </c>
      <c r="O35" s="7">
        <v>18313.33101489034</v>
      </c>
      <c r="P35" s="7">
        <v>58519.520683526294</v>
      </c>
      <c r="Q35" s="7">
        <v>3911.6154581606388</v>
      </c>
      <c r="R35" s="7">
        <v>4706.5981604976114</v>
      </c>
      <c r="S35" s="7">
        <v>4572.3836239897646</v>
      </c>
      <c r="T35" s="7">
        <v>4311.1413211456966</v>
      </c>
      <c r="U35" s="7">
        <v>3948.5733459432377</v>
      </c>
      <c r="V35" s="7">
        <v>3555.0597508456558</v>
      </c>
      <c r="W35" s="7">
        <v>3257.7698930784827</v>
      </c>
      <c r="X35" s="7">
        <v>3081.1421828189632</v>
      </c>
      <c r="Y35" s="7">
        <v>31344.283736480051</v>
      </c>
      <c r="Z35" s="8">
        <v>35.897554271082548</v>
      </c>
      <c r="AA35" s="8">
        <v>37.032259193625265</v>
      </c>
      <c r="AB35" s="9">
        <v>70583.510624799383</v>
      </c>
      <c r="AC35" s="9">
        <v>88583.82848384892</v>
      </c>
      <c r="AD35" s="9">
        <v>82426.985179578944</v>
      </c>
      <c r="AE35" s="9">
        <v>103362.04039819587</v>
      </c>
      <c r="AF35" s="10">
        <v>2.5455848312966212</v>
      </c>
      <c r="AG35" s="10">
        <v>2.5510888024268601</v>
      </c>
      <c r="AH35" s="7">
        <v>21017.154665331182</v>
      </c>
      <c r="AI35" s="7">
        <v>22666.179473326774</v>
      </c>
      <c r="AJ35" s="7">
        <v>23650.227886957931</v>
      </c>
      <c r="AK35" s="7">
        <v>25122.935717002256</v>
      </c>
      <c r="AL35" s="9">
        <v>331629.05176887463</v>
      </c>
      <c r="AM35" s="9">
        <v>370299.01482146489</v>
      </c>
      <c r="AN35" s="9">
        <v>1482.9989082721279</v>
      </c>
      <c r="AO35" s="9">
        <v>1561.4031611441351</v>
      </c>
      <c r="AP35" s="7">
        <v>23991.955201559002</v>
      </c>
      <c r="AQ35" s="7">
        <v>1325.7757282322273</v>
      </c>
      <c r="AR35" s="7">
        <v>22666.179473326774</v>
      </c>
      <c r="AS35" s="7">
        <v>10250.146267947974</v>
      </c>
      <c r="AT35" s="7">
        <v>12416.033205378801</v>
      </c>
      <c r="AU35" s="10">
        <v>1.7269806451344576</v>
      </c>
      <c r="AV35" s="10">
        <v>39144</v>
      </c>
      <c r="AW35" s="7">
        <v>46228.917354955571</v>
      </c>
      <c r="AX35" s="7">
        <v>31673.474679757725</v>
      </c>
      <c r="AY35" s="9">
        <v>4.4005900130866857</v>
      </c>
      <c r="AZ35" s="7">
        <v>40074.738412310369</v>
      </c>
      <c r="BA35" s="7">
        <v>3138.1258177752024</v>
      </c>
      <c r="BB35" s="7">
        <v>30395.186881713569</v>
      </c>
      <c r="BC35" s="7">
        <v>11628.984274409595</v>
      </c>
      <c r="BD35" s="7">
        <v>4896.7460031469818</v>
      </c>
      <c r="BE35" s="7">
        <v>6689.1984049748862</v>
      </c>
      <c r="BF35" s="7">
        <v>22.260136790340766</v>
      </c>
      <c r="BG35" s="7">
        <v>3278.8655493195402</v>
      </c>
      <c r="BH35" s="7">
        <v>3879.1325130722253</v>
      </c>
      <c r="BI35" s="7">
        <v>17989</v>
      </c>
      <c r="BJ35" s="7">
        <v>18342</v>
      </c>
      <c r="BK35" s="7">
        <v>2567</v>
      </c>
      <c r="BL35" s="7">
        <v>19083</v>
      </c>
      <c r="BM35" s="7">
        <v>5279</v>
      </c>
      <c r="BN35" s="7">
        <v>8556</v>
      </c>
      <c r="BO35" s="7">
        <v>3542</v>
      </c>
      <c r="BP35" s="7">
        <v>3391</v>
      </c>
      <c r="BQ35" s="7">
        <v>4136</v>
      </c>
      <c r="BR35" s="7">
        <v>3658</v>
      </c>
      <c r="BS35" s="7">
        <v>2324</v>
      </c>
      <c r="BT35" s="7">
        <v>929</v>
      </c>
      <c r="BU35" s="10">
        <v>0</v>
      </c>
      <c r="BV35" s="10">
        <v>0</v>
      </c>
      <c r="BW35" s="10">
        <v>9</v>
      </c>
      <c r="BX35" s="10">
        <v>2</v>
      </c>
      <c r="BY35" s="10">
        <v>0</v>
      </c>
      <c r="BZ35" s="11">
        <v>11</v>
      </c>
      <c r="CA35">
        <f>VLOOKUP(A35,[1]competitor_summary!$B$2:$C$1478,2,FALSE)</f>
        <v>1</v>
      </c>
      <c r="CB35">
        <f>VLOOKUP(A35,[1]competitor_summary!$B$2:$D$1478,3,FALSE)</f>
        <v>3.2783470707879701E-2</v>
      </c>
      <c r="CC35">
        <f>VLOOKUP(A35,[1]competitor_summary!$B$2:$E$1478,4,FALSE)</f>
        <v>4.5999999999999996</v>
      </c>
    </row>
    <row r="36" spans="1:81" x14ac:dyDescent="0.2">
      <c r="A36" t="s">
        <v>178</v>
      </c>
      <c r="B36" s="7" t="s">
        <v>179</v>
      </c>
      <c r="C36" s="7" t="s">
        <v>180</v>
      </c>
      <c r="D36" s="13">
        <v>44193</v>
      </c>
      <c r="E36" s="14">
        <v>3</v>
      </c>
      <c r="F36" s="7">
        <v>212661</v>
      </c>
      <c r="G36" s="7">
        <v>64622.111859188881</v>
      </c>
      <c r="H36" s="7">
        <v>65637.640716684575</v>
      </c>
      <c r="I36" s="7">
        <v>63319.773864896444</v>
      </c>
      <c r="J36" s="7">
        <v>65049.004868093558</v>
      </c>
      <c r="K36" s="7">
        <v>65637.640716684575</v>
      </c>
      <c r="L36" s="7">
        <v>8166.0390912706498</v>
      </c>
      <c r="M36" s="7">
        <v>5737.7622034808737</v>
      </c>
      <c r="N36" s="7">
        <v>2176.9175450946786</v>
      </c>
      <c r="O36" s="7">
        <v>49556.921876838373</v>
      </c>
      <c r="P36" s="7">
        <v>65637.640716684575</v>
      </c>
      <c r="Q36" s="7">
        <v>3459.4072341549909</v>
      </c>
      <c r="R36" s="7">
        <v>4268.3819940920803</v>
      </c>
      <c r="S36" s="7">
        <v>4501.5830764044658</v>
      </c>
      <c r="T36" s="7">
        <v>4271.2002485107514</v>
      </c>
      <c r="U36" s="7">
        <v>3967.8059732340043</v>
      </c>
      <c r="V36" s="7">
        <v>4068.3390965664294</v>
      </c>
      <c r="W36" s="7">
        <v>4168.7693464871845</v>
      </c>
      <c r="X36" s="7">
        <v>4496.2560037223157</v>
      </c>
      <c r="Y36" s="7">
        <v>33201.742973172222</v>
      </c>
      <c r="Z36" s="8">
        <v>43.172079458108144</v>
      </c>
      <c r="AA36" s="8">
        <v>42.985955759955395</v>
      </c>
      <c r="AB36" s="9">
        <v>105342.09097493629</v>
      </c>
      <c r="AC36" s="9">
        <v>143844.96382459547</v>
      </c>
      <c r="AD36" s="9">
        <v>123137.44362765759</v>
      </c>
      <c r="AE36" s="9">
        <v>168358.66527277004</v>
      </c>
      <c r="AF36" s="10">
        <v>2.2565772621375655</v>
      </c>
      <c r="AG36" s="10">
        <v>2.2552584933456719</v>
      </c>
      <c r="AH36" s="7">
        <v>28685.228808626882</v>
      </c>
      <c r="AI36" s="7">
        <v>28970.330458978657</v>
      </c>
      <c r="AJ36" s="7">
        <v>27959.50832323567</v>
      </c>
      <c r="AK36" s="7">
        <v>28544.446377272601</v>
      </c>
      <c r="AL36" s="9">
        <v>594702.64786343346</v>
      </c>
      <c r="AM36" s="9">
        <v>680694.12144630786</v>
      </c>
      <c r="AN36" s="9">
        <v>1749.686201934813</v>
      </c>
      <c r="AO36" s="9">
        <v>1782.0797533100213</v>
      </c>
      <c r="AP36" s="7">
        <v>30421.347747548018</v>
      </c>
      <c r="AQ36" s="7">
        <v>1451.017288569361</v>
      </c>
      <c r="AR36" s="7">
        <v>28970.330458978657</v>
      </c>
      <c r="AS36" s="7">
        <v>9369.9635565230856</v>
      </c>
      <c r="AT36" s="7">
        <v>19600.366902455571</v>
      </c>
      <c r="AU36" s="10">
        <v>1.8889063915162854</v>
      </c>
      <c r="AV36" s="10">
        <v>54722</v>
      </c>
      <c r="AW36" s="7">
        <v>54298.408702710934</v>
      </c>
      <c r="AX36" s="7">
        <v>36059.328348761133</v>
      </c>
      <c r="AY36" s="9">
        <v>2.4163494102258589</v>
      </c>
      <c r="AZ36" s="7">
        <v>36006.590102117669</v>
      </c>
      <c r="BA36" s="7">
        <v>3884.3849885105956</v>
      </c>
      <c r="BB36" s="7">
        <v>35260.457945318369</v>
      </c>
      <c r="BC36" s="7">
        <v>20466.277510496555</v>
      </c>
      <c r="BD36" s="7">
        <v>3791.5466981912614</v>
      </c>
      <c r="BE36" s="7">
        <v>7400.9267100017169</v>
      </c>
      <c r="BF36" s="7">
        <v>20.999999687075615</v>
      </c>
      <c r="BG36" s="7">
        <v>1230.4549322468229</v>
      </c>
      <c r="BH36" s="7">
        <v>2350.2520946949371</v>
      </c>
      <c r="BI36" s="7">
        <v>13588</v>
      </c>
      <c r="BJ36" s="7">
        <v>12916</v>
      </c>
      <c r="BK36" s="7">
        <v>1738</v>
      </c>
      <c r="BL36" s="7">
        <v>27749</v>
      </c>
      <c r="BM36" s="7">
        <v>12104</v>
      </c>
      <c r="BN36" s="7">
        <v>5220</v>
      </c>
      <c r="BO36" s="7">
        <v>4257</v>
      </c>
      <c r="BP36" s="7">
        <v>2807</v>
      </c>
      <c r="BQ36" s="7">
        <v>2864</v>
      </c>
      <c r="BR36" s="7">
        <v>2398</v>
      </c>
      <c r="BS36" s="7">
        <v>942</v>
      </c>
      <c r="BT36" s="7">
        <v>310</v>
      </c>
      <c r="BU36" s="10">
        <v>1</v>
      </c>
      <c r="BV36" s="10">
        <v>0</v>
      </c>
      <c r="BW36" s="10">
        <v>10</v>
      </c>
      <c r="BX36" s="10">
        <v>1</v>
      </c>
      <c r="BY36" s="10">
        <v>0</v>
      </c>
      <c r="BZ36" s="11">
        <v>12</v>
      </c>
      <c r="CA36">
        <f>VLOOKUP(A36,[1]competitor_summary!$B$2:$C$1478,2,FALSE)</f>
        <v>0</v>
      </c>
      <c r="CB36">
        <f>VLOOKUP(A36,[1]competitor_summary!$B$2:$D$1478,3,FALSE)</f>
        <v>10</v>
      </c>
      <c r="CC36">
        <f>VLOOKUP(A36,[1]competitor_summary!$B$2:$E$1478,4,FALSE)</f>
        <v>0</v>
      </c>
    </row>
    <row r="37" spans="1:81" x14ac:dyDescent="0.2">
      <c r="A37" t="s">
        <v>181</v>
      </c>
      <c r="B37" s="7" t="s">
        <v>182</v>
      </c>
      <c r="C37" s="7" t="s">
        <v>183</v>
      </c>
      <c r="D37" s="13">
        <v>44104</v>
      </c>
      <c r="E37" s="14">
        <v>3.25</v>
      </c>
      <c r="F37" s="7">
        <v>169044</v>
      </c>
      <c r="G37" s="7">
        <v>18527.840917402646</v>
      </c>
      <c r="H37" s="7">
        <v>18009.903777433094</v>
      </c>
      <c r="I37" s="7">
        <v>17959.736741685192</v>
      </c>
      <c r="J37" s="7">
        <v>16030.936539489659</v>
      </c>
      <c r="K37" s="7">
        <v>18009.903777433094</v>
      </c>
      <c r="L37" s="7">
        <v>5550.7925178692676</v>
      </c>
      <c r="M37" s="7">
        <v>3480.5886034227442</v>
      </c>
      <c r="N37" s="7">
        <v>169.69108674942981</v>
      </c>
      <c r="O37" s="7">
        <v>8808.831569391652</v>
      </c>
      <c r="P37" s="7">
        <v>18009.903777433094</v>
      </c>
      <c r="Q37" s="7">
        <v>1049.3000009142561</v>
      </c>
      <c r="R37" s="7">
        <v>1100.4051823389018</v>
      </c>
      <c r="S37" s="7">
        <v>1117.8457491770387</v>
      </c>
      <c r="T37" s="7">
        <v>1106.1522830246249</v>
      </c>
      <c r="U37" s="7">
        <v>1081.862593135098</v>
      </c>
      <c r="V37" s="7">
        <v>1088.0052048694342</v>
      </c>
      <c r="W37" s="7">
        <v>1027.2344808836933</v>
      </c>
      <c r="X37" s="7">
        <v>1071.1166397611378</v>
      </c>
      <c r="Y37" s="7">
        <v>8641.9221341041848</v>
      </c>
      <c r="Z37" s="8">
        <v>39.691331987653015</v>
      </c>
      <c r="AA37" s="8">
        <v>40.576967450995269</v>
      </c>
      <c r="AB37" s="9">
        <v>46400.564625057261</v>
      </c>
      <c r="AC37" s="9">
        <v>64884.35167318731</v>
      </c>
      <c r="AD37" s="9">
        <v>52711.130782477645</v>
      </c>
      <c r="AE37" s="9">
        <v>73569.228089146301</v>
      </c>
      <c r="AF37" s="10">
        <v>2.5324211481776051</v>
      </c>
      <c r="AG37" s="10">
        <v>2.5340016614854535</v>
      </c>
      <c r="AH37" s="7">
        <v>5826.6133317424683</v>
      </c>
      <c r="AI37" s="7">
        <v>6658.0298745571636</v>
      </c>
      <c r="AJ37" s="7">
        <v>6639.3622452587588</v>
      </c>
      <c r="AK37" s="7">
        <v>6861.3969990067417</v>
      </c>
      <c r="AL37" s="9">
        <v>242874.58414961561</v>
      </c>
      <c r="AM37" s="9">
        <v>270448.97066552186</v>
      </c>
      <c r="AN37" s="9">
        <v>1034.4710538577722</v>
      </c>
      <c r="AO37" s="9">
        <v>1086.0506165455722</v>
      </c>
      <c r="AP37" s="7">
        <v>7384.6480909636011</v>
      </c>
      <c r="AQ37" s="7">
        <v>726.61821640643757</v>
      </c>
      <c r="AR37" s="7">
        <v>6658.0298745571636</v>
      </c>
      <c r="AS37" s="7">
        <v>3039.4697836044943</v>
      </c>
      <c r="AT37" s="7">
        <v>3618.5600909526693</v>
      </c>
      <c r="AU37" s="10">
        <v>1.8398713899289538</v>
      </c>
      <c r="AV37" s="10">
        <v>12250</v>
      </c>
      <c r="AW37" s="7">
        <v>14398.452639989322</v>
      </c>
      <c r="AX37" s="7">
        <v>7992.5139498627977</v>
      </c>
      <c r="AY37" s="9">
        <v>4.8508042606907473</v>
      </c>
      <c r="AZ37" s="7">
        <v>12446.816569067683</v>
      </c>
      <c r="BA37" s="7">
        <v>1027.5996205530828</v>
      </c>
      <c r="BB37" s="7">
        <v>7635.5320531241596</v>
      </c>
      <c r="BC37" s="7">
        <v>2293.2424873656128</v>
      </c>
      <c r="BD37" s="7">
        <v>1443.5343013991369</v>
      </c>
      <c r="BE37" s="7">
        <v>1713.7560978994006</v>
      </c>
      <c r="BF37" s="7">
        <v>77.634655028581619</v>
      </c>
      <c r="BG37" s="7">
        <v>969.81757021334488</v>
      </c>
      <c r="BH37" s="7">
        <v>1137.5469412180828</v>
      </c>
      <c r="BI37" s="7">
        <v>18034</v>
      </c>
      <c r="BJ37" s="7">
        <v>17367</v>
      </c>
      <c r="BK37" s="7">
        <v>254</v>
      </c>
      <c r="BL37" s="7">
        <v>6798</v>
      </c>
      <c r="BM37" s="7">
        <v>18399</v>
      </c>
      <c r="BN37" s="7">
        <v>7128</v>
      </c>
      <c r="BO37" s="7">
        <v>3838</v>
      </c>
      <c r="BP37" s="7">
        <v>4334</v>
      </c>
      <c r="BQ37" s="7">
        <v>4280</v>
      </c>
      <c r="BR37" s="7">
        <v>3679</v>
      </c>
      <c r="BS37" s="7">
        <v>1575</v>
      </c>
      <c r="BT37" s="7">
        <v>307</v>
      </c>
      <c r="BU37" s="10">
        <v>1</v>
      </c>
      <c r="BV37" s="10">
        <v>0</v>
      </c>
      <c r="BW37" s="10">
        <v>2</v>
      </c>
      <c r="BX37" s="10">
        <v>1</v>
      </c>
      <c r="BY37" s="10">
        <v>0</v>
      </c>
      <c r="BZ37" s="11">
        <v>4</v>
      </c>
      <c r="CA37">
        <f>VLOOKUP(A37,[1]competitor_summary!$B$2:$C$1478,2,FALSE)</f>
        <v>0</v>
      </c>
      <c r="CB37">
        <f>VLOOKUP(A37,[1]competitor_summary!$B$2:$D$1478,3,FALSE)</f>
        <v>10</v>
      </c>
      <c r="CC37">
        <f>VLOOKUP(A37,[1]competitor_summary!$B$2:$E$1478,4,FALSE)</f>
        <v>0</v>
      </c>
    </row>
    <row r="38" spans="1:81" x14ac:dyDescent="0.2">
      <c r="A38" t="s">
        <v>184</v>
      </c>
      <c r="B38" s="7" t="s">
        <v>185</v>
      </c>
      <c r="C38" s="7" t="s">
        <v>186</v>
      </c>
      <c r="D38" s="13">
        <v>44816</v>
      </c>
      <c r="E38" s="14">
        <v>1.25</v>
      </c>
      <c r="F38" s="7">
        <v>35943</v>
      </c>
      <c r="G38" s="7">
        <v>9331.6817343044095</v>
      </c>
      <c r="H38" s="7">
        <v>5777.0206953168381</v>
      </c>
      <c r="I38" s="7">
        <v>7556.7187259318307</v>
      </c>
      <c r="J38" s="7">
        <v>4570.0004838147142</v>
      </c>
      <c r="K38" s="7">
        <v>5777.0206953168381</v>
      </c>
      <c r="L38" s="7">
        <v>17.903742613503709</v>
      </c>
      <c r="M38" s="7">
        <v>564.350425981218</v>
      </c>
      <c r="N38" s="7">
        <v>41.863985441974364</v>
      </c>
      <c r="O38" s="7">
        <v>5152.902541280142</v>
      </c>
      <c r="P38" s="7">
        <v>5777.0206953168381</v>
      </c>
      <c r="Q38" s="7">
        <v>262.06472530507017</v>
      </c>
      <c r="R38" s="7">
        <v>245.32739296823274</v>
      </c>
      <c r="S38" s="7">
        <v>317.19134160596877</v>
      </c>
      <c r="T38" s="7">
        <v>321.56764978193678</v>
      </c>
      <c r="U38" s="7">
        <v>334.47810605622362</v>
      </c>
      <c r="V38" s="7">
        <v>396.29940856806934</v>
      </c>
      <c r="W38" s="7">
        <v>437.08228372083977</v>
      </c>
      <c r="X38" s="7">
        <v>549.40641838440206</v>
      </c>
      <c r="Y38" s="7">
        <v>2863.4173263907433</v>
      </c>
      <c r="Z38" s="8">
        <v>47.314549955045841</v>
      </c>
      <c r="AA38" s="8">
        <v>44.280178211288671</v>
      </c>
      <c r="AB38" s="9">
        <v>124342.57021827044</v>
      </c>
      <c r="AC38" s="9">
        <v>147948.78817174144</v>
      </c>
      <c r="AD38" s="9">
        <v>134782.91600171235</v>
      </c>
      <c r="AE38" s="9">
        <v>158311.25529858918</v>
      </c>
      <c r="AF38" s="10">
        <v>2.709287133483183</v>
      </c>
      <c r="AG38" s="10">
        <v>2.7018018085715187</v>
      </c>
      <c r="AH38" s="7">
        <v>1663.8391335401684</v>
      </c>
      <c r="AI38" s="7">
        <v>2129.0556775649311</v>
      </c>
      <c r="AJ38" s="7">
        <v>2793.3740930560743</v>
      </c>
      <c r="AK38" s="7">
        <v>3454.7300816139905</v>
      </c>
      <c r="AL38" s="9">
        <v>767953.9554771774</v>
      </c>
      <c r="AM38" s="9">
        <v>807987.65756028483</v>
      </c>
      <c r="AN38" s="9">
        <v>1652.995051512331</v>
      </c>
      <c r="AO38" s="9">
        <v>1937.8614008407344</v>
      </c>
      <c r="AP38" s="7">
        <v>2194.9009813364828</v>
      </c>
      <c r="AQ38" s="7">
        <v>65.845303771551698</v>
      </c>
      <c r="AR38" s="7">
        <v>2129.0556775649311</v>
      </c>
      <c r="AS38" s="7">
        <v>217.6892107387539</v>
      </c>
      <c r="AT38" s="7">
        <v>1911.3664668261772</v>
      </c>
      <c r="AU38" s="10">
        <v>2.8221316844679878</v>
      </c>
      <c r="AV38" s="10">
        <v>6008</v>
      </c>
      <c r="AW38" s="7">
        <v>4838.4017255819635</v>
      </c>
      <c r="AX38" s="7">
        <v>3262.2146452944726</v>
      </c>
      <c r="AY38" s="9">
        <v>3.3463419719102729</v>
      </c>
      <c r="AZ38" s="7">
        <v>1141.3182026765426</v>
      </c>
      <c r="BA38" s="7">
        <v>281.04455637850333</v>
      </c>
      <c r="BB38" s="7">
        <v>3158.6369806294097</v>
      </c>
      <c r="BC38" s="7">
        <v>1580.6762480100151</v>
      </c>
      <c r="BD38" s="7">
        <v>476.20996472937986</v>
      </c>
      <c r="BE38" s="7">
        <v>522.55243185069412</v>
      </c>
      <c r="BF38" s="7">
        <v>18.202962866867892</v>
      </c>
      <c r="BG38" s="7">
        <v>299.24337600346189</v>
      </c>
      <c r="BH38" s="7">
        <v>261.75199716899078</v>
      </c>
      <c r="BI38" s="7">
        <v>8319</v>
      </c>
      <c r="BJ38" s="7">
        <v>448</v>
      </c>
      <c r="BK38" s="7">
        <v>9825</v>
      </c>
      <c r="BL38" s="7">
        <v>424</v>
      </c>
      <c r="BM38" s="7">
        <v>9573</v>
      </c>
      <c r="BN38" s="7">
        <v>9216</v>
      </c>
      <c r="BO38" s="7">
        <v>2387</v>
      </c>
      <c r="BP38" s="7">
        <v>1719</v>
      </c>
      <c r="BQ38" s="7">
        <v>1943</v>
      </c>
      <c r="BR38" s="7">
        <v>1388</v>
      </c>
      <c r="BS38" s="7">
        <v>586</v>
      </c>
      <c r="BT38" s="7">
        <v>277</v>
      </c>
      <c r="BU38" s="10">
        <v>0</v>
      </c>
      <c r="BV38" s="10">
        <v>0</v>
      </c>
      <c r="BW38" s="10">
        <v>1</v>
      </c>
      <c r="BX38" s="10">
        <v>1</v>
      </c>
      <c r="BY38" s="10">
        <v>0</v>
      </c>
      <c r="BZ38" s="11">
        <v>2</v>
      </c>
      <c r="CA38">
        <f>VLOOKUP(A38,[1]competitor_summary!$B$2:$C$1478,2,FALSE)</f>
        <v>0</v>
      </c>
      <c r="CB38">
        <f>VLOOKUP(A38,[1]competitor_summary!$B$2:$D$1478,3,FALSE)</f>
        <v>10</v>
      </c>
      <c r="CC38">
        <f>VLOOKUP(A38,[1]competitor_summary!$B$2:$E$1478,4,FALSE)</f>
        <v>0</v>
      </c>
    </row>
    <row r="39" spans="1:81" x14ac:dyDescent="0.2">
      <c r="A39" t="s">
        <v>187</v>
      </c>
      <c r="B39" s="7" t="s">
        <v>188</v>
      </c>
      <c r="C39" s="7" t="s">
        <v>189</v>
      </c>
      <c r="D39" s="13">
        <v>42606</v>
      </c>
      <c r="E39" s="14">
        <v>7.333333333333333</v>
      </c>
      <c r="F39" s="7">
        <v>35938</v>
      </c>
      <c r="G39" s="7">
        <v>108369.74866143463</v>
      </c>
      <c r="H39" s="7">
        <v>85929.750004535716</v>
      </c>
      <c r="I39" s="7">
        <v>96385.971611385583</v>
      </c>
      <c r="J39" s="7">
        <v>73912.003351824009</v>
      </c>
      <c r="K39" s="7">
        <v>85929.750004535716</v>
      </c>
      <c r="L39" s="7">
        <v>15826.802074795298</v>
      </c>
      <c r="M39" s="7">
        <v>17393.763737723464</v>
      </c>
      <c r="N39" s="7">
        <v>17954.381373874028</v>
      </c>
      <c r="O39" s="7">
        <v>34754.802818142925</v>
      </c>
      <c r="P39" s="7">
        <v>85929.750004535716</v>
      </c>
      <c r="Q39" s="7">
        <v>4207.8766941067297</v>
      </c>
      <c r="R39" s="7">
        <v>3826.8749632167746</v>
      </c>
      <c r="S39" s="7">
        <v>5162.2756370545249</v>
      </c>
      <c r="T39" s="7">
        <v>6986.2287686930504</v>
      </c>
      <c r="U39" s="7">
        <v>7293.531604701886</v>
      </c>
      <c r="V39" s="7">
        <v>7075.4612712538219</v>
      </c>
      <c r="W39" s="7">
        <v>5553.9455989935086</v>
      </c>
      <c r="X39" s="7">
        <v>4319.0644469102845</v>
      </c>
      <c r="Y39" s="7">
        <v>44425.25898493058</v>
      </c>
      <c r="Z39" s="8">
        <v>37.418725245909577</v>
      </c>
      <c r="AA39" s="8">
        <v>36.456698931608464</v>
      </c>
      <c r="AB39" s="9">
        <v>132909.52340969222</v>
      </c>
      <c r="AC39" s="9">
        <v>152269.54825840465</v>
      </c>
      <c r="AD39" s="9">
        <v>141817.26442923537</v>
      </c>
      <c r="AE39" s="9">
        <v>163069.45157104291</v>
      </c>
      <c r="AF39" s="10">
        <v>3.0827999525076124</v>
      </c>
      <c r="AG39" s="10">
        <v>3.0785232938051408</v>
      </c>
      <c r="AH39" s="7">
        <v>23711.661819990026</v>
      </c>
      <c r="AI39" s="7">
        <v>27750.28293849132</v>
      </c>
      <c r="AJ39" s="7">
        <v>31189.656244846759</v>
      </c>
      <c r="AK39" s="7">
        <v>35108.521947217989</v>
      </c>
      <c r="AL39" s="9">
        <v>456287.83704488241</v>
      </c>
      <c r="AM39" s="9">
        <v>511457.83747711894</v>
      </c>
      <c r="AN39" s="9">
        <v>2070.7307219455934</v>
      </c>
      <c r="AO39" s="9">
        <v>2154.6209666712775</v>
      </c>
      <c r="AP39" s="7">
        <v>29120.716652770527</v>
      </c>
      <c r="AQ39" s="7">
        <v>1370.4337142792065</v>
      </c>
      <c r="AR39" s="7">
        <v>27750.28293849132</v>
      </c>
      <c r="AS39" s="7">
        <v>7183.4280550428666</v>
      </c>
      <c r="AT39" s="7">
        <v>20566.854883448454</v>
      </c>
      <c r="AU39" s="10">
        <v>2.0742447319530273</v>
      </c>
      <c r="AV39" s="10">
        <v>57561</v>
      </c>
      <c r="AW39" s="7">
        <v>66110.492394109257</v>
      </c>
      <c r="AX39" s="7">
        <v>46166.419230093074</v>
      </c>
      <c r="AY39" s="9">
        <v>3.525114909331386</v>
      </c>
      <c r="AZ39" s="7">
        <v>14286.134347860927</v>
      </c>
      <c r="BA39" s="7">
        <v>1597.1404414961435</v>
      </c>
      <c r="BB39" s="7">
        <v>44715.156306042161</v>
      </c>
      <c r="BC39" s="7">
        <v>27414.911731582426</v>
      </c>
      <c r="BD39" s="7">
        <v>4132.3037384874769</v>
      </c>
      <c r="BE39" s="7">
        <v>8931.6902757015778</v>
      </c>
      <c r="BF39" s="7">
        <v>0</v>
      </c>
      <c r="BG39" s="7">
        <v>1179.6649965295219</v>
      </c>
      <c r="BH39" s="7">
        <v>3056.5855637411587</v>
      </c>
      <c r="BI39" s="7">
        <v>8167</v>
      </c>
      <c r="BJ39" s="7">
        <v>7773</v>
      </c>
      <c r="BK39" s="7">
        <v>3593</v>
      </c>
      <c r="BL39" s="7">
        <v>9270</v>
      </c>
      <c r="BM39" s="7">
        <v>7212</v>
      </c>
      <c r="BN39" s="7">
        <v>8478</v>
      </c>
      <c r="BO39" s="7">
        <v>1592</v>
      </c>
      <c r="BP39" s="7">
        <v>1379</v>
      </c>
      <c r="BQ39" s="7">
        <v>1831</v>
      </c>
      <c r="BR39" s="7">
        <v>1880</v>
      </c>
      <c r="BS39" s="7">
        <v>1223</v>
      </c>
      <c r="BT39" s="7">
        <v>250</v>
      </c>
      <c r="BU39" s="10">
        <v>2</v>
      </c>
      <c r="BV39" s="10">
        <v>0</v>
      </c>
      <c r="BW39" s="10">
        <v>7</v>
      </c>
      <c r="BX39" s="10">
        <v>3</v>
      </c>
      <c r="BY39" s="10">
        <v>1</v>
      </c>
      <c r="BZ39" s="11">
        <v>13</v>
      </c>
      <c r="CA39">
        <f>VLOOKUP(A39,[1]competitor_summary!$B$2:$C$1478,2,FALSE)</f>
        <v>1</v>
      </c>
      <c r="CB39">
        <f>VLOOKUP(A39,[1]competitor_summary!$B$2:$D$1478,3,FALSE)</f>
        <v>0.107539379796403</v>
      </c>
      <c r="CC39">
        <f>VLOOKUP(A39,[1]competitor_summary!$B$2:$E$1478,4,FALSE)</f>
        <v>4.8</v>
      </c>
    </row>
    <row r="40" spans="1:81" x14ac:dyDescent="0.2">
      <c r="A40" t="s">
        <v>190</v>
      </c>
      <c r="B40" s="7" t="s">
        <v>191</v>
      </c>
      <c r="C40" s="7" t="s">
        <v>192</v>
      </c>
      <c r="D40" s="13">
        <v>44113</v>
      </c>
      <c r="E40" s="14">
        <v>3.1666666666666665</v>
      </c>
      <c r="F40" s="7">
        <v>131497</v>
      </c>
      <c r="G40" s="7">
        <v>50845.663312030723</v>
      </c>
      <c r="H40" s="7">
        <v>38534.887236896902</v>
      </c>
      <c r="I40" s="7">
        <v>44729.61900169414</v>
      </c>
      <c r="J40" s="7">
        <v>34957.001054177759</v>
      </c>
      <c r="K40" s="7">
        <v>38534.887236896902</v>
      </c>
      <c r="L40" s="7">
        <v>4887.9989298031433</v>
      </c>
      <c r="M40" s="7">
        <v>5242.1460951401968</v>
      </c>
      <c r="N40" s="7">
        <v>8091.7182897242601</v>
      </c>
      <c r="O40" s="7">
        <v>20313.023922229302</v>
      </c>
      <c r="P40" s="7">
        <v>38534.887236896902</v>
      </c>
      <c r="Q40" s="7">
        <v>2128.6756723936996</v>
      </c>
      <c r="R40" s="7">
        <v>1859.5238476363011</v>
      </c>
      <c r="S40" s="7">
        <v>2226.1977981014643</v>
      </c>
      <c r="T40" s="7">
        <v>2597.1788625405752</v>
      </c>
      <c r="U40" s="7">
        <v>3003.8299480287824</v>
      </c>
      <c r="V40" s="7">
        <v>3125.8656261769356</v>
      </c>
      <c r="W40" s="7">
        <v>2809.69717291079</v>
      </c>
      <c r="X40" s="7">
        <v>2425.8036386785097</v>
      </c>
      <c r="Y40" s="7">
        <v>20176.772566467058</v>
      </c>
      <c r="Z40" s="8">
        <v>39.307934131289635</v>
      </c>
      <c r="AA40" s="8">
        <v>38.502798177588879</v>
      </c>
      <c r="AB40" s="9">
        <v>108870.70406894872</v>
      </c>
      <c r="AC40" s="9">
        <v>130820.99314914923</v>
      </c>
      <c r="AD40" s="9">
        <v>117081.73514378708</v>
      </c>
      <c r="AE40" s="9">
        <v>140747.30518611797</v>
      </c>
      <c r="AF40" s="10">
        <v>2.9422111409278751</v>
      </c>
      <c r="AG40" s="10">
        <v>2.9386889459514989</v>
      </c>
      <c r="AH40" s="7">
        <v>11748.775317171589</v>
      </c>
      <c r="AI40" s="7">
        <v>13087.268162326887</v>
      </c>
      <c r="AJ40" s="7">
        <v>15213.121978406445</v>
      </c>
      <c r="AK40" s="7">
        <v>17308.864605455426</v>
      </c>
      <c r="AL40" s="9">
        <v>495128.1829981457</v>
      </c>
      <c r="AM40" s="9">
        <v>539167.1181503603</v>
      </c>
      <c r="AN40" s="9">
        <v>1806.6724358688361</v>
      </c>
      <c r="AO40" s="9">
        <v>1806.5023282442367</v>
      </c>
      <c r="AP40" s="7">
        <v>13516.450978707406</v>
      </c>
      <c r="AQ40" s="7">
        <v>429.18281638051849</v>
      </c>
      <c r="AR40" s="7">
        <v>13087.268162326887</v>
      </c>
      <c r="AS40" s="7">
        <v>3181.5159216173925</v>
      </c>
      <c r="AT40" s="7">
        <v>9905.7522407094948</v>
      </c>
      <c r="AU40" s="10">
        <v>2.0447675232835163</v>
      </c>
      <c r="AV40" s="10">
        <v>26760</v>
      </c>
      <c r="AW40" s="7">
        <v>30806.40200225258</v>
      </c>
      <c r="AX40" s="7">
        <v>21456.564680569514</v>
      </c>
      <c r="AY40" s="9">
        <v>3.425756876643256</v>
      </c>
      <c r="AZ40" s="7">
        <v>13204.616546225636</v>
      </c>
      <c r="BA40" s="7">
        <v>1446.5852464325726</v>
      </c>
      <c r="BB40" s="7">
        <v>20880.951109588786</v>
      </c>
      <c r="BC40" s="7">
        <v>10775.802444862842</v>
      </c>
      <c r="BD40" s="7">
        <v>2941.5674911312526</v>
      </c>
      <c r="BE40" s="7">
        <v>4104.5123329064809</v>
      </c>
      <c r="BF40" s="7">
        <v>0.3361889929510653</v>
      </c>
      <c r="BG40" s="7">
        <v>1358.3463105524424</v>
      </c>
      <c r="BH40" s="7">
        <v>1700.3863411428174</v>
      </c>
      <c r="BI40" s="7">
        <v>11734</v>
      </c>
      <c r="BJ40" s="7">
        <v>11226</v>
      </c>
      <c r="BK40" s="7">
        <v>326</v>
      </c>
      <c r="BL40" s="7">
        <v>11428</v>
      </c>
      <c r="BM40" s="7">
        <v>7435</v>
      </c>
      <c r="BN40" s="7">
        <v>7278</v>
      </c>
      <c r="BO40" s="7">
        <v>2310</v>
      </c>
      <c r="BP40" s="7">
        <v>2135</v>
      </c>
      <c r="BQ40" s="7">
        <v>2965</v>
      </c>
      <c r="BR40" s="7">
        <v>2879</v>
      </c>
      <c r="BS40" s="7">
        <v>1201</v>
      </c>
      <c r="BT40" s="7">
        <v>233</v>
      </c>
      <c r="BU40" s="10">
        <v>0</v>
      </c>
      <c r="BV40" s="10">
        <v>0</v>
      </c>
      <c r="BW40" s="10">
        <v>3</v>
      </c>
      <c r="BX40" s="10">
        <v>0</v>
      </c>
      <c r="BY40" s="10">
        <v>1</v>
      </c>
      <c r="BZ40" s="11">
        <v>4</v>
      </c>
      <c r="CA40">
        <f>VLOOKUP(A40,[1]competitor_summary!$B$2:$C$1478,2,FALSE)</f>
        <v>0</v>
      </c>
      <c r="CB40">
        <f>VLOOKUP(A40,[1]competitor_summary!$B$2:$D$1478,3,FALSE)</f>
        <v>10</v>
      </c>
      <c r="CC40">
        <f>VLOOKUP(A40,[1]competitor_summary!$B$2:$E$1478,4,FALSE)</f>
        <v>0</v>
      </c>
    </row>
    <row r="41" spans="1:81" x14ac:dyDescent="0.2">
      <c r="A41" t="s">
        <v>193</v>
      </c>
      <c r="B41" s="7" t="s">
        <v>194</v>
      </c>
      <c r="C41" s="7" t="s">
        <v>195</v>
      </c>
      <c r="D41" s="13">
        <v>44984</v>
      </c>
      <c r="E41" s="14">
        <v>0.83333333333333337</v>
      </c>
      <c r="F41" s="7">
        <v>19971</v>
      </c>
      <c r="G41" s="7">
        <v>63321.767465568875</v>
      </c>
      <c r="H41" s="7">
        <v>53701.922918992583</v>
      </c>
      <c r="I41" s="7">
        <v>57890.245450107032</v>
      </c>
      <c r="J41" s="7">
        <v>51721.000656689866</v>
      </c>
      <c r="K41" s="7">
        <v>53701.922918992583</v>
      </c>
      <c r="L41" s="7">
        <v>15844.324035660888</v>
      </c>
      <c r="M41" s="7">
        <v>11452.803093516792</v>
      </c>
      <c r="N41" s="7">
        <v>9402.6262505354243</v>
      </c>
      <c r="O41" s="7">
        <v>17002.169539279479</v>
      </c>
      <c r="P41" s="7">
        <v>53701.922918992583</v>
      </c>
      <c r="Q41" s="7">
        <v>4105.7449039420462</v>
      </c>
      <c r="R41" s="7">
        <v>3849.8933100297581</v>
      </c>
      <c r="S41" s="7">
        <v>3594.6152740530961</v>
      </c>
      <c r="T41" s="7">
        <v>3515.71236541486</v>
      </c>
      <c r="U41" s="7">
        <v>3372.1942340896348</v>
      </c>
      <c r="V41" s="7">
        <v>3511.3997910686594</v>
      </c>
      <c r="W41" s="7">
        <v>3681.3106604841596</v>
      </c>
      <c r="X41" s="7">
        <v>3419.5624966007599</v>
      </c>
      <c r="Y41" s="7">
        <v>29050.433035682974</v>
      </c>
      <c r="Z41" s="8">
        <v>36.735177786858927</v>
      </c>
      <c r="AA41" s="8">
        <v>38.09806178264656</v>
      </c>
      <c r="AB41" s="9">
        <v>81541.392747740581</v>
      </c>
      <c r="AC41" s="9">
        <v>103084.851639204</v>
      </c>
      <c r="AD41" s="9">
        <v>88850.202934274988</v>
      </c>
      <c r="AE41" s="9">
        <v>112142.94448195827</v>
      </c>
      <c r="AF41" s="10">
        <v>2.8141969703864196</v>
      </c>
      <c r="AG41" s="10">
        <v>2.8140671415720075</v>
      </c>
      <c r="AH41" s="7">
        <v>17921.164160945569</v>
      </c>
      <c r="AI41" s="7">
        <v>18661.093018285697</v>
      </c>
      <c r="AJ41" s="7">
        <v>20152.106002015062</v>
      </c>
      <c r="AK41" s="7">
        <v>22084.521031724755</v>
      </c>
      <c r="AL41" s="9">
        <v>408252.66248272732</v>
      </c>
      <c r="AM41" s="9">
        <v>468142.55493461131</v>
      </c>
      <c r="AN41" s="9">
        <v>1606.4902710914898</v>
      </c>
      <c r="AO41" s="9">
        <v>1667.6511968455002</v>
      </c>
      <c r="AP41" s="7">
        <v>19680.446426944807</v>
      </c>
      <c r="AQ41" s="7">
        <v>1019.3534086591098</v>
      </c>
      <c r="AR41" s="7">
        <v>18661.093018285697</v>
      </c>
      <c r="AS41" s="7">
        <v>8085.1971527920105</v>
      </c>
      <c r="AT41" s="7">
        <v>10575.895865493687</v>
      </c>
      <c r="AU41" s="10">
        <v>1.915368595683165</v>
      </c>
      <c r="AV41" s="10">
        <v>35743</v>
      </c>
      <c r="AW41" s="7">
        <v>43631.542969105154</v>
      </c>
      <c r="AX41" s="7">
        <v>29820.379021512868</v>
      </c>
      <c r="AY41" s="9">
        <v>5.2158906472582958</v>
      </c>
      <c r="AZ41" s="7">
        <v>29135.856527091528</v>
      </c>
      <c r="BA41" s="7">
        <v>2813.0664519454003</v>
      </c>
      <c r="BB41" s="7">
        <v>28602.401543623564</v>
      </c>
      <c r="BC41" s="7">
        <v>11065.372293830791</v>
      </c>
      <c r="BD41" s="7">
        <v>4823.6104857467872</v>
      </c>
      <c r="BE41" s="7">
        <v>6397.6043558323872</v>
      </c>
      <c r="BF41" s="7">
        <v>4.4207797233539168</v>
      </c>
      <c r="BG41" s="7">
        <v>2374.7001511438866</v>
      </c>
      <c r="BH41" s="7">
        <v>3936.6934773463581</v>
      </c>
      <c r="BI41" s="7">
        <v>12876</v>
      </c>
      <c r="BJ41" s="7">
        <v>12914</v>
      </c>
      <c r="BK41" s="7">
        <v>13637</v>
      </c>
      <c r="BL41" s="7">
        <v>10337</v>
      </c>
      <c r="BM41" s="7">
        <v>2079</v>
      </c>
      <c r="BN41" s="7">
        <v>2443</v>
      </c>
      <c r="BO41" s="7">
        <v>3792</v>
      </c>
      <c r="BP41" s="7">
        <v>2374</v>
      </c>
      <c r="BQ41" s="7">
        <v>2553</v>
      </c>
      <c r="BR41" s="7">
        <v>2399</v>
      </c>
      <c r="BS41" s="7">
        <v>1265</v>
      </c>
      <c r="BT41" s="7">
        <v>483</v>
      </c>
      <c r="BU41" s="10">
        <v>1</v>
      </c>
      <c r="BV41" s="10">
        <v>0</v>
      </c>
      <c r="BW41" s="10">
        <v>6</v>
      </c>
      <c r="BX41" s="10">
        <v>2</v>
      </c>
      <c r="BY41" s="10">
        <v>0</v>
      </c>
      <c r="BZ41" s="11">
        <v>9</v>
      </c>
      <c r="CA41">
        <f>VLOOKUP(A41,[1]competitor_summary!$B$2:$C$1478,2,FALSE)</f>
        <v>1</v>
      </c>
      <c r="CB41">
        <f>VLOOKUP(A41,[1]competitor_summary!$B$2:$D$1478,3,FALSE)</f>
        <v>0.527804706774196</v>
      </c>
      <c r="CC41">
        <f>VLOOKUP(A41,[1]competitor_summary!$B$2:$E$1478,4,FALSE)</f>
        <v>3.9</v>
      </c>
    </row>
    <row r="42" spans="1:81" x14ac:dyDescent="0.2">
      <c r="A42" t="s">
        <v>196</v>
      </c>
      <c r="B42" s="7" t="s">
        <v>197</v>
      </c>
      <c r="C42" s="7" t="s">
        <v>198</v>
      </c>
      <c r="D42" s="13">
        <v>44523</v>
      </c>
      <c r="E42" s="14">
        <v>2.0833333333333335</v>
      </c>
      <c r="F42" s="7">
        <v>93893</v>
      </c>
      <c r="G42" s="7">
        <v>32407.929043238983</v>
      </c>
      <c r="H42" s="7">
        <v>28132.716568773496</v>
      </c>
      <c r="I42" s="7">
        <v>30052.539224403678</v>
      </c>
      <c r="J42" s="7">
        <v>25663.000308779185</v>
      </c>
      <c r="K42" s="7">
        <v>28132.716568773496</v>
      </c>
      <c r="L42" s="7">
        <v>5984.2087003692286</v>
      </c>
      <c r="M42" s="7">
        <v>4311.7834174652817</v>
      </c>
      <c r="N42" s="7">
        <v>324.94803609501105</v>
      </c>
      <c r="O42" s="7">
        <v>17511.776414843975</v>
      </c>
      <c r="P42" s="7">
        <v>28132.716568773496</v>
      </c>
      <c r="Q42" s="7">
        <v>1896.1627261240501</v>
      </c>
      <c r="R42" s="7">
        <v>2233.0892971989233</v>
      </c>
      <c r="S42" s="7">
        <v>2100.9882540169638</v>
      </c>
      <c r="T42" s="7">
        <v>1865.2116664426867</v>
      </c>
      <c r="U42" s="7">
        <v>1659.2251911069034</v>
      </c>
      <c r="V42" s="7">
        <v>1658.0488808681257</v>
      </c>
      <c r="W42" s="7">
        <v>1728.7662723280955</v>
      </c>
      <c r="X42" s="7">
        <v>1637.0204385719262</v>
      </c>
      <c r="Y42" s="7">
        <v>14778.512726657675</v>
      </c>
      <c r="Z42" s="8">
        <v>37.656770887446285</v>
      </c>
      <c r="AA42" s="8">
        <v>39.181822147386455</v>
      </c>
      <c r="AB42" s="9">
        <v>72063.769589892618</v>
      </c>
      <c r="AC42" s="9">
        <v>86913.227730169849</v>
      </c>
      <c r="AD42" s="9">
        <v>81595.505049742016</v>
      </c>
      <c r="AE42" s="9">
        <v>98192.734315976049</v>
      </c>
      <c r="AF42" s="10">
        <v>2.4672629116706588</v>
      </c>
      <c r="AG42" s="10">
        <v>2.4667519783610357</v>
      </c>
      <c r="AH42" s="7">
        <v>9952.2203087722883</v>
      </c>
      <c r="AI42" s="7">
        <v>11047.01584185625</v>
      </c>
      <c r="AJ42" s="7">
        <v>11827.580384912551</v>
      </c>
      <c r="AK42" s="7">
        <v>12787.409579804284</v>
      </c>
      <c r="AL42" s="9">
        <v>323043.43560422939</v>
      </c>
      <c r="AM42" s="9">
        <v>341840.31649151887</v>
      </c>
      <c r="AN42" s="9">
        <v>1179.1519301262613</v>
      </c>
      <c r="AO42" s="9">
        <v>1203.467780225641</v>
      </c>
      <c r="AP42" s="7">
        <v>11850.333953352296</v>
      </c>
      <c r="AQ42" s="7">
        <v>803.31811149604619</v>
      </c>
      <c r="AR42" s="7">
        <v>11047.01584185625</v>
      </c>
      <c r="AS42" s="7">
        <v>5697.676594859804</v>
      </c>
      <c r="AT42" s="7">
        <v>5349.3392469964456</v>
      </c>
      <c r="AU42" s="10">
        <v>1.8324621695570711</v>
      </c>
      <c r="AV42" s="10">
        <v>20243</v>
      </c>
      <c r="AW42" s="7">
        <v>22571.023300261237</v>
      </c>
      <c r="AX42" s="7">
        <v>15245.657182448776</v>
      </c>
      <c r="AY42" s="9">
        <v>4.2427993651112956</v>
      </c>
      <c r="AZ42" s="7">
        <v>16104.286948924841</v>
      </c>
      <c r="BA42" s="7">
        <v>1310.3432280878187</v>
      </c>
      <c r="BB42" s="7">
        <v>14718.213166989153</v>
      </c>
      <c r="BC42" s="7">
        <v>4035.1238652853062</v>
      </c>
      <c r="BD42" s="7">
        <v>2067.7260674872668</v>
      </c>
      <c r="BE42" s="7">
        <v>3800.2349556356203</v>
      </c>
      <c r="BF42" s="7">
        <v>0</v>
      </c>
      <c r="BG42" s="7">
        <v>1606.7451050622622</v>
      </c>
      <c r="BH42" s="7">
        <v>3208.3831735186977</v>
      </c>
      <c r="BI42" s="7">
        <v>6026</v>
      </c>
      <c r="BJ42" s="7">
        <v>5948</v>
      </c>
      <c r="BK42" s="7">
        <v>5979</v>
      </c>
      <c r="BL42" s="7">
        <v>3947</v>
      </c>
      <c r="BM42" s="7">
        <v>2796</v>
      </c>
      <c r="BN42" s="7">
        <v>269</v>
      </c>
      <c r="BO42" s="7">
        <v>1098</v>
      </c>
      <c r="BP42" s="7">
        <v>1448</v>
      </c>
      <c r="BQ42" s="7">
        <v>1427</v>
      </c>
      <c r="BR42" s="7">
        <v>1305</v>
      </c>
      <c r="BS42" s="7">
        <v>621</v>
      </c>
      <c r="BT42" s="7">
        <v>104</v>
      </c>
      <c r="BU42" s="10">
        <v>2</v>
      </c>
      <c r="BV42" s="10">
        <v>0</v>
      </c>
      <c r="BW42" s="10">
        <v>2</v>
      </c>
      <c r="BX42" s="10">
        <v>2</v>
      </c>
      <c r="BY42" s="10">
        <v>0</v>
      </c>
      <c r="BZ42" s="11">
        <v>6</v>
      </c>
      <c r="CA42">
        <f>VLOOKUP(A42,[1]competitor_summary!$B$2:$C$1478,2,FALSE)</f>
        <v>1</v>
      </c>
      <c r="CB42">
        <f>VLOOKUP(A42,[1]competitor_summary!$B$2:$D$1478,3,FALSE)</f>
        <v>0.79610793103808497</v>
      </c>
      <c r="CC42">
        <f>VLOOKUP(A42,[1]competitor_summary!$B$2:$E$1478,4,FALSE)</f>
        <v>3.5</v>
      </c>
    </row>
    <row r="43" spans="1:81" x14ac:dyDescent="0.2">
      <c r="A43" t="s">
        <v>199</v>
      </c>
      <c r="B43" s="7" t="s">
        <v>200</v>
      </c>
      <c r="C43" s="7" t="s">
        <v>201</v>
      </c>
      <c r="D43" s="13">
        <v>43123</v>
      </c>
      <c r="E43" s="14">
        <v>5.916666666666667</v>
      </c>
      <c r="F43" s="7">
        <v>94762</v>
      </c>
      <c r="G43" s="7">
        <v>60832.417763983831</v>
      </c>
      <c r="H43" s="7">
        <v>44071.813589365687</v>
      </c>
      <c r="I43" s="7">
        <v>51268.292620268418</v>
      </c>
      <c r="J43" s="7">
        <v>39041.999378849374</v>
      </c>
      <c r="K43" s="7">
        <v>44071.813589365687</v>
      </c>
      <c r="L43" s="7">
        <v>2188.1559473762754</v>
      </c>
      <c r="M43" s="7">
        <v>5733.7307233929168</v>
      </c>
      <c r="N43" s="7">
        <v>8979.4966862907168</v>
      </c>
      <c r="O43" s="7">
        <v>27170.430232305778</v>
      </c>
      <c r="P43" s="7">
        <v>44071.813589365687</v>
      </c>
      <c r="Q43" s="7">
        <v>1900.4841783447191</v>
      </c>
      <c r="R43" s="7">
        <v>1959.6382326520979</v>
      </c>
      <c r="S43" s="7">
        <v>2959.4862278229557</v>
      </c>
      <c r="T43" s="7">
        <v>3816.103443963686</v>
      </c>
      <c r="U43" s="7">
        <v>3627.2075214420911</v>
      </c>
      <c r="V43" s="7">
        <v>3283.5853028295096</v>
      </c>
      <c r="W43" s="7">
        <v>2817.7385925862473</v>
      </c>
      <c r="X43" s="7">
        <v>2247.158616309287</v>
      </c>
      <c r="Y43" s="7">
        <v>22611.402115950594</v>
      </c>
      <c r="Z43" s="8">
        <v>39.70666511708076</v>
      </c>
      <c r="AA43" s="8">
        <v>38.454759476364693</v>
      </c>
      <c r="AB43" s="9">
        <v>134295.71195946721</v>
      </c>
      <c r="AC43" s="9">
        <v>156814.26329800155</v>
      </c>
      <c r="AD43" s="9">
        <v>161887.12361835284</v>
      </c>
      <c r="AE43" s="9">
        <v>181668.22462352959</v>
      </c>
      <c r="AF43" s="10">
        <v>2.914849184152966</v>
      </c>
      <c r="AG43" s="10">
        <v>2.9131021416002683</v>
      </c>
      <c r="AH43" s="7">
        <v>13344.992955515161</v>
      </c>
      <c r="AI43" s="7">
        <v>15038.956179034198</v>
      </c>
      <c r="AJ43" s="7">
        <v>17534.82990861102</v>
      </c>
      <c r="AK43" s="7">
        <v>20843.092265711282</v>
      </c>
      <c r="AL43" s="9">
        <v>626171.67117019824</v>
      </c>
      <c r="AM43" s="9">
        <v>671846.97005575802</v>
      </c>
      <c r="AN43" s="9">
        <v>2118.2710938343989</v>
      </c>
      <c r="AO43" s="9">
        <v>2156.3234873550523</v>
      </c>
      <c r="AP43" s="7">
        <v>15415.403913148562</v>
      </c>
      <c r="AQ43" s="7">
        <v>376.44773411436472</v>
      </c>
      <c r="AR43" s="7">
        <v>15038.956179034198</v>
      </c>
      <c r="AS43" s="7">
        <v>2820.4281918612542</v>
      </c>
      <c r="AT43" s="7">
        <v>12218.527987172944</v>
      </c>
      <c r="AU43" s="10">
        <v>1.9446981243099415</v>
      </c>
      <c r="AV43" s="10">
        <v>29246</v>
      </c>
      <c r="AW43" s="7">
        <v>34550.888215684798</v>
      </c>
      <c r="AX43" s="7">
        <v>23853.444500650046</v>
      </c>
      <c r="AY43" s="9">
        <v>3.5045291350785943</v>
      </c>
      <c r="AZ43" s="7">
        <v>13827.129505711076</v>
      </c>
      <c r="BA43" s="7">
        <v>1923.517242530208</v>
      </c>
      <c r="BB43" s="7">
        <v>23190.776012964314</v>
      </c>
      <c r="BC43" s="7">
        <v>13444.016497674864</v>
      </c>
      <c r="BD43" s="7">
        <v>2408.3392993006855</v>
      </c>
      <c r="BE43" s="7">
        <v>4741.7101530579384</v>
      </c>
      <c r="BF43" s="7">
        <v>40.234059004113078</v>
      </c>
      <c r="BG43" s="7">
        <v>984.15596581972204</v>
      </c>
      <c r="BH43" s="7">
        <v>1572.320038106991</v>
      </c>
      <c r="BI43" s="7">
        <v>20434</v>
      </c>
      <c r="BJ43" s="7">
        <v>22144</v>
      </c>
      <c r="BK43" s="7">
        <v>22118</v>
      </c>
      <c r="BL43" s="7">
        <v>21001</v>
      </c>
      <c r="BM43" s="7">
        <v>20981</v>
      </c>
      <c r="BN43" s="7">
        <v>19955</v>
      </c>
      <c r="BO43" s="7">
        <v>3581</v>
      </c>
      <c r="BP43" s="7">
        <v>3938</v>
      </c>
      <c r="BQ43" s="7">
        <v>4784</v>
      </c>
      <c r="BR43" s="7">
        <v>4763</v>
      </c>
      <c r="BS43" s="7">
        <v>2846</v>
      </c>
      <c r="BT43" s="7">
        <v>513</v>
      </c>
      <c r="BU43" s="10">
        <v>2</v>
      </c>
      <c r="BV43" s="10">
        <v>0</v>
      </c>
      <c r="BW43" s="10">
        <v>4</v>
      </c>
      <c r="BX43" s="10">
        <v>1</v>
      </c>
      <c r="BY43" s="10">
        <v>1</v>
      </c>
      <c r="BZ43" s="11">
        <v>8</v>
      </c>
      <c r="CA43">
        <f>VLOOKUP(A43,[1]competitor_summary!$B$2:$C$1478,2,FALSE)</f>
        <v>1</v>
      </c>
      <c r="CB43">
        <f>VLOOKUP(A43,[1]competitor_summary!$B$2:$D$1478,3,FALSE)</f>
        <v>0.29502024835380303</v>
      </c>
      <c r="CC43">
        <f>VLOOKUP(A43,[1]competitor_summary!$B$2:$E$1478,4,FALSE)</f>
        <v>4.3</v>
      </c>
    </row>
    <row r="44" spans="1:81" x14ac:dyDescent="0.2">
      <c r="A44" t="s">
        <v>202</v>
      </c>
      <c r="B44" s="7" t="s">
        <v>203</v>
      </c>
      <c r="C44" s="7" t="s">
        <v>204</v>
      </c>
      <c r="D44" s="13">
        <v>43973</v>
      </c>
      <c r="E44" s="14">
        <v>3.5833333333333335</v>
      </c>
      <c r="F44" s="7">
        <v>29646</v>
      </c>
      <c r="G44" s="7">
        <v>90385.787052975618</v>
      </c>
      <c r="H44" s="7">
        <v>80902.427098676329</v>
      </c>
      <c r="I44" s="7">
        <v>85258.112452655099</v>
      </c>
      <c r="J44" s="7">
        <v>79502.881976361969</v>
      </c>
      <c r="K44" s="7">
        <v>80902.427098676329</v>
      </c>
      <c r="L44" s="7">
        <v>1084.965737563849</v>
      </c>
      <c r="M44" s="7">
        <v>31019.43821808038</v>
      </c>
      <c r="N44" s="7">
        <v>2195.3157023023232</v>
      </c>
      <c r="O44" s="7">
        <v>46602.707440729777</v>
      </c>
      <c r="P44" s="7">
        <v>80902.427098676329</v>
      </c>
      <c r="Q44" s="7">
        <v>5977.7544888853445</v>
      </c>
      <c r="R44" s="7">
        <v>6072.6830002207425</v>
      </c>
      <c r="S44" s="7">
        <v>5640.0128734285245</v>
      </c>
      <c r="T44" s="7">
        <v>5183.8529915317195</v>
      </c>
      <c r="U44" s="7">
        <v>4687.0238965655444</v>
      </c>
      <c r="V44" s="7">
        <v>4526.8634883351042</v>
      </c>
      <c r="W44" s="7">
        <v>4250.2536671185517</v>
      </c>
      <c r="X44" s="7">
        <v>4044.3748861461645</v>
      </c>
      <c r="Y44" s="7">
        <v>40382.819292231696</v>
      </c>
      <c r="Z44" s="8">
        <v>34.96890009098793</v>
      </c>
      <c r="AA44" s="8">
        <v>37.339383918962262</v>
      </c>
      <c r="AB44" s="9">
        <v>62746.415236830973</v>
      </c>
      <c r="AC44" s="9">
        <v>74538.776793686426</v>
      </c>
      <c r="AD44" s="9">
        <v>71813.725968362996</v>
      </c>
      <c r="AE44" s="9">
        <v>85171.404410700634</v>
      </c>
      <c r="AF44" s="10">
        <v>2.8982490091348967</v>
      </c>
      <c r="AG44" s="10">
        <v>2.8992119578752122</v>
      </c>
      <c r="AH44" s="7">
        <v>27176.705710062874</v>
      </c>
      <c r="AI44" s="7">
        <v>27661.69951009634</v>
      </c>
      <c r="AJ44" s="7">
        <v>29155.49135178281</v>
      </c>
      <c r="AK44" s="7">
        <v>30918.546523471712</v>
      </c>
      <c r="AL44" s="9">
        <v>348082.36781993893</v>
      </c>
      <c r="AM44" s="9">
        <v>366170.58223438612</v>
      </c>
      <c r="AN44" s="9">
        <v>1504.5849747751226</v>
      </c>
      <c r="AO44" s="9">
        <v>1516.697664173081</v>
      </c>
      <c r="AP44" s="7">
        <v>28714.518968795892</v>
      </c>
      <c r="AQ44" s="7">
        <v>1052.8194586995523</v>
      </c>
      <c r="AR44" s="7">
        <v>27661.69951009634</v>
      </c>
      <c r="AS44" s="7">
        <v>14127.377408814034</v>
      </c>
      <c r="AT44" s="7">
        <v>13534.322101282305</v>
      </c>
      <c r="AU44" s="10">
        <v>1.840215659646349</v>
      </c>
      <c r="AV44" s="10">
        <v>50903</v>
      </c>
      <c r="AW44" s="7">
        <v>63142.359979610716</v>
      </c>
      <c r="AX44" s="7">
        <v>39427.421407606162</v>
      </c>
      <c r="AY44" s="9">
        <v>4.5816464174666738</v>
      </c>
      <c r="AZ44" s="7">
        <v>27403.87032936504</v>
      </c>
      <c r="BA44" s="7">
        <v>2446.0469518095852</v>
      </c>
      <c r="BB44" s="7">
        <v>37387.993815359077</v>
      </c>
      <c r="BC44" s="7">
        <v>8831.3603958055028</v>
      </c>
      <c r="BD44" s="7">
        <v>8086.0892877052538</v>
      </c>
      <c r="BE44" s="7">
        <v>7236.1392119794036</v>
      </c>
      <c r="BF44" s="7">
        <v>1921.9088246884057</v>
      </c>
      <c r="BG44" s="7">
        <v>4752.9238889477565</v>
      </c>
      <c r="BH44" s="7">
        <v>6559.572206232755</v>
      </c>
      <c r="BI44" s="7">
        <v>10627</v>
      </c>
      <c r="BJ44" s="7">
        <v>9711</v>
      </c>
      <c r="BK44" s="7">
        <v>10030</v>
      </c>
      <c r="BL44" s="7">
        <v>10568</v>
      </c>
      <c r="BM44" s="7">
        <v>14138</v>
      </c>
      <c r="BN44" s="7">
        <v>6702</v>
      </c>
      <c r="BO44" s="7">
        <v>2000</v>
      </c>
      <c r="BP44" s="7">
        <v>2080</v>
      </c>
      <c r="BQ44" s="7">
        <v>2389</v>
      </c>
      <c r="BR44" s="7">
        <v>2229</v>
      </c>
      <c r="BS44" s="7">
        <v>1461</v>
      </c>
      <c r="BT44" s="7">
        <v>445</v>
      </c>
      <c r="BU44" s="10">
        <v>1</v>
      </c>
      <c r="BV44" s="10">
        <v>1</v>
      </c>
      <c r="BW44" s="10">
        <v>1</v>
      </c>
      <c r="BX44" s="10">
        <v>3</v>
      </c>
      <c r="BY44" s="10">
        <v>1</v>
      </c>
      <c r="BZ44" s="11">
        <v>7</v>
      </c>
      <c r="CA44">
        <f>VLOOKUP(A44,[1]competitor_summary!$B$2:$C$1478,2,FALSE)</f>
        <v>0</v>
      </c>
      <c r="CB44">
        <f>VLOOKUP(A44,[1]competitor_summary!$B$2:$D$1478,3,FALSE)</f>
        <v>10</v>
      </c>
      <c r="CC44">
        <f>VLOOKUP(A44,[1]competitor_summary!$B$2:$E$1478,4,FALSE)</f>
        <v>0</v>
      </c>
    </row>
    <row r="45" spans="1:81" x14ac:dyDescent="0.2">
      <c r="A45" t="s">
        <v>205</v>
      </c>
      <c r="B45" s="7" t="s">
        <v>206</v>
      </c>
      <c r="C45" s="7" t="s">
        <v>207</v>
      </c>
      <c r="D45" s="13">
        <v>45001</v>
      </c>
      <c r="E45" s="14">
        <v>0.75</v>
      </c>
      <c r="F45" s="7">
        <v>27771</v>
      </c>
      <c r="G45" s="7">
        <v>68085.383452888578</v>
      </c>
      <c r="H45" s="7">
        <v>67087.648181646131</v>
      </c>
      <c r="I45" s="7">
        <v>66904.190020755399</v>
      </c>
      <c r="J45" s="7">
        <v>64657.998294187011</v>
      </c>
      <c r="K45" s="7">
        <v>67087.648181646131</v>
      </c>
      <c r="L45" s="7">
        <v>18676.29525553342</v>
      </c>
      <c r="M45" s="7">
        <v>11430.672627694672</v>
      </c>
      <c r="N45" s="7">
        <v>3042.0794507993851</v>
      </c>
      <c r="O45" s="7">
        <v>33938.600847618654</v>
      </c>
      <c r="P45" s="7">
        <v>67087.648181646131</v>
      </c>
      <c r="Q45" s="7">
        <v>4739.0587908644229</v>
      </c>
      <c r="R45" s="7">
        <v>5671.755971030565</v>
      </c>
      <c r="S45" s="7">
        <v>5294.3353728631046</v>
      </c>
      <c r="T45" s="7">
        <v>4481.873711922206</v>
      </c>
      <c r="U45" s="7">
        <v>3867.6173293930478</v>
      </c>
      <c r="V45" s="7">
        <v>3833.6267553979997</v>
      </c>
      <c r="W45" s="7">
        <v>3935.5669386356603</v>
      </c>
      <c r="X45" s="7">
        <v>4309.375441535376</v>
      </c>
      <c r="Y45" s="7">
        <v>36133.210311642382</v>
      </c>
      <c r="Z45" s="8">
        <v>37.514981918817043</v>
      </c>
      <c r="AA45" s="8">
        <v>38.940070183877069</v>
      </c>
      <c r="AB45" s="9">
        <v>55428.559714612558</v>
      </c>
      <c r="AC45" s="9">
        <v>74071.22438891459</v>
      </c>
      <c r="AD45" s="9">
        <v>62147.803789967162</v>
      </c>
      <c r="AE45" s="9">
        <v>83200.298634975057</v>
      </c>
      <c r="AF45" s="10">
        <v>2.4146182346879494</v>
      </c>
      <c r="AG45" s="10">
        <v>2.4152813620524003</v>
      </c>
      <c r="AH45" s="7">
        <v>26585.331789489021</v>
      </c>
      <c r="AI45" s="7">
        <v>27605.322894943645</v>
      </c>
      <c r="AJ45" s="7">
        <v>27521.984118892578</v>
      </c>
      <c r="AK45" s="7">
        <v>28006.81895945291</v>
      </c>
      <c r="AL45" s="9">
        <v>281812.28784896014</v>
      </c>
      <c r="AM45" s="9">
        <v>322513.89458667161</v>
      </c>
      <c r="AN45" s="9">
        <v>1324.6045348364853</v>
      </c>
      <c r="AO45" s="9">
        <v>1348.8148487555341</v>
      </c>
      <c r="AP45" s="7">
        <v>29946.07342110062</v>
      </c>
      <c r="AQ45" s="7">
        <v>2340.750526156975</v>
      </c>
      <c r="AR45" s="7">
        <v>27605.322894943645</v>
      </c>
      <c r="AS45" s="7">
        <v>14162.016440050676</v>
      </c>
      <c r="AT45" s="7">
        <v>13443.306454892969</v>
      </c>
      <c r="AU45" s="10">
        <v>1.5923100007530833</v>
      </c>
      <c r="AV45" s="10">
        <v>43956</v>
      </c>
      <c r="AW45" s="7">
        <v>53608.472347155213</v>
      </c>
      <c r="AX45" s="7">
        <v>35467.472087203991</v>
      </c>
      <c r="AY45" s="9">
        <v>3.8930609008505859</v>
      </c>
      <c r="AZ45" s="7">
        <v>27704.653643793339</v>
      </c>
      <c r="BA45" s="7">
        <v>2320.257324791688</v>
      </c>
      <c r="BB45" s="7">
        <v>34162.576232487103</v>
      </c>
      <c r="BC45" s="7">
        <v>10865.798897742294</v>
      </c>
      <c r="BD45" s="7">
        <v>7061.9288768069819</v>
      </c>
      <c r="BE45" s="7">
        <v>8145.1360437835101</v>
      </c>
      <c r="BF45" s="7">
        <v>90.964269555406645</v>
      </c>
      <c r="BG45" s="7">
        <v>3502.634219980333</v>
      </c>
      <c r="BH45" s="7">
        <v>4496.1139246185776</v>
      </c>
      <c r="BI45" s="7">
        <v>25614</v>
      </c>
      <c r="BJ45" s="7">
        <v>2158</v>
      </c>
      <c r="BK45" s="7">
        <v>25656</v>
      </c>
      <c r="BL45" s="7">
        <v>1982</v>
      </c>
      <c r="BM45" s="7">
        <v>25623</v>
      </c>
      <c r="BN45" s="7">
        <v>26537</v>
      </c>
      <c r="BO45" s="7">
        <v>6244</v>
      </c>
      <c r="BP45" s="7">
        <v>4799</v>
      </c>
      <c r="BQ45" s="7">
        <v>5365</v>
      </c>
      <c r="BR45" s="7">
        <v>4930</v>
      </c>
      <c r="BS45" s="7">
        <v>3039</v>
      </c>
      <c r="BT45" s="7">
        <v>1216</v>
      </c>
      <c r="BU45" s="10">
        <v>2</v>
      </c>
      <c r="BV45" s="10">
        <v>1</v>
      </c>
      <c r="BW45" s="10">
        <v>3</v>
      </c>
      <c r="BX45" s="10">
        <v>3</v>
      </c>
      <c r="BY45" s="10">
        <v>1</v>
      </c>
      <c r="BZ45" s="11">
        <v>10</v>
      </c>
      <c r="CA45">
        <f>VLOOKUP(A45,[1]competitor_summary!$B$2:$C$1478,2,FALSE)</f>
        <v>1</v>
      </c>
      <c r="CB45">
        <f>VLOOKUP(A45,[1]competitor_summary!$B$2:$D$1478,3,FALSE)</f>
        <v>0.46230501127082002</v>
      </c>
      <c r="CC45">
        <f>VLOOKUP(A45,[1]competitor_summary!$B$2:$E$1478,4,FALSE)</f>
        <v>4.7</v>
      </c>
    </row>
    <row r="46" spans="1:81" x14ac:dyDescent="0.2">
      <c r="A46" t="s">
        <v>208</v>
      </c>
      <c r="B46" s="7" t="s">
        <v>209</v>
      </c>
      <c r="C46" s="7" t="s">
        <v>210</v>
      </c>
      <c r="D46" s="13">
        <v>44078</v>
      </c>
      <c r="E46" s="14">
        <v>3.25</v>
      </c>
      <c r="F46" s="7">
        <v>113493</v>
      </c>
      <c r="G46" s="7">
        <v>174301.94563370931</v>
      </c>
      <c r="H46" s="7">
        <v>169630.24167932739</v>
      </c>
      <c r="I46" s="7">
        <v>171509.0833438611</v>
      </c>
      <c r="J46" s="7">
        <v>168927.99924287479</v>
      </c>
      <c r="K46" s="7">
        <v>169630.24167932739</v>
      </c>
      <c r="L46" s="7">
        <v>1518.5315741293016</v>
      </c>
      <c r="M46" s="7">
        <v>120106.44487247855</v>
      </c>
      <c r="N46" s="7">
        <v>1244.2870106808841</v>
      </c>
      <c r="O46" s="7">
        <v>46760.978222038655</v>
      </c>
      <c r="P46" s="7">
        <v>169630.24167932739</v>
      </c>
      <c r="Q46" s="7">
        <v>13592.303586707334</v>
      </c>
      <c r="R46" s="7">
        <v>13482.365404089913</v>
      </c>
      <c r="S46" s="7">
        <v>11668.272817031771</v>
      </c>
      <c r="T46" s="7">
        <v>10923.476940847293</v>
      </c>
      <c r="U46" s="7">
        <v>10857.505176801991</v>
      </c>
      <c r="V46" s="7">
        <v>10888.704503069923</v>
      </c>
      <c r="W46" s="7">
        <v>10122.017214833992</v>
      </c>
      <c r="X46" s="7">
        <v>8619.4492192936013</v>
      </c>
      <c r="Y46" s="7">
        <v>90154.094862675818</v>
      </c>
      <c r="Z46" s="8">
        <v>34.699327574660842</v>
      </c>
      <c r="AA46" s="8">
        <v>36.839606885262121</v>
      </c>
      <c r="AB46" s="9">
        <v>62467.584392245291</v>
      </c>
      <c r="AC46" s="9">
        <v>76298.441915379197</v>
      </c>
      <c r="AD46" s="9">
        <v>71363.84628967724</v>
      </c>
      <c r="AE46" s="9">
        <v>86777.490514326622</v>
      </c>
      <c r="AF46" s="10">
        <v>3.7984057123099499</v>
      </c>
      <c r="AG46" s="10">
        <v>3.7987109180524703</v>
      </c>
      <c r="AH46" s="7">
        <v>44329.733347726753</v>
      </c>
      <c r="AI46" s="7">
        <v>44470.562701006304</v>
      </c>
      <c r="AJ46" s="7">
        <v>44961.733289170137</v>
      </c>
      <c r="AK46" s="7">
        <v>45701.680060786835</v>
      </c>
      <c r="AL46" s="9">
        <v>685583.36128929874</v>
      </c>
      <c r="AM46" s="9">
        <v>683595.47687835293</v>
      </c>
      <c r="AN46" s="9">
        <v>1736.8181281487277</v>
      </c>
      <c r="AO46" s="9">
        <v>1766.6819646741758</v>
      </c>
      <c r="AP46" s="7">
        <v>45371.239907167677</v>
      </c>
      <c r="AQ46" s="7">
        <v>900.67720616137376</v>
      </c>
      <c r="AR46" s="7">
        <v>44470.562701006304</v>
      </c>
      <c r="AS46" s="7">
        <v>30251.453746650717</v>
      </c>
      <c r="AT46" s="7">
        <v>14219.108954355586</v>
      </c>
      <c r="AU46" s="10">
        <v>1.9926555536249233</v>
      </c>
      <c r="AV46" s="10">
        <v>88615</v>
      </c>
      <c r="AW46" s="7">
        <v>134923.1611657358</v>
      </c>
      <c r="AX46" s="7">
        <v>86345.433809865324</v>
      </c>
      <c r="AY46" s="9">
        <v>6.8221592651082368</v>
      </c>
      <c r="AZ46" s="7">
        <v>34894.857867442726</v>
      </c>
      <c r="BA46" s="7">
        <v>3792.9662387421995</v>
      </c>
      <c r="BB46" s="7">
        <v>81155.466707978165</v>
      </c>
      <c r="BC46" s="7">
        <v>11851.221637178038</v>
      </c>
      <c r="BD46" s="7">
        <v>16787.282145663747</v>
      </c>
      <c r="BE46" s="7">
        <v>17604.694640335918</v>
      </c>
      <c r="BF46" s="7">
        <v>391.83032289333642</v>
      </c>
      <c r="BG46" s="7">
        <v>9444.2745522918995</v>
      </c>
      <c r="BH46" s="7">
        <v>25076.163409615227</v>
      </c>
      <c r="BI46" s="7">
        <v>7608</v>
      </c>
      <c r="BJ46" s="7">
        <v>15099</v>
      </c>
      <c r="BK46" s="7">
        <v>16256</v>
      </c>
      <c r="BL46" s="7">
        <v>6534</v>
      </c>
      <c r="BM46" s="7">
        <v>8322</v>
      </c>
      <c r="BN46" s="7">
        <v>8907</v>
      </c>
      <c r="BO46" s="7">
        <v>1667</v>
      </c>
      <c r="BP46" s="7">
        <v>1304</v>
      </c>
      <c r="BQ46" s="7">
        <v>1672</v>
      </c>
      <c r="BR46" s="7">
        <v>1577</v>
      </c>
      <c r="BS46" s="7">
        <v>980</v>
      </c>
      <c r="BT46" s="7">
        <v>384</v>
      </c>
      <c r="BU46" s="10">
        <v>0</v>
      </c>
      <c r="BV46" s="10">
        <v>0</v>
      </c>
      <c r="BW46" s="10">
        <v>0</v>
      </c>
      <c r="BX46" s="10">
        <v>1</v>
      </c>
      <c r="BY46" s="10">
        <v>0</v>
      </c>
      <c r="BZ46" s="11">
        <v>1</v>
      </c>
      <c r="CA46">
        <f>VLOOKUP(A46,[1]competitor_summary!$B$2:$C$1478,2,FALSE)</f>
        <v>1</v>
      </c>
      <c r="CB46">
        <f>VLOOKUP(A46,[1]competitor_summary!$B$2:$D$1478,3,FALSE)</f>
        <v>0.42911360040013402</v>
      </c>
      <c r="CC46">
        <f>VLOOKUP(A46,[1]competitor_summary!$B$2:$E$1478,4,FALSE)</f>
        <v>4.3</v>
      </c>
    </row>
    <row r="47" spans="1:81" x14ac:dyDescent="0.2">
      <c r="A47" t="s">
        <v>211</v>
      </c>
      <c r="B47" s="7" t="s">
        <v>212</v>
      </c>
      <c r="C47" s="7" t="s">
        <v>213</v>
      </c>
      <c r="D47" s="13">
        <v>41407</v>
      </c>
      <c r="E47" s="14">
        <v>10.583333333333334</v>
      </c>
      <c r="F47" s="7">
        <v>31131</v>
      </c>
      <c r="G47" s="7">
        <v>48332.491180674173</v>
      </c>
      <c r="H47" s="7">
        <v>42134.895039650612</v>
      </c>
      <c r="I47" s="7">
        <v>44448.865383148426</v>
      </c>
      <c r="J47" s="7">
        <v>39260.373580546584</v>
      </c>
      <c r="K47" s="7">
        <v>42134.895039650612</v>
      </c>
      <c r="L47" s="7">
        <v>4872.4637512415648</v>
      </c>
      <c r="M47" s="7">
        <v>20569.618332294514</v>
      </c>
      <c r="N47" s="7">
        <v>815.19682209612802</v>
      </c>
      <c r="O47" s="7">
        <v>15877.616134018404</v>
      </c>
      <c r="P47" s="7">
        <v>42134.895039650612</v>
      </c>
      <c r="Q47" s="7">
        <v>2892.0140868034214</v>
      </c>
      <c r="R47" s="7">
        <v>3023.034813095117</v>
      </c>
      <c r="S47" s="7">
        <v>2973.2052179549355</v>
      </c>
      <c r="T47" s="7">
        <v>2802.1345010523219</v>
      </c>
      <c r="U47" s="7">
        <v>2668.5640934391413</v>
      </c>
      <c r="V47" s="7">
        <v>2641.0328910008539</v>
      </c>
      <c r="W47" s="7">
        <v>2612.7875192882493</v>
      </c>
      <c r="X47" s="7">
        <v>2620.8480669641867</v>
      </c>
      <c r="Y47" s="7">
        <v>22233.621189598227</v>
      </c>
      <c r="Z47" s="8">
        <v>39.169587481721564</v>
      </c>
      <c r="AA47" s="8">
        <v>40.162714858430611</v>
      </c>
      <c r="AB47" s="9">
        <v>50034.327151896905</v>
      </c>
      <c r="AC47" s="9">
        <v>66935.605126210285</v>
      </c>
      <c r="AD47" s="9">
        <v>56721.641585199563</v>
      </c>
      <c r="AE47" s="9">
        <v>74770.100045251107</v>
      </c>
      <c r="AF47" s="10">
        <v>2.7780773351399586</v>
      </c>
      <c r="AG47" s="10">
        <v>2.7664272252379805</v>
      </c>
      <c r="AH47" s="7">
        <v>13481.031750918482</v>
      </c>
      <c r="AI47" s="7">
        <v>14582.757394302869</v>
      </c>
      <c r="AJ47" s="7">
        <v>15478.175070559373</v>
      </c>
      <c r="AK47" s="7">
        <v>16921.000463436241</v>
      </c>
      <c r="AL47" s="9">
        <v>318824.93932754587</v>
      </c>
      <c r="AM47" s="9">
        <v>327424.78673307481</v>
      </c>
      <c r="AN47" s="9">
        <v>1523.8357049372335</v>
      </c>
      <c r="AO47" s="9">
        <v>1501.0080365953465</v>
      </c>
      <c r="AP47" s="7">
        <v>16030.380764145521</v>
      </c>
      <c r="AQ47" s="7">
        <v>1447.6233698426513</v>
      </c>
      <c r="AR47" s="7">
        <v>14582.757394302869</v>
      </c>
      <c r="AS47" s="7">
        <v>6918.6517418099102</v>
      </c>
      <c r="AT47" s="7">
        <v>7664.1056524929591</v>
      </c>
      <c r="AU47" s="10">
        <v>1.5625287247657826</v>
      </c>
      <c r="AV47" s="10">
        <v>22786</v>
      </c>
      <c r="AW47" s="7">
        <v>34461.781435419107</v>
      </c>
      <c r="AX47" s="7">
        <v>22530.77812233963</v>
      </c>
      <c r="AY47" s="9">
        <v>3.6545901281399327</v>
      </c>
      <c r="AZ47" s="7">
        <v>19397.565094892314</v>
      </c>
      <c r="BA47" s="7">
        <v>2471.0447679161007</v>
      </c>
      <c r="BB47" s="7">
        <v>21747.83270737296</v>
      </c>
      <c r="BC47" s="7">
        <v>5164.6857129749842</v>
      </c>
      <c r="BD47" s="7">
        <v>4802.6742434119806</v>
      </c>
      <c r="BE47" s="7">
        <v>6133.5722578386776</v>
      </c>
      <c r="BF47" s="7">
        <v>5.6425476428121328</v>
      </c>
      <c r="BG47" s="7">
        <v>2478.5011845950503</v>
      </c>
      <c r="BH47" s="7">
        <v>3162.7567609094549</v>
      </c>
      <c r="BI47" s="7">
        <v>26983</v>
      </c>
      <c r="BJ47" s="7">
        <v>694</v>
      </c>
      <c r="BK47" s="7">
        <v>28011</v>
      </c>
      <c r="BL47" s="7">
        <v>27960</v>
      </c>
      <c r="BM47" s="7">
        <v>26960</v>
      </c>
      <c r="BN47" s="7">
        <v>26624</v>
      </c>
      <c r="BO47" s="7">
        <v>6603</v>
      </c>
      <c r="BP47" s="7">
        <v>4605</v>
      </c>
      <c r="BQ47" s="7">
        <v>5072</v>
      </c>
      <c r="BR47" s="7">
        <v>5000</v>
      </c>
      <c r="BS47" s="7">
        <v>3654</v>
      </c>
      <c r="BT47" s="7">
        <v>2039</v>
      </c>
      <c r="BU47" s="10">
        <v>0</v>
      </c>
      <c r="BV47" s="10">
        <v>0</v>
      </c>
      <c r="BW47" s="10">
        <v>2</v>
      </c>
      <c r="BX47" s="10">
        <v>0</v>
      </c>
      <c r="BY47" s="10">
        <v>0</v>
      </c>
      <c r="BZ47" s="11">
        <v>2</v>
      </c>
      <c r="CA47">
        <f>VLOOKUP(A47,[1]competitor_summary!$B$2:$C$1478,2,FALSE)</f>
        <v>1</v>
      </c>
      <c r="CB47">
        <f>VLOOKUP(A47,[1]competitor_summary!$B$2:$D$1478,3,FALSE)</f>
        <v>0.985799500895577</v>
      </c>
      <c r="CC47">
        <f>VLOOKUP(A47,[1]competitor_summary!$B$2:$E$1478,4,FALSE)</f>
        <v>2.5</v>
      </c>
    </row>
    <row r="48" spans="1:81" x14ac:dyDescent="0.2">
      <c r="A48" t="s">
        <v>214</v>
      </c>
      <c r="B48" s="7" t="s">
        <v>215</v>
      </c>
      <c r="C48" s="7" t="s">
        <v>216</v>
      </c>
      <c r="D48" s="13">
        <v>44613</v>
      </c>
      <c r="E48" s="14">
        <v>1.8333333333333333</v>
      </c>
      <c r="F48" s="7">
        <v>93511</v>
      </c>
      <c r="G48" s="7">
        <v>32238.470257604495</v>
      </c>
      <c r="H48" s="7">
        <v>30433.640772555722</v>
      </c>
      <c r="I48" s="7">
        <v>31405.262513891561</v>
      </c>
      <c r="J48" s="7">
        <v>29490.518981829286</v>
      </c>
      <c r="K48" s="7">
        <v>30433.640772555722</v>
      </c>
      <c r="L48" s="7">
        <v>1214.2705840653507</v>
      </c>
      <c r="M48" s="7">
        <v>8217.2377335033379</v>
      </c>
      <c r="N48" s="7">
        <v>512.10777770576533</v>
      </c>
      <c r="O48" s="7">
        <v>20490.024677281268</v>
      </c>
      <c r="P48" s="7">
        <v>30433.640772555722</v>
      </c>
      <c r="Q48" s="7">
        <v>1878.8561656438978</v>
      </c>
      <c r="R48" s="7">
        <v>1919.2346928386251</v>
      </c>
      <c r="S48" s="7">
        <v>1900.0084070190787</v>
      </c>
      <c r="T48" s="7">
        <v>1862.3217567086685</v>
      </c>
      <c r="U48" s="7">
        <v>1709.559943245491</v>
      </c>
      <c r="V48" s="7">
        <v>1721.0038998919772</v>
      </c>
      <c r="W48" s="7">
        <v>1780.5295530618168</v>
      </c>
      <c r="X48" s="7">
        <v>1962.9567534429953</v>
      </c>
      <c r="Y48" s="7">
        <v>14734.47117185255</v>
      </c>
      <c r="Z48" s="8">
        <v>38.538396195571416</v>
      </c>
      <c r="AA48" s="8">
        <v>39.931946452649399</v>
      </c>
      <c r="AB48" s="9">
        <v>56407.959443533276</v>
      </c>
      <c r="AC48" s="9">
        <v>74667.527942125074</v>
      </c>
      <c r="AD48" s="9">
        <v>63830.714753705193</v>
      </c>
      <c r="AE48" s="9">
        <v>83793.11212542963</v>
      </c>
      <c r="AF48" s="10">
        <v>2.476102428173597</v>
      </c>
      <c r="AG48" s="10">
        <v>2.4781546327214428</v>
      </c>
      <c r="AH48" s="7">
        <v>11660.370335767861</v>
      </c>
      <c r="AI48" s="7">
        <v>12006.256476434763</v>
      </c>
      <c r="AJ48" s="7">
        <v>12395.109719165135</v>
      </c>
      <c r="AK48" s="7">
        <v>12731.589597861748</v>
      </c>
      <c r="AL48" s="9">
        <v>233368.99159754626</v>
      </c>
      <c r="AM48" s="9">
        <v>276137.42460795143</v>
      </c>
      <c r="AN48" s="9">
        <v>1136.4412505806872</v>
      </c>
      <c r="AO48" s="9">
        <v>1212.8581016741782</v>
      </c>
      <c r="AP48" s="7">
        <v>12875.334776766831</v>
      </c>
      <c r="AQ48" s="7">
        <v>869.07830033206847</v>
      </c>
      <c r="AR48" s="7">
        <v>12006.256476434763</v>
      </c>
      <c r="AS48" s="7">
        <v>5353.4765124993864</v>
      </c>
      <c r="AT48" s="7">
        <v>6652.7799639353761</v>
      </c>
      <c r="AU48" s="10">
        <v>1.5478399905203537</v>
      </c>
      <c r="AV48" s="10">
        <v>18584</v>
      </c>
      <c r="AW48" s="7">
        <v>24431.221751381527</v>
      </c>
      <c r="AX48" s="7">
        <v>15398.458014867152</v>
      </c>
      <c r="AY48" s="9">
        <v>5.7296912642357265</v>
      </c>
      <c r="AZ48" s="7">
        <v>13728.037529119276</v>
      </c>
      <c r="BA48" s="7">
        <v>866.47866440624057</v>
      </c>
      <c r="BB48" s="7">
        <v>14649.712229247205</v>
      </c>
      <c r="BC48" s="7">
        <v>4305.9676869655959</v>
      </c>
      <c r="BD48" s="7">
        <v>2580.288407464046</v>
      </c>
      <c r="BE48" s="7">
        <v>3489.2019379443955</v>
      </c>
      <c r="BF48" s="7">
        <v>102.99058214924298</v>
      </c>
      <c r="BG48" s="7">
        <v>870.89819266845006</v>
      </c>
      <c r="BH48" s="7">
        <v>3300.3654220554745</v>
      </c>
      <c r="BI48" s="7">
        <v>12090</v>
      </c>
      <c r="BJ48" s="7">
        <v>1440</v>
      </c>
      <c r="BK48" s="7">
        <v>1671</v>
      </c>
      <c r="BL48" s="7">
        <v>1422</v>
      </c>
      <c r="BM48" s="7">
        <v>12127</v>
      </c>
      <c r="BN48" s="7">
        <v>11340</v>
      </c>
      <c r="BO48" s="7">
        <v>2793</v>
      </c>
      <c r="BP48" s="7">
        <v>2384</v>
      </c>
      <c r="BQ48" s="7">
        <v>2598</v>
      </c>
      <c r="BR48" s="7">
        <v>2388</v>
      </c>
      <c r="BS48" s="7">
        <v>1429</v>
      </c>
      <c r="BT48" s="7">
        <v>478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1">
        <v>0</v>
      </c>
      <c r="CA48">
        <f>VLOOKUP(A48,[1]competitor_summary!$B$2:$C$1478,2,FALSE)</f>
        <v>1</v>
      </c>
      <c r="CB48">
        <f>VLOOKUP(A48,[1]competitor_summary!$B$2:$D$1478,3,FALSE)</f>
        <v>0.92178397674006696</v>
      </c>
      <c r="CC48">
        <f>VLOOKUP(A48,[1]competitor_summary!$B$2:$E$1478,4,FALSE)</f>
        <v>3.7</v>
      </c>
    </row>
    <row r="49" spans="1:81" x14ac:dyDescent="0.2">
      <c r="A49" t="s">
        <v>217</v>
      </c>
      <c r="B49" s="7" t="s">
        <v>218</v>
      </c>
      <c r="C49" s="7" t="s">
        <v>219</v>
      </c>
      <c r="D49" s="13">
        <v>44413</v>
      </c>
      <c r="E49" s="14">
        <v>2.3333333333333335</v>
      </c>
      <c r="F49" s="7">
        <v>51490</v>
      </c>
      <c r="G49" s="7">
        <v>10347.995065872674</v>
      </c>
      <c r="H49" s="7">
        <v>10460.311048793839</v>
      </c>
      <c r="I49" s="7">
        <v>10330.625425026054</v>
      </c>
      <c r="J49" s="7">
        <v>10174.871713126777</v>
      </c>
      <c r="K49" s="7">
        <v>10460.311048793839</v>
      </c>
      <c r="L49" s="7">
        <v>5239.3130052787019</v>
      </c>
      <c r="M49" s="7">
        <v>727.99221987754572</v>
      </c>
      <c r="N49" s="7">
        <v>149.83499754627701</v>
      </c>
      <c r="O49" s="7">
        <v>4343.1708260913147</v>
      </c>
      <c r="P49" s="7">
        <v>10460.311048793839</v>
      </c>
      <c r="Q49" s="7">
        <v>519.74639789294451</v>
      </c>
      <c r="R49" s="7">
        <v>639.77031023148447</v>
      </c>
      <c r="S49" s="7">
        <v>602.75594997417647</v>
      </c>
      <c r="T49" s="7">
        <v>531.60209613270126</v>
      </c>
      <c r="U49" s="7">
        <v>549.60116963379551</v>
      </c>
      <c r="V49" s="7">
        <v>596.580365785514</v>
      </c>
      <c r="W49" s="7">
        <v>654.34082239191048</v>
      </c>
      <c r="X49" s="7">
        <v>719.090083547635</v>
      </c>
      <c r="Y49" s="7">
        <v>4813.4871955901617</v>
      </c>
      <c r="Z49" s="8">
        <v>43.855890435166209</v>
      </c>
      <c r="AA49" s="8">
        <v>43.394831668404422</v>
      </c>
      <c r="AB49" s="9">
        <v>53525.05702543987</v>
      </c>
      <c r="AC49" s="9">
        <v>71553.773826750345</v>
      </c>
      <c r="AD49" s="9">
        <v>55393.895972746461</v>
      </c>
      <c r="AE49" s="9">
        <v>74026.304983853755</v>
      </c>
      <c r="AF49" s="10">
        <v>2.304224807769756</v>
      </c>
      <c r="AG49" s="10">
        <v>2.3053778960695208</v>
      </c>
      <c r="AH49" s="7">
        <v>4263.3835565609625</v>
      </c>
      <c r="AI49" s="7">
        <v>4397.224789058906</v>
      </c>
      <c r="AJ49" s="7">
        <v>4339.9497669273987</v>
      </c>
      <c r="AK49" s="7">
        <v>4346.6796865715878</v>
      </c>
      <c r="AL49" s="9">
        <v>213533.19748302791</v>
      </c>
      <c r="AM49" s="9">
        <v>270905.22062363225</v>
      </c>
      <c r="AN49" s="9">
        <v>802.88044567412896</v>
      </c>
      <c r="AO49" s="9">
        <v>948.8985712961944</v>
      </c>
      <c r="AP49" s="7">
        <v>4875.7640076716198</v>
      </c>
      <c r="AQ49" s="7">
        <v>478.53921861271374</v>
      </c>
      <c r="AR49" s="7">
        <v>4397.224789058906</v>
      </c>
      <c r="AS49" s="7">
        <v>2103.2840825062012</v>
      </c>
      <c r="AT49" s="7">
        <v>2293.9407065527048</v>
      </c>
      <c r="AU49" s="10">
        <v>1.781176232284871</v>
      </c>
      <c r="AV49" s="10">
        <v>7832</v>
      </c>
      <c r="AW49" s="7">
        <v>8514.8322645307053</v>
      </c>
      <c r="AX49" s="7">
        <v>4874.8141594199697</v>
      </c>
      <c r="AY49" s="9">
        <v>2.948930544172744</v>
      </c>
      <c r="AZ49" s="7">
        <v>5860.5569710268464</v>
      </c>
      <c r="BA49" s="7">
        <v>468.15519271143421</v>
      </c>
      <c r="BB49" s="7">
        <v>4749.1220878994791</v>
      </c>
      <c r="BC49" s="7">
        <v>2018.3900054886471</v>
      </c>
      <c r="BD49" s="7">
        <v>687.83781917556189</v>
      </c>
      <c r="BE49" s="7">
        <v>918.95428095222451</v>
      </c>
      <c r="BF49" s="7">
        <v>2.1055779764428735</v>
      </c>
      <c r="BG49" s="7">
        <v>257.80496169615071</v>
      </c>
      <c r="BH49" s="7">
        <v>864.02944261045195</v>
      </c>
      <c r="BI49" s="7">
        <v>2669</v>
      </c>
      <c r="BJ49" s="7">
        <v>58</v>
      </c>
      <c r="BK49" s="7">
        <v>2828</v>
      </c>
      <c r="BL49" s="7">
        <v>18018</v>
      </c>
      <c r="BM49" s="7">
        <v>16054</v>
      </c>
      <c r="BN49" s="7">
        <v>5194</v>
      </c>
      <c r="BO49" s="7">
        <v>660</v>
      </c>
      <c r="BP49" s="7">
        <v>593</v>
      </c>
      <c r="BQ49" s="7">
        <v>570</v>
      </c>
      <c r="BR49" s="7">
        <v>470</v>
      </c>
      <c r="BS49" s="7">
        <v>243</v>
      </c>
      <c r="BT49" s="7">
        <v>123</v>
      </c>
      <c r="BU49" s="10">
        <v>1</v>
      </c>
      <c r="BV49" s="10">
        <v>0</v>
      </c>
      <c r="BW49" s="10">
        <v>4</v>
      </c>
      <c r="BX49" s="10">
        <v>1</v>
      </c>
      <c r="BY49" s="10">
        <v>0</v>
      </c>
      <c r="BZ49" s="11">
        <v>6</v>
      </c>
      <c r="CA49">
        <f>VLOOKUP(A49,[1]competitor_summary!$B$2:$C$1478,2,FALSE)</f>
        <v>1</v>
      </c>
      <c r="CB49">
        <f>VLOOKUP(A49,[1]competitor_summary!$B$2:$D$1478,3,FALSE)</f>
        <v>0.42388958337098198</v>
      </c>
      <c r="CC49">
        <f>VLOOKUP(A49,[1]competitor_summary!$B$2:$E$1478,4,FALSE)</f>
        <v>3</v>
      </c>
    </row>
    <row r="50" spans="1:81" x14ac:dyDescent="0.2">
      <c r="A50" t="s">
        <v>220</v>
      </c>
      <c r="B50" s="7" t="s">
        <v>221</v>
      </c>
      <c r="C50" s="7" t="s">
        <v>222</v>
      </c>
      <c r="D50" s="13">
        <v>44523</v>
      </c>
      <c r="E50" s="14">
        <v>2.0833333333333335</v>
      </c>
      <c r="F50" s="7">
        <v>76080</v>
      </c>
      <c r="G50" s="7">
        <v>57837.001256337331</v>
      </c>
      <c r="H50" s="7">
        <v>55778.404500351171</v>
      </c>
      <c r="I50" s="7">
        <v>55927.700718348904</v>
      </c>
      <c r="J50" s="7">
        <v>54827.000256422558</v>
      </c>
      <c r="K50" s="7">
        <v>55778.404500351171</v>
      </c>
      <c r="L50" s="7">
        <v>1302.7377917318954</v>
      </c>
      <c r="M50" s="7">
        <v>16887.742262180313</v>
      </c>
      <c r="N50" s="7">
        <v>1274.1011564462679</v>
      </c>
      <c r="O50" s="7">
        <v>36313.823289992695</v>
      </c>
      <c r="P50" s="7">
        <v>55778.404500351171</v>
      </c>
      <c r="Q50" s="7">
        <v>3955.107034725952</v>
      </c>
      <c r="R50" s="7">
        <v>4110.5000110874535</v>
      </c>
      <c r="S50" s="7">
        <v>3948.6886435021879</v>
      </c>
      <c r="T50" s="7">
        <v>3612.8730322125484</v>
      </c>
      <c r="U50" s="7">
        <v>3140.8893478412647</v>
      </c>
      <c r="V50" s="7">
        <v>2701.985473211098</v>
      </c>
      <c r="W50" s="7">
        <v>2723.2012709901901</v>
      </c>
      <c r="X50" s="7">
        <v>2786.1887179782498</v>
      </c>
      <c r="Y50" s="7">
        <v>26979.433531548944</v>
      </c>
      <c r="Z50" s="8">
        <v>34.935927748694809</v>
      </c>
      <c r="AA50" s="8">
        <v>37.434483904322605</v>
      </c>
      <c r="AB50" s="9">
        <v>66380.663179126015</v>
      </c>
      <c r="AC50" s="9">
        <v>83755.788056839883</v>
      </c>
      <c r="AD50" s="9">
        <v>73446.99106835897</v>
      </c>
      <c r="AE50" s="9">
        <v>92690.663503557371</v>
      </c>
      <c r="AF50" s="10">
        <v>2.6790595529417729</v>
      </c>
      <c r="AG50" s="10">
        <v>2.6836521937355835</v>
      </c>
      <c r="AH50" s="7">
        <v>20299.200342599303</v>
      </c>
      <c r="AI50" s="7">
        <v>20573.841339943116</v>
      </c>
      <c r="AJ50" s="7">
        <v>20596.643205099273</v>
      </c>
      <c r="AK50" s="7">
        <v>21279.943021882209</v>
      </c>
      <c r="AL50" s="9">
        <v>361414.92932970426</v>
      </c>
      <c r="AM50" s="9">
        <v>391707.3233761717</v>
      </c>
      <c r="AN50" s="9">
        <v>1287.010705904843</v>
      </c>
      <c r="AO50" s="9">
        <v>1315.3865313378685</v>
      </c>
      <c r="AP50" s="7">
        <v>21595.417819199734</v>
      </c>
      <c r="AQ50" s="7">
        <v>1021.5764792566188</v>
      </c>
      <c r="AR50" s="7">
        <v>20573.841339943116</v>
      </c>
      <c r="AS50" s="7">
        <v>8652.8245977233164</v>
      </c>
      <c r="AT50" s="7">
        <v>11921.016742219799</v>
      </c>
      <c r="AU50" s="10">
        <v>1.9172066151125107</v>
      </c>
      <c r="AV50" s="10">
        <v>39444</v>
      </c>
      <c r="AW50" s="7">
        <v>43215.293441945629</v>
      </c>
      <c r="AX50" s="7">
        <v>26235.075277394091</v>
      </c>
      <c r="AY50" s="9">
        <v>4.0619473658491962</v>
      </c>
      <c r="AZ50" s="7">
        <v>33312.124633515661</v>
      </c>
      <c r="BA50" s="7">
        <v>2294.543559910162</v>
      </c>
      <c r="BB50" s="7">
        <v>24868.002143064165</v>
      </c>
      <c r="BC50" s="7">
        <v>7986.4388227913296</v>
      </c>
      <c r="BD50" s="7">
        <v>4655.5737191872904</v>
      </c>
      <c r="BE50" s="7">
        <v>4814.8121704740333</v>
      </c>
      <c r="BF50" s="7">
        <v>878.96832488407381</v>
      </c>
      <c r="BG50" s="7">
        <v>2571.084229310567</v>
      </c>
      <c r="BH50" s="7">
        <v>3961.1248764168704</v>
      </c>
      <c r="BI50" s="7">
        <v>16797</v>
      </c>
      <c r="BJ50" s="7">
        <v>16895</v>
      </c>
      <c r="BK50" s="7">
        <v>16740</v>
      </c>
      <c r="BL50" s="7">
        <v>17335</v>
      </c>
      <c r="BM50" s="7">
        <v>4889</v>
      </c>
      <c r="BN50" s="7">
        <v>4970</v>
      </c>
      <c r="BO50" s="7">
        <v>3347</v>
      </c>
      <c r="BP50" s="7">
        <v>3805</v>
      </c>
      <c r="BQ50" s="7">
        <v>3848</v>
      </c>
      <c r="BR50" s="7">
        <v>3146</v>
      </c>
      <c r="BS50" s="7">
        <v>1968</v>
      </c>
      <c r="BT50" s="7">
        <v>662</v>
      </c>
      <c r="BU50" s="10">
        <v>2</v>
      </c>
      <c r="BV50" s="10">
        <v>0</v>
      </c>
      <c r="BW50" s="10">
        <v>1</v>
      </c>
      <c r="BX50" s="10">
        <v>2</v>
      </c>
      <c r="BY50" s="10">
        <v>1</v>
      </c>
      <c r="BZ50" s="11">
        <v>6</v>
      </c>
      <c r="CA50">
        <f>VLOOKUP(A50,[1]competitor_summary!$B$2:$C$1478,2,FALSE)</f>
        <v>4</v>
      </c>
      <c r="CB50">
        <f>VLOOKUP(A50,[1]competitor_summary!$B$2:$D$1478,3,FALSE)</f>
        <v>0.95219313475093204</v>
      </c>
      <c r="CC50">
        <f>VLOOKUP(A50,[1]competitor_summary!$B$2:$E$1478,4,FALSE)</f>
        <v>1</v>
      </c>
    </row>
    <row r="51" spans="1:81" x14ac:dyDescent="0.2">
      <c r="A51" t="s">
        <v>223</v>
      </c>
      <c r="B51" s="7" t="s">
        <v>224</v>
      </c>
      <c r="C51" s="7" t="s">
        <v>225</v>
      </c>
      <c r="D51" s="13">
        <v>44684</v>
      </c>
      <c r="E51" s="14">
        <v>1.5833333333333333</v>
      </c>
      <c r="F51" s="7">
        <v>60382</v>
      </c>
      <c r="G51" s="7">
        <v>27984.163982133614</v>
      </c>
      <c r="H51" s="7">
        <v>23554.606158014678</v>
      </c>
      <c r="I51" s="7">
        <v>26009.267041366431</v>
      </c>
      <c r="J51" s="7">
        <v>21924.378297054616</v>
      </c>
      <c r="K51" s="7">
        <v>23554.606158014678</v>
      </c>
      <c r="L51" s="7">
        <v>1226.3057442738791</v>
      </c>
      <c r="M51" s="7">
        <v>2858.8255553538911</v>
      </c>
      <c r="N51" s="7">
        <v>523.51044840278337</v>
      </c>
      <c r="O51" s="7">
        <v>18945.964409984124</v>
      </c>
      <c r="P51" s="7">
        <v>23554.606158014678</v>
      </c>
      <c r="Q51" s="7">
        <v>1234.1298550383653</v>
      </c>
      <c r="R51" s="7">
        <v>1487.9237970800023</v>
      </c>
      <c r="S51" s="7">
        <v>1754.4240020604921</v>
      </c>
      <c r="T51" s="7">
        <v>1923.0704796119826</v>
      </c>
      <c r="U51" s="7">
        <v>1799.9163686574902</v>
      </c>
      <c r="V51" s="7">
        <v>1408.6288910922012</v>
      </c>
      <c r="W51" s="7">
        <v>1186.5657563681598</v>
      </c>
      <c r="X51" s="7">
        <v>1110.6241238993825</v>
      </c>
      <c r="Y51" s="7">
        <v>11905.283273808076</v>
      </c>
      <c r="Z51" s="8">
        <v>35.001122362921237</v>
      </c>
      <c r="AA51" s="8">
        <v>35.442158177567713</v>
      </c>
      <c r="AB51" s="9">
        <v>89050.549020245933</v>
      </c>
      <c r="AC51" s="9">
        <v>104067.14307372307</v>
      </c>
      <c r="AD51" s="9">
        <v>101201.6396201976</v>
      </c>
      <c r="AE51" s="9">
        <v>118426.12046187566</v>
      </c>
      <c r="AF51" s="10">
        <v>2.8364922109329309</v>
      </c>
      <c r="AG51" s="10">
        <v>2.8329607469281273</v>
      </c>
      <c r="AH51" s="7">
        <v>7625.9307772486936</v>
      </c>
      <c r="AI51" s="7">
        <v>8232.6146125601372</v>
      </c>
      <c r="AJ51" s="7">
        <v>9110.5426125641679</v>
      </c>
      <c r="AK51" s="7">
        <v>9817.0163196378853</v>
      </c>
      <c r="AL51" s="9">
        <v>336473.45158371405</v>
      </c>
      <c r="AM51" s="9">
        <v>350990.01375957637</v>
      </c>
      <c r="AN51" s="9">
        <v>1476.4171316934521</v>
      </c>
      <c r="AO51" s="9">
        <v>1567.4113650223615</v>
      </c>
      <c r="AP51" s="7">
        <v>8634.1814689796302</v>
      </c>
      <c r="AQ51" s="7">
        <v>401.56685641949298</v>
      </c>
      <c r="AR51" s="7">
        <v>8232.6146125601372</v>
      </c>
      <c r="AS51" s="7">
        <v>2858.610898781335</v>
      </c>
      <c r="AT51" s="7">
        <v>5374.0037137788022</v>
      </c>
      <c r="AU51" s="10">
        <v>2.0966262409145759</v>
      </c>
      <c r="AV51" s="10">
        <v>17261</v>
      </c>
      <c r="AW51" s="7">
        <v>17746.176397996547</v>
      </c>
      <c r="AX51" s="7">
        <v>13780.150095483579</v>
      </c>
      <c r="AY51" s="9">
        <v>4.7241222892273491</v>
      </c>
      <c r="AZ51" s="7">
        <v>3951.4799910899455</v>
      </c>
      <c r="BA51" s="7">
        <v>453.23349436253193</v>
      </c>
      <c r="BB51" s="7">
        <v>13225.976801285404</v>
      </c>
      <c r="BC51" s="7">
        <v>5032.9736524920445</v>
      </c>
      <c r="BD51" s="7">
        <v>1920.3511677787756</v>
      </c>
      <c r="BE51" s="7">
        <v>3194.815718850703</v>
      </c>
      <c r="BF51" s="7">
        <v>17.93245542794466</v>
      </c>
      <c r="BG51" s="7">
        <v>907.87750544230221</v>
      </c>
      <c r="BH51" s="7">
        <v>2152.0263012936339</v>
      </c>
      <c r="BI51" s="7">
        <v>11941</v>
      </c>
      <c r="BJ51" s="7">
        <v>12120</v>
      </c>
      <c r="BK51" s="7">
        <v>12081</v>
      </c>
      <c r="BL51" s="7">
        <v>2840</v>
      </c>
      <c r="BM51" s="7">
        <v>11163</v>
      </c>
      <c r="BN51" s="7">
        <v>12006</v>
      </c>
      <c r="BO51" s="7">
        <v>3127</v>
      </c>
      <c r="BP51" s="7">
        <v>2127</v>
      </c>
      <c r="BQ51" s="7">
        <v>2739</v>
      </c>
      <c r="BR51" s="7">
        <v>2411</v>
      </c>
      <c r="BS51" s="7">
        <v>1067</v>
      </c>
      <c r="BT51" s="7">
        <v>447</v>
      </c>
      <c r="BU51" s="10">
        <v>0</v>
      </c>
      <c r="BV51" s="10">
        <v>0</v>
      </c>
      <c r="BW51" s="10">
        <v>0</v>
      </c>
      <c r="BX51" s="10">
        <v>1</v>
      </c>
      <c r="BY51" s="10">
        <v>0</v>
      </c>
      <c r="BZ51" s="11">
        <v>1</v>
      </c>
      <c r="CA51">
        <f>VLOOKUP(A51,[1]competitor_summary!$B$2:$C$1478,2,FALSE)</f>
        <v>2</v>
      </c>
      <c r="CB51">
        <f>VLOOKUP(A51,[1]competitor_summary!$B$2:$D$1478,3,FALSE)</f>
        <v>0.33672237599140697</v>
      </c>
      <c r="CC51">
        <f>VLOOKUP(A51,[1]competitor_summary!$B$2:$E$1478,4,FALSE)</f>
        <v>1.8</v>
      </c>
    </row>
    <row r="52" spans="1:81" x14ac:dyDescent="0.2">
      <c r="A52" t="s">
        <v>226</v>
      </c>
      <c r="B52" s="7" t="s">
        <v>227</v>
      </c>
      <c r="C52" s="7" t="s">
        <v>228</v>
      </c>
      <c r="D52" s="13">
        <v>44613</v>
      </c>
      <c r="E52" s="14">
        <v>1.8333333333333333</v>
      </c>
      <c r="F52" s="7">
        <v>69626</v>
      </c>
      <c r="G52" s="7">
        <v>46010.23036862351</v>
      </c>
      <c r="H52" s="7">
        <v>41580.049106586957</v>
      </c>
      <c r="I52" s="7">
        <v>43995.020087938057</v>
      </c>
      <c r="J52" s="7">
        <v>40129.997583002318</v>
      </c>
      <c r="K52" s="7">
        <v>41580.049106586957</v>
      </c>
      <c r="L52" s="7">
        <v>9927.3475752561353</v>
      </c>
      <c r="M52" s="7">
        <v>5066.3326656243298</v>
      </c>
      <c r="N52" s="7">
        <v>2396.0459458276164</v>
      </c>
      <c r="O52" s="7">
        <v>24190.322919878876</v>
      </c>
      <c r="P52" s="7">
        <v>41580.049106586957</v>
      </c>
      <c r="Q52" s="7">
        <v>2944.5656857804861</v>
      </c>
      <c r="R52" s="7">
        <v>3412.1089731047396</v>
      </c>
      <c r="S52" s="7">
        <v>3011.2901164521463</v>
      </c>
      <c r="T52" s="7">
        <v>2849.3033880279399</v>
      </c>
      <c r="U52" s="7">
        <v>2450.5355411055498</v>
      </c>
      <c r="V52" s="7">
        <v>2376.9050614172593</v>
      </c>
      <c r="W52" s="7">
        <v>2283.3546993916389</v>
      </c>
      <c r="X52" s="7">
        <v>2321.2069758875296</v>
      </c>
      <c r="Y52" s="7">
        <v>21649.270441167289</v>
      </c>
      <c r="Z52" s="8">
        <v>37.422555055678608</v>
      </c>
      <c r="AA52" s="8">
        <v>39.105662285892016</v>
      </c>
      <c r="AB52" s="9">
        <v>74354.159921131955</v>
      </c>
      <c r="AC52" s="9">
        <v>92751.61956435797</v>
      </c>
      <c r="AD52" s="9">
        <v>85015.866138994126</v>
      </c>
      <c r="AE52" s="9">
        <v>105097.25515790937</v>
      </c>
      <c r="AF52" s="10">
        <v>2.3573184860705192</v>
      </c>
      <c r="AG52" s="10">
        <v>2.3576517824022818</v>
      </c>
      <c r="AH52" s="7">
        <v>17064.495717170008</v>
      </c>
      <c r="AI52" s="7">
        <v>17540.823805395281</v>
      </c>
      <c r="AJ52" s="7">
        <v>18562.090309920313</v>
      </c>
      <c r="AK52" s="7">
        <v>19417.550905739772</v>
      </c>
      <c r="AL52" s="9">
        <v>276673.44926395832</v>
      </c>
      <c r="AM52" s="9">
        <v>313753.44902201125</v>
      </c>
      <c r="AN52" s="9">
        <v>1363.3476177129653</v>
      </c>
      <c r="AO52" s="9">
        <v>1378.7334691233928</v>
      </c>
      <c r="AP52" s="7">
        <v>18514.728928553814</v>
      </c>
      <c r="AQ52" s="7">
        <v>973.90512315853266</v>
      </c>
      <c r="AR52" s="7">
        <v>17540.823805395281</v>
      </c>
      <c r="AS52" s="7">
        <v>8305.3952761756373</v>
      </c>
      <c r="AT52" s="7">
        <v>9235.4285292196437</v>
      </c>
      <c r="AU52" s="10">
        <v>1.7919269865532883</v>
      </c>
      <c r="AV52" s="10">
        <v>31432</v>
      </c>
      <c r="AW52" s="7">
        <v>33375.048054313287</v>
      </c>
      <c r="AX52" s="7">
        <v>21769.771410270827</v>
      </c>
      <c r="AY52" s="9">
        <v>2.7444617519242533</v>
      </c>
      <c r="AZ52" s="7">
        <v>16450.273477675786</v>
      </c>
      <c r="BA52" s="7">
        <v>1231.4127076306831</v>
      </c>
      <c r="BB52" s="7">
        <v>21292.52131655789</v>
      </c>
      <c r="BC52" s="7">
        <v>9670.469224082306</v>
      </c>
      <c r="BD52" s="7">
        <v>3029.6176018668339</v>
      </c>
      <c r="BE52" s="7">
        <v>5296.7366248674225</v>
      </c>
      <c r="BF52" s="7">
        <v>99.174559534527361</v>
      </c>
      <c r="BG52" s="7">
        <v>1304.8906844207086</v>
      </c>
      <c r="BH52" s="7">
        <v>1891.6326217860915</v>
      </c>
      <c r="BI52" s="7">
        <v>9632</v>
      </c>
      <c r="BJ52" s="7">
        <v>8575</v>
      </c>
      <c r="BK52" s="7">
        <v>8765</v>
      </c>
      <c r="BL52" s="7">
        <v>9302</v>
      </c>
      <c r="BM52" s="7">
        <v>9152</v>
      </c>
      <c r="BN52" s="7">
        <v>9086</v>
      </c>
      <c r="BO52" s="7">
        <v>980</v>
      </c>
      <c r="BP52" s="7">
        <v>2150</v>
      </c>
      <c r="BQ52" s="7">
        <v>2506</v>
      </c>
      <c r="BR52" s="7">
        <v>2564</v>
      </c>
      <c r="BS52" s="7">
        <v>1307</v>
      </c>
      <c r="BT52" s="7">
        <v>111</v>
      </c>
      <c r="BU52" s="10">
        <v>2</v>
      </c>
      <c r="BV52" s="10">
        <v>0</v>
      </c>
      <c r="BW52" s="10">
        <v>7</v>
      </c>
      <c r="BX52" s="10">
        <v>4</v>
      </c>
      <c r="BY52" s="10">
        <v>1</v>
      </c>
      <c r="BZ52" s="11">
        <v>14</v>
      </c>
      <c r="CA52">
        <f>VLOOKUP(A52,[1]competitor_summary!$B$2:$C$1478,2,FALSE)</f>
        <v>0</v>
      </c>
      <c r="CB52">
        <f>VLOOKUP(A52,[1]competitor_summary!$B$2:$D$1478,3,FALSE)</f>
        <v>10</v>
      </c>
      <c r="CC52">
        <f>VLOOKUP(A52,[1]competitor_summary!$B$2:$E$1478,4,FALSE)</f>
        <v>0</v>
      </c>
    </row>
    <row r="53" spans="1:81" x14ac:dyDescent="0.2">
      <c r="A53" t="s">
        <v>229</v>
      </c>
      <c r="B53" s="7" t="s">
        <v>230</v>
      </c>
      <c r="C53" s="7" t="s">
        <v>231</v>
      </c>
      <c r="D53" s="13">
        <v>44795</v>
      </c>
      <c r="E53" s="14">
        <v>1.3333333333333333</v>
      </c>
      <c r="F53" s="7">
        <v>97792</v>
      </c>
      <c r="G53" s="7">
        <v>26291.420578804682</v>
      </c>
      <c r="H53" s="7">
        <v>22659.655026569264</v>
      </c>
      <c r="I53" s="7">
        <v>24071.560756660299</v>
      </c>
      <c r="J53" s="7">
        <v>19804.21895865025</v>
      </c>
      <c r="K53" s="7">
        <v>22659.655026569264</v>
      </c>
      <c r="L53" s="7">
        <v>2646.7738008797169</v>
      </c>
      <c r="M53" s="7">
        <v>9384.0770492613083</v>
      </c>
      <c r="N53" s="7">
        <v>572.50980473868549</v>
      </c>
      <c r="O53" s="7">
        <v>10056.294371689553</v>
      </c>
      <c r="P53" s="7">
        <v>22659.655026569264</v>
      </c>
      <c r="Q53" s="7">
        <v>1414.2532703488832</v>
      </c>
      <c r="R53" s="7">
        <v>1281.3211705888389</v>
      </c>
      <c r="S53" s="7">
        <v>1413.8790789978812</v>
      </c>
      <c r="T53" s="7">
        <v>1477.923185509746</v>
      </c>
      <c r="U53" s="7">
        <v>1517.0295751946978</v>
      </c>
      <c r="V53" s="7">
        <v>1443.8143841957208</v>
      </c>
      <c r="W53" s="7">
        <v>1480.2287358539179</v>
      </c>
      <c r="X53" s="7">
        <v>1366.8906398048857</v>
      </c>
      <c r="Y53" s="7">
        <v>11395.340040494571</v>
      </c>
      <c r="Z53" s="8">
        <v>40.367925397267257</v>
      </c>
      <c r="AA53" s="8">
        <v>40.591862065284154</v>
      </c>
      <c r="AB53" s="9">
        <v>71168.268492301053</v>
      </c>
      <c r="AC53" s="9">
        <v>87858.641657824977</v>
      </c>
      <c r="AD53" s="9">
        <v>79531.516017820933</v>
      </c>
      <c r="AE53" s="9">
        <v>98238.23765805953</v>
      </c>
      <c r="AF53" s="10">
        <v>3.1086763343048465</v>
      </c>
      <c r="AG53" s="10">
        <v>3.0925364756317708</v>
      </c>
      <c r="AH53" s="7">
        <v>6400.5990776123945</v>
      </c>
      <c r="AI53" s="7">
        <v>7285.1460007303394</v>
      </c>
      <c r="AJ53" s="7">
        <v>7780.4109117619228</v>
      </c>
      <c r="AK53" s="7">
        <v>8518.6816127299098</v>
      </c>
      <c r="AL53" s="9">
        <v>355718.76897472591</v>
      </c>
      <c r="AM53" s="9">
        <v>358566.75779977243</v>
      </c>
      <c r="AN53" s="9">
        <v>1579.8247821334785</v>
      </c>
      <c r="AO53" s="9">
        <v>1743.2694435089552</v>
      </c>
      <c r="AP53" s="7">
        <v>9260.8488457904896</v>
      </c>
      <c r="AQ53" s="7">
        <v>1975.7028450601501</v>
      </c>
      <c r="AR53" s="7">
        <v>7285.1460007303394</v>
      </c>
      <c r="AS53" s="7">
        <v>2056.4335628009867</v>
      </c>
      <c r="AT53" s="7">
        <v>5228.7124379293527</v>
      </c>
      <c r="AU53" s="10">
        <v>1.9572374411370981</v>
      </c>
      <c r="AV53" s="10">
        <v>14259</v>
      </c>
      <c r="AW53" s="7">
        <v>18387.455601050635</v>
      </c>
      <c r="AX53" s="7">
        <v>11348.699852232123</v>
      </c>
      <c r="AY53" s="9">
        <v>4.5348264426743441</v>
      </c>
      <c r="AZ53" s="7">
        <v>3070.1507499172003</v>
      </c>
      <c r="BA53" s="7">
        <v>274.10218657873338</v>
      </c>
      <c r="BB53" s="7">
        <v>10859.794493390829</v>
      </c>
      <c r="BC53" s="7">
        <v>3189.037318061688</v>
      </c>
      <c r="BD53" s="7">
        <v>2266.7608526095282</v>
      </c>
      <c r="BE53" s="7">
        <v>2543.0156750488095</v>
      </c>
      <c r="BF53" s="7">
        <v>0</v>
      </c>
      <c r="BG53" s="7">
        <v>1117.1528627288062</v>
      </c>
      <c r="BH53" s="7">
        <v>1743.8277849419974</v>
      </c>
      <c r="BI53" s="7">
        <v>18688</v>
      </c>
      <c r="BJ53" s="7">
        <v>7163</v>
      </c>
      <c r="BK53" s="7">
        <v>832</v>
      </c>
      <c r="BL53" s="7">
        <v>20494</v>
      </c>
      <c r="BM53" s="7">
        <v>16300</v>
      </c>
      <c r="BN53" s="7">
        <v>191</v>
      </c>
      <c r="BO53" s="7">
        <v>6106</v>
      </c>
      <c r="BP53" s="7">
        <v>3290</v>
      </c>
      <c r="BQ53" s="7">
        <v>3355</v>
      </c>
      <c r="BR53" s="7">
        <v>2717</v>
      </c>
      <c r="BS53" s="7">
        <v>1727</v>
      </c>
      <c r="BT53" s="7">
        <v>1483</v>
      </c>
      <c r="BU53" s="10">
        <v>1</v>
      </c>
      <c r="BV53" s="10">
        <v>0</v>
      </c>
      <c r="BW53" s="10">
        <v>1</v>
      </c>
      <c r="BX53" s="10">
        <v>0</v>
      </c>
      <c r="BY53" s="10">
        <v>0</v>
      </c>
      <c r="BZ53" s="11">
        <v>2</v>
      </c>
      <c r="CA53">
        <f>VLOOKUP(A53,[1]competitor_summary!$B$2:$C$1478,2,FALSE)</f>
        <v>0</v>
      </c>
      <c r="CB53">
        <f>VLOOKUP(A53,[1]competitor_summary!$B$2:$D$1478,3,FALSE)</f>
        <v>10</v>
      </c>
      <c r="CC53">
        <f>VLOOKUP(A53,[1]competitor_summary!$B$2:$E$1478,4,FALSE)</f>
        <v>0</v>
      </c>
    </row>
    <row r="54" spans="1:81" x14ac:dyDescent="0.2">
      <c r="A54" t="s">
        <v>232</v>
      </c>
      <c r="B54" s="7" t="s">
        <v>233</v>
      </c>
      <c r="C54" s="7" t="s">
        <v>234</v>
      </c>
      <c r="D54" s="13">
        <v>44813</v>
      </c>
      <c r="E54" s="14">
        <v>1.25</v>
      </c>
      <c r="F54" s="7">
        <v>24332</v>
      </c>
      <c r="G54" s="7">
        <v>7566.5125360880047</v>
      </c>
      <c r="H54" s="7">
        <v>7017.7712309898343</v>
      </c>
      <c r="I54" s="7">
        <v>7262.1432243303861</v>
      </c>
      <c r="J54" s="7">
        <v>6877.8484271394555</v>
      </c>
      <c r="K54" s="7">
        <v>7017.7712309898343</v>
      </c>
      <c r="L54" s="7">
        <v>68.028902187943459</v>
      </c>
      <c r="M54" s="7">
        <v>2029.2575193010271</v>
      </c>
      <c r="N54" s="7">
        <v>37.030665724072605</v>
      </c>
      <c r="O54" s="7">
        <v>4883.4541437767912</v>
      </c>
      <c r="P54" s="7">
        <v>7017.7712309898343</v>
      </c>
      <c r="Q54" s="7">
        <v>414.18331394856796</v>
      </c>
      <c r="R54" s="7">
        <v>442.37618042132817</v>
      </c>
      <c r="S54" s="7">
        <v>441.372434720397</v>
      </c>
      <c r="T54" s="7">
        <v>448.87546100281179</v>
      </c>
      <c r="U54" s="7">
        <v>411.86604941519909</v>
      </c>
      <c r="V54" s="7">
        <v>364.58330566878431</v>
      </c>
      <c r="W54" s="7">
        <v>393.05384145048447</v>
      </c>
      <c r="X54" s="7">
        <v>435.33632334624417</v>
      </c>
      <c r="Y54" s="7">
        <v>3351.6469099738169</v>
      </c>
      <c r="Z54" s="8">
        <v>40.133619960457672</v>
      </c>
      <c r="AA54" s="8">
        <v>41.123084579052261</v>
      </c>
      <c r="AB54" s="9">
        <v>50218.290750669628</v>
      </c>
      <c r="AC54" s="9">
        <v>64684.484997859159</v>
      </c>
      <c r="AD54" s="9">
        <v>52229.529904443043</v>
      </c>
      <c r="AE54" s="9">
        <v>66740.804913447137</v>
      </c>
      <c r="AF54" s="10">
        <v>2.4007281367437447</v>
      </c>
      <c r="AG54" s="10">
        <v>2.402437725783432</v>
      </c>
      <c r="AH54" s="7">
        <v>2853.4605664322153</v>
      </c>
      <c r="AI54" s="7">
        <v>2894.8596279690973</v>
      </c>
      <c r="AJ54" s="7">
        <v>2994.5179703272879</v>
      </c>
      <c r="AK54" s="7">
        <v>3120.4317410995718</v>
      </c>
      <c r="AL54" s="9">
        <v>239936.15012958195</v>
      </c>
      <c r="AM54" s="9">
        <v>246894.14111880222</v>
      </c>
      <c r="AN54" s="9">
        <v>1220.1250411024334</v>
      </c>
      <c r="AO54" s="9">
        <v>1276.5340454631862</v>
      </c>
      <c r="AP54" s="7">
        <v>3265.8596166321076</v>
      </c>
      <c r="AQ54" s="7">
        <v>370.9999886630103</v>
      </c>
      <c r="AR54" s="7">
        <v>2894.8596279690973</v>
      </c>
      <c r="AS54" s="7">
        <v>1086.9168084216071</v>
      </c>
      <c r="AT54" s="7">
        <v>1807.9428195474902</v>
      </c>
      <c r="AU54" s="10">
        <v>1.9204431501257941</v>
      </c>
      <c r="AV54" s="10">
        <v>5559</v>
      </c>
      <c r="AW54" s="7">
        <v>5665.3660110658966</v>
      </c>
      <c r="AX54" s="7">
        <v>3146.7186074932106</v>
      </c>
      <c r="AY54" s="9">
        <v>2.1484456800916938</v>
      </c>
      <c r="AZ54" s="7">
        <v>3176.7276556811994</v>
      </c>
      <c r="BA54" s="7">
        <v>288.91931128804572</v>
      </c>
      <c r="BB54" s="7">
        <v>3103.3138713664375</v>
      </c>
      <c r="BC54" s="7">
        <v>923.4456258029677</v>
      </c>
      <c r="BD54" s="7">
        <v>623.17906095297076</v>
      </c>
      <c r="BE54" s="7">
        <v>716.56654086033814</v>
      </c>
      <c r="BF54" s="7">
        <v>24.378968233242631</v>
      </c>
      <c r="BG54" s="7">
        <v>450.12449224782176</v>
      </c>
      <c r="BH54" s="7">
        <v>365.61918326909654</v>
      </c>
      <c r="BI54" s="7">
        <v>18943</v>
      </c>
      <c r="BJ54" s="7">
        <v>19113</v>
      </c>
      <c r="BK54" s="7">
        <v>9680</v>
      </c>
      <c r="BL54" s="7">
        <v>9487</v>
      </c>
      <c r="BM54" s="7">
        <v>9870</v>
      </c>
      <c r="BN54" s="7">
        <v>8935</v>
      </c>
      <c r="BO54" s="7">
        <v>4998</v>
      </c>
      <c r="BP54" s="7">
        <v>3793</v>
      </c>
      <c r="BQ54" s="7">
        <v>4433</v>
      </c>
      <c r="BR54" s="7">
        <v>3502</v>
      </c>
      <c r="BS54" s="7">
        <v>1512</v>
      </c>
      <c r="BT54" s="7">
        <v>683</v>
      </c>
      <c r="BU54" s="10">
        <v>0</v>
      </c>
      <c r="BV54" s="10">
        <v>0</v>
      </c>
      <c r="BW54" s="10">
        <v>1</v>
      </c>
      <c r="BX54" s="10">
        <v>0</v>
      </c>
      <c r="BY54" s="10">
        <v>0</v>
      </c>
      <c r="BZ54" s="11">
        <v>1</v>
      </c>
      <c r="CA54">
        <f>VLOOKUP(A54,[1]competitor_summary!$B$2:$C$1478,2,FALSE)</f>
        <v>1</v>
      </c>
      <c r="CB54">
        <f>VLOOKUP(A54,[1]competitor_summary!$B$2:$D$1478,3,FALSE)</f>
        <v>9.9304332916472601E-2</v>
      </c>
      <c r="CC54">
        <f>VLOOKUP(A54,[1]competitor_summary!$B$2:$E$1478,4,FALSE)</f>
        <v>3.2</v>
      </c>
    </row>
    <row r="55" spans="1:81" x14ac:dyDescent="0.2">
      <c r="A55" t="s">
        <v>235</v>
      </c>
      <c r="B55" s="7" t="s">
        <v>236</v>
      </c>
      <c r="C55" s="7" t="s">
        <v>237</v>
      </c>
      <c r="D55" s="13">
        <v>44876</v>
      </c>
      <c r="E55" s="14">
        <v>1.0833333333333333</v>
      </c>
      <c r="F55" s="7">
        <v>8795</v>
      </c>
      <c r="G55" s="7">
        <v>6601.3047638802091</v>
      </c>
      <c r="H55" s="7">
        <v>6358.0713418633677</v>
      </c>
      <c r="I55" s="7">
        <v>6441.5256736188894</v>
      </c>
      <c r="J55" s="7">
        <v>6562.8532336005592</v>
      </c>
      <c r="K55" s="7">
        <v>6358.0713418633677</v>
      </c>
      <c r="L55" s="7">
        <v>1324.9799510362791</v>
      </c>
      <c r="M55" s="7">
        <v>1505.3739535803907</v>
      </c>
      <c r="N55" s="7">
        <v>134.85553692094982</v>
      </c>
      <c r="O55" s="7">
        <v>3392.8619003257481</v>
      </c>
      <c r="P55" s="7">
        <v>6358.0713418633677</v>
      </c>
      <c r="Q55" s="7">
        <v>381.72628717625048</v>
      </c>
      <c r="R55" s="7">
        <v>365.17775552533567</v>
      </c>
      <c r="S55" s="7">
        <v>383.16009845968802</v>
      </c>
      <c r="T55" s="7">
        <v>369.15750449080952</v>
      </c>
      <c r="U55" s="7">
        <v>381.6813810847234</v>
      </c>
      <c r="V55" s="7">
        <v>366.23523169243708</v>
      </c>
      <c r="W55" s="7">
        <v>360.63670431496575</v>
      </c>
      <c r="X55" s="7">
        <v>381.35602486215066</v>
      </c>
      <c r="Y55" s="7">
        <v>2989.1309876063606</v>
      </c>
      <c r="Z55" s="8">
        <v>37.209480829321556</v>
      </c>
      <c r="AA55" s="8">
        <v>38.732987786956663</v>
      </c>
      <c r="AB55" s="9">
        <v>63855.516086786854</v>
      </c>
      <c r="AC55" s="9">
        <v>79005.698665125776</v>
      </c>
      <c r="AD55" s="9">
        <v>65916.189880741338</v>
      </c>
      <c r="AE55" s="9">
        <v>81334.055593188852</v>
      </c>
      <c r="AF55" s="10">
        <v>2.7460158426151109</v>
      </c>
      <c r="AG55" s="10">
        <v>2.747158644985328</v>
      </c>
      <c r="AH55" s="7">
        <v>2344.3800787046785</v>
      </c>
      <c r="AI55" s="7">
        <v>2274.5070449178456</v>
      </c>
      <c r="AJ55" s="7">
        <v>2303.469654493907</v>
      </c>
      <c r="AK55" s="7">
        <v>2359.6251959559158</v>
      </c>
      <c r="AL55" s="9">
        <v>123976.43597281906</v>
      </c>
      <c r="AM55" s="9">
        <v>168645.59376204148</v>
      </c>
      <c r="AN55" s="9">
        <v>973.26860532356318</v>
      </c>
      <c r="AO55" s="9">
        <v>1012.2093402904515</v>
      </c>
      <c r="AP55" s="7">
        <v>2628.2214955516392</v>
      </c>
      <c r="AQ55" s="7">
        <v>353.7144506337936</v>
      </c>
      <c r="AR55" s="7">
        <v>2274.5070449178456</v>
      </c>
      <c r="AS55" s="7">
        <v>656.34245735505829</v>
      </c>
      <c r="AT55" s="7">
        <v>1618.1645875627873</v>
      </c>
      <c r="AU55" s="10">
        <v>1.8091595712988127</v>
      </c>
      <c r="AV55" s="10">
        <v>4115</v>
      </c>
      <c r="AW55" s="7">
        <v>4968.6283747173147</v>
      </c>
      <c r="AX55" s="7">
        <v>3083.7728965460556</v>
      </c>
      <c r="AY55" s="9">
        <v>4.1612022642563247</v>
      </c>
      <c r="AZ55" s="7">
        <v>5321.9418306740699</v>
      </c>
      <c r="BA55" s="7">
        <v>362.97591712127905</v>
      </c>
      <c r="BB55" s="7">
        <v>2965.9119755417341</v>
      </c>
      <c r="BC55" s="7">
        <v>1052.4244999015937</v>
      </c>
      <c r="BD55" s="7">
        <v>562.71465485740919</v>
      </c>
      <c r="BE55" s="7">
        <v>571.99036263150629</v>
      </c>
      <c r="BF55" s="7">
        <v>37.715135584468953</v>
      </c>
      <c r="BG55" s="7">
        <v>163.91028464515693</v>
      </c>
      <c r="BH55" s="7">
        <v>577.15703792159911</v>
      </c>
      <c r="BI55" s="7">
        <v>5815</v>
      </c>
      <c r="BJ55" s="7">
        <v>5765</v>
      </c>
      <c r="BK55" s="7">
        <v>5745</v>
      </c>
      <c r="BL55" s="7">
        <v>5865</v>
      </c>
      <c r="BM55" s="7">
        <v>5549</v>
      </c>
      <c r="BN55" s="7">
        <v>5981</v>
      </c>
      <c r="BO55" s="7">
        <v>1232</v>
      </c>
      <c r="BP55" s="7">
        <v>1359</v>
      </c>
      <c r="BQ55" s="7">
        <v>1359</v>
      </c>
      <c r="BR55" s="7">
        <v>1140</v>
      </c>
      <c r="BS55" s="7">
        <v>574</v>
      </c>
      <c r="BT55" s="7">
        <v>132</v>
      </c>
      <c r="BU55" s="10">
        <v>0</v>
      </c>
      <c r="BV55" s="10">
        <v>0</v>
      </c>
      <c r="BW55" s="10">
        <v>0</v>
      </c>
      <c r="BX55" s="10">
        <v>1</v>
      </c>
      <c r="BY55" s="10">
        <v>0</v>
      </c>
      <c r="BZ55" s="11">
        <v>1</v>
      </c>
      <c r="CA55">
        <f>VLOOKUP(A55,[1]competitor_summary!$B$2:$C$1478,2,FALSE)</f>
        <v>2</v>
      </c>
      <c r="CB55">
        <f>VLOOKUP(A55,[1]competitor_summary!$B$2:$D$1478,3,FALSE)</f>
        <v>0.34674215061367097</v>
      </c>
      <c r="CC55">
        <f>VLOOKUP(A55,[1]competitor_summary!$B$2:$E$1478,4,FALSE)</f>
        <v>4.4000000000000004</v>
      </c>
    </row>
    <row r="56" spans="1:81" x14ac:dyDescent="0.2">
      <c r="A56" t="s">
        <v>238</v>
      </c>
      <c r="B56" s="7" t="s">
        <v>239</v>
      </c>
      <c r="C56" s="7" t="s">
        <v>240</v>
      </c>
      <c r="D56" s="13">
        <v>43395</v>
      </c>
      <c r="E56" s="14">
        <v>5.166666666666667</v>
      </c>
      <c r="F56" s="7">
        <v>41613</v>
      </c>
      <c r="G56" s="7">
        <v>59614.723315637093</v>
      </c>
      <c r="H56" s="7">
        <v>51051.003870275337</v>
      </c>
      <c r="I56" s="7">
        <v>55604.745887919329</v>
      </c>
      <c r="J56" s="7">
        <v>47330.946779295336</v>
      </c>
      <c r="K56" s="7">
        <v>51051.003870275337</v>
      </c>
      <c r="L56" s="7">
        <v>1725.6920225024223</v>
      </c>
      <c r="M56" s="7">
        <v>5993.8779498180375</v>
      </c>
      <c r="N56" s="7">
        <v>1802.8258753439877</v>
      </c>
      <c r="O56" s="7">
        <v>41528.60802261089</v>
      </c>
      <c r="P56" s="7">
        <v>51051.003870275337</v>
      </c>
      <c r="Q56" s="7">
        <v>1917.8417136496864</v>
      </c>
      <c r="R56" s="7">
        <v>1525.2628126214258</v>
      </c>
      <c r="S56" s="7">
        <v>1709.4955143011175</v>
      </c>
      <c r="T56" s="7">
        <v>1888.7466705651022</v>
      </c>
      <c r="U56" s="7">
        <v>2138.9834465982858</v>
      </c>
      <c r="V56" s="7">
        <v>2527.3679330146406</v>
      </c>
      <c r="W56" s="7">
        <v>3028.9559721702244</v>
      </c>
      <c r="X56" s="7">
        <v>3601.5603711325675</v>
      </c>
      <c r="Y56" s="7">
        <v>18338.21443405305</v>
      </c>
      <c r="Z56" s="8">
        <v>61.233573697461964</v>
      </c>
      <c r="AA56" s="8">
        <v>54.493016122637407</v>
      </c>
      <c r="AB56" s="9">
        <v>94310.393149613636</v>
      </c>
      <c r="AC56" s="9">
        <v>174005.896213008</v>
      </c>
      <c r="AD56" s="9">
        <v>123419.50839987773</v>
      </c>
      <c r="AE56" s="9">
        <v>214282.89988224886</v>
      </c>
      <c r="AF56" s="10">
        <v>2.0437446460054844</v>
      </c>
      <c r="AG56" s="10">
        <v>2.05369103335615</v>
      </c>
      <c r="AH56" s="7">
        <v>22991.063942739391</v>
      </c>
      <c r="AI56" s="7">
        <v>24803.5266296888</v>
      </c>
      <c r="AJ56" s="7">
        <v>26903.669631561381</v>
      </c>
      <c r="AK56" s="7">
        <v>28790.398425739142</v>
      </c>
      <c r="AL56" s="9">
        <v>669072.87143839407</v>
      </c>
      <c r="AM56" s="9">
        <v>975538.84358888306</v>
      </c>
      <c r="AN56" s="9">
        <v>2302.8239027723484</v>
      </c>
      <c r="AO56" s="9">
        <v>2802.7638993003156</v>
      </c>
      <c r="AP56" s="7">
        <v>29249.326185034122</v>
      </c>
      <c r="AQ56" s="7">
        <v>4445.799555345322</v>
      </c>
      <c r="AR56" s="7">
        <v>24803.5266296888</v>
      </c>
      <c r="AS56" s="7">
        <v>4587.5706748013617</v>
      </c>
      <c r="AT56" s="7">
        <v>20215.955954887439</v>
      </c>
      <c r="AU56" s="10">
        <v>1.5870381824124593</v>
      </c>
      <c r="AV56" s="10">
        <v>39364</v>
      </c>
      <c r="AW56" s="7">
        <v>45469.400595539017</v>
      </c>
      <c r="AX56" s="7">
        <v>19907.159427950624</v>
      </c>
      <c r="AY56" s="9">
        <v>3.2858951371399039</v>
      </c>
      <c r="AZ56" s="7">
        <v>27258.49987797768</v>
      </c>
      <c r="BA56" s="7">
        <v>2848.8261949716471</v>
      </c>
      <c r="BB56" s="7">
        <v>19289.381654954283</v>
      </c>
      <c r="BC56" s="7">
        <v>10245.975054275943</v>
      </c>
      <c r="BD56" s="7">
        <v>2214.646032409044</v>
      </c>
      <c r="BE56" s="7">
        <v>5027.5303905641194</v>
      </c>
      <c r="BF56" s="7">
        <v>2.8193859457969666</v>
      </c>
      <c r="BG56" s="7">
        <v>707.22470539715141</v>
      </c>
      <c r="BH56" s="7">
        <v>1091.1860863622278</v>
      </c>
      <c r="BI56" s="7">
        <v>14006</v>
      </c>
      <c r="BJ56" s="7">
        <v>10547</v>
      </c>
      <c r="BK56" s="7">
        <v>13227</v>
      </c>
      <c r="BL56" s="7">
        <v>13454</v>
      </c>
      <c r="BM56" s="7">
        <v>13114</v>
      </c>
      <c r="BN56" s="7">
        <v>13591</v>
      </c>
      <c r="BO56" s="7">
        <v>4113</v>
      </c>
      <c r="BP56" s="7">
        <v>2859</v>
      </c>
      <c r="BQ56" s="7">
        <v>3248</v>
      </c>
      <c r="BR56" s="7">
        <v>2611</v>
      </c>
      <c r="BS56" s="7">
        <v>921</v>
      </c>
      <c r="BT56" s="7">
        <v>246</v>
      </c>
      <c r="BU56" s="10">
        <v>1</v>
      </c>
      <c r="BV56" s="10">
        <v>0</v>
      </c>
      <c r="BW56" s="10">
        <v>6</v>
      </c>
      <c r="BX56" s="10">
        <v>1</v>
      </c>
      <c r="BY56" s="10">
        <v>0</v>
      </c>
      <c r="BZ56" s="11">
        <v>8</v>
      </c>
      <c r="CA56">
        <f>VLOOKUP(A56,[1]competitor_summary!$B$2:$C$1478,2,FALSE)</f>
        <v>1</v>
      </c>
      <c r="CB56">
        <f>VLOOKUP(A56,[1]competitor_summary!$B$2:$D$1478,3,FALSE)</f>
        <v>0.794998431758421</v>
      </c>
      <c r="CC56">
        <f>VLOOKUP(A56,[1]competitor_summary!$B$2:$E$1478,4,FALSE)</f>
        <v>2.7</v>
      </c>
    </row>
    <row r="57" spans="1:81" x14ac:dyDescent="0.2">
      <c r="A57" t="s">
        <v>241</v>
      </c>
      <c r="B57" s="7" t="s">
        <v>242</v>
      </c>
      <c r="C57" s="7" t="s">
        <v>243</v>
      </c>
      <c r="D57" s="13">
        <v>44790</v>
      </c>
      <c r="E57" s="14">
        <v>1.3333333333333333</v>
      </c>
      <c r="F57" s="7">
        <v>2139</v>
      </c>
      <c r="G57" s="7">
        <v>14801.093828909274</v>
      </c>
      <c r="H57" s="7">
        <v>13528.901354319707</v>
      </c>
      <c r="I57" s="7">
        <v>13956.250718830619</v>
      </c>
      <c r="J57" s="7">
        <v>12746.021116785807</v>
      </c>
      <c r="K57" s="7">
        <v>13528.901354319707</v>
      </c>
      <c r="L57" s="7">
        <v>303.70709543628618</v>
      </c>
      <c r="M57" s="7">
        <v>7762.8180600010091</v>
      </c>
      <c r="N57" s="7">
        <v>118.84317228675354</v>
      </c>
      <c r="O57" s="7">
        <v>5343.5330265956582</v>
      </c>
      <c r="P57" s="7">
        <v>13528.901354319707</v>
      </c>
      <c r="Q57" s="7">
        <v>927.94623808079632</v>
      </c>
      <c r="R57" s="7">
        <v>828.01788053684868</v>
      </c>
      <c r="S57" s="7">
        <v>856.45427319966257</v>
      </c>
      <c r="T57" s="7">
        <v>813.52466385747539</v>
      </c>
      <c r="U57" s="7">
        <v>781.44029223790858</v>
      </c>
      <c r="V57" s="7">
        <v>733.20957095862832</v>
      </c>
      <c r="W57" s="7">
        <v>784.65944835008122</v>
      </c>
      <c r="X57" s="7">
        <v>760.75801042083185</v>
      </c>
      <c r="Y57" s="7">
        <v>6486.0103776422329</v>
      </c>
      <c r="Z57" s="8">
        <v>35.111502049338334</v>
      </c>
      <c r="AA57" s="8">
        <v>37.557041055190894</v>
      </c>
      <c r="AB57" s="9">
        <v>78432.931536301243</v>
      </c>
      <c r="AC57" s="9">
        <v>91156.449353106975</v>
      </c>
      <c r="AD57" s="9">
        <v>87704.099536222508</v>
      </c>
      <c r="AE57" s="9">
        <v>102483.56713741983</v>
      </c>
      <c r="AF57" s="10">
        <v>3.2535981265256413</v>
      </c>
      <c r="AG57" s="10">
        <v>3.255738452145307</v>
      </c>
      <c r="AH57" s="7">
        <v>3900.0035739919404</v>
      </c>
      <c r="AI57" s="7">
        <v>4139.2881734234979</v>
      </c>
      <c r="AJ57" s="7">
        <v>4271.8436924412381</v>
      </c>
      <c r="AK57" s="7">
        <v>4536.626112434431</v>
      </c>
      <c r="AL57" s="9">
        <v>295650.89858376852</v>
      </c>
      <c r="AM57" s="9">
        <v>363495.83658565948</v>
      </c>
      <c r="AN57" s="9">
        <v>1181.0744459646596</v>
      </c>
      <c r="AO57" s="9">
        <v>1248.1596321570983</v>
      </c>
      <c r="AP57" s="7">
        <v>4521.4658483533422</v>
      </c>
      <c r="AQ57" s="7">
        <v>382.17767492984422</v>
      </c>
      <c r="AR57" s="7">
        <v>4139.2881734234979</v>
      </c>
      <c r="AS57" s="7">
        <v>1082.623305200832</v>
      </c>
      <c r="AT57" s="7">
        <v>3056.664868222666</v>
      </c>
      <c r="AU57" s="10">
        <v>2.4161219074452225</v>
      </c>
      <c r="AV57" s="10">
        <v>10001</v>
      </c>
      <c r="AW57" s="7">
        <v>10609.915094032709</v>
      </c>
      <c r="AX57" s="7">
        <v>6161.891667537624</v>
      </c>
      <c r="AY57" s="9">
        <v>12.237034204603528</v>
      </c>
      <c r="AZ57" s="7">
        <v>5923.4101065052673</v>
      </c>
      <c r="BA57" s="7">
        <v>278.80816585966386</v>
      </c>
      <c r="BB57" s="7">
        <v>5656.4054522450897</v>
      </c>
      <c r="BC57" s="7">
        <v>1504.2655683738994</v>
      </c>
      <c r="BD57" s="7">
        <v>1220.3630038204719</v>
      </c>
      <c r="BE57" s="7">
        <v>984.56377094011987</v>
      </c>
      <c r="BF57" s="7">
        <v>349.44919977593236</v>
      </c>
      <c r="BG57" s="7">
        <v>527.7106299935258</v>
      </c>
      <c r="BH57" s="7">
        <v>1070.0532793411403</v>
      </c>
      <c r="BI57" s="7">
        <v>13981</v>
      </c>
      <c r="BJ57" s="7">
        <v>14291</v>
      </c>
      <c r="BK57" s="7">
        <v>7669</v>
      </c>
      <c r="BL57" s="7">
        <v>15512</v>
      </c>
      <c r="BM57" s="7">
        <v>6673</v>
      </c>
      <c r="BN57" s="7">
        <v>6405</v>
      </c>
      <c r="BO57" s="7">
        <v>3534</v>
      </c>
      <c r="BP57" s="7">
        <v>2235</v>
      </c>
      <c r="BQ57" s="7">
        <v>2892</v>
      </c>
      <c r="BR57" s="7">
        <v>2660</v>
      </c>
      <c r="BS57" s="7">
        <v>1767</v>
      </c>
      <c r="BT57" s="7">
        <v>872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1">
        <v>0</v>
      </c>
      <c r="CA57">
        <f>VLOOKUP(A57,[1]competitor_summary!$B$2:$C$1478,2,FALSE)</f>
        <v>0</v>
      </c>
      <c r="CB57">
        <f>VLOOKUP(A57,[1]competitor_summary!$B$2:$D$1478,3,FALSE)</f>
        <v>10</v>
      </c>
      <c r="CC57">
        <f>VLOOKUP(A57,[1]competitor_summary!$B$2:$E$1478,4,FALSE)</f>
        <v>0</v>
      </c>
    </row>
    <row r="58" spans="1:81" x14ac:dyDescent="0.2">
      <c r="A58" t="s">
        <v>244</v>
      </c>
      <c r="B58" s="7" t="s">
        <v>245</v>
      </c>
      <c r="C58" s="7" t="s">
        <v>246</v>
      </c>
      <c r="D58" s="13">
        <v>42892</v>
      </c>
      <c r="E58" s="14">
        <v>6.5</v>
      </c>
      <c r="F58" s="7">
        <v>22057</v>
      </c>
      <c r="G58" s="7">
        <v>132972.3160865329</v>
      </c>
      <c r="H58" s="7">
        <v>105495.22658074758</v>
      </c>
      <c r="I58" s="7">
        <v>119875.86317452026</v>
      </c>
      <c r="J58" s="7">
        <v>97520.00287522329</v>
      </c>
      <c r="K58" s="7">
        <v>105495.22658074758</v>
      </c>
      <c r="L58" s="7">
        <v>5530.4472240487812</v>
      </c>
      <c r="M58" s="7">
        <v>43391.085457808629</v>
      </c>
      <c r="N58" s="7">
        <v>25391.377087615023</v>
      </c>
      <c r="O58" s="7">
        <v>31182.316811275145</v>
      </c>
      <c r="P58" s="7">
        <v>105495.22658074758</v>
      </c>
      <c r="Q58" s="7">
        <v>7371.3416185880196</v>
      </c>
      <c r="R58" s="7">
        <v>8201.1979845887981</v>
      </c>
      <c r="S58" s="7">
        <v>8027.0339526702883</v>
      </c>
      <c r="T58" s="7">
        <v>7182.6567349252873</v>
      </c>
      <c r="U58" s="7">
        <v>5740.3119324801955</v>
      </c>
      <c r="V58" s="7">
        <v>5127.7885010796017</v>
      </c>
      <c r="W58" s="7">
        <v>4887.4815257901791</v>
      </c>
      <c r="X58" s="7">
        <v>4834.6561679451843</v>
      </c>
      <c r="Y58" s="7">
        <v>51372.468418067554</v>
      </c>
      <c r="Z58" s="8">
        <v>32.769895925166587</v>
      </c>
      <c r="AA58" s="8">
        <v>35.230851672038831</v>
      </c>
      <c r="AB58" s="9">
        <v>66563.320482689523</v>
      </c>
      <c r="AC58" s="9">
        <v>88857.382696496803</v>
      </c>
      <c r="AD58" s="9">
        <v>76885.902518050571</v>
      </c>
      <c r="AE58" s="9">
        <v>101828.91098016128</v>
      </c>
      <c r="AF58" s="10">
        <v>3.4281982049468569</v>
      </c>
      <c r="AG58" s="10">
        <v>3.4236106647206817</v>
      </c>
      <c r="AH58" s="7">
        <v>27889.79320359556</v>
      </c>
      <c r="AI58" s="7">
        <v>30385.066262998269</v>
      </c>
      <c r="AJ58" s="7">
        <v>34627.061950212112</v>
      </c>
      <c r="AK58" s="7">
        <v>38490.180054476368</v>
      </c>
      <c r="AL58" s="9">
        <v>402270.8645390147</v>
      </c>
      <c r="AM58" s="9">
        <v>430103.98871187185</v>
      </c>
      <c r="AN58" s="9">
        <v>1480.4904370343866</v>
      </c>
      <c r="AO58" s="9">
        <v>1553.3264560470607</v>
      </c>
      <c r="AP58" s="7">
        <v>31774.242475790204</v>
      </c>
      <c r="AQ58" s="7">
        <v>1389.1762127919355</v>
      </c>
      <c r="AR58" s="7">
        <v>30385.066262998269</v>
      </c>
      <c r="AS58" s="7">
        <v>15138.12159782066</v>
      </c>
      <c r="AT58" s="7">
        <v>15246.944665177609</v>
      </c>
      <c r="AU58" s="10">
        <v>1.9321448448143059</v>
      </c>
      <c r="AV58" s="10">
        <v>58708</v>
      </c>
      <c r="AW58" s="7">
        <v>79608.646633917466</v>
      </c>
      <c r="AX58" s="7">
        <v>49290.266415851191</v>
      </c>
      <c r="AY58" s="9">
        <v>7.7008264389561152</v>
      </c>
      <c r="AZ58" s="7">
        <v>33314.55612573796</v>
      </c>
      <c r="BA58" s="7">
        <v>3532.2651113678476</v>
      </c>
      <c r="BB58" s="7">
        <v>44752.217542757746</v>
      </c>
      <c r="BC58" s="7">
        <v>13467.013620814832</v>
      </c>
      <c r="BD58" s="7">
        <v>9390.1960550011718</v>
      </c>
      <c r="BE58" s="7">
        <v>9014.2805224051699</v>
      </c>
      <c r="BF58" s="7">
        <v>1425.1777441826416</v>
      </c>
      <c r="BG58" s="7">
        <v>3505.110297324718</v>
      </c>
      <c r="BH58" s="7">
        <v>7950.4393030292122</v>
      </c>
      <c r="BI58" s="7">
        <v>17599</v>
      </c>
      <c r="BJ58" s="7">
        <v>3682</v>
      </c>
      <c r="BK58" s="7">
        <v>3114</v>
      </c>
      <c r="BL58" s="7">
        <v>2811</v>
      </c>
      <c r="BM58" s="7">
        <v>2859</v>
      </c>
      <c r="BN58" s="7">
        <v>17891</v>
      </c>
      <c r="BO58" s="7">
        <v>3656</v>
      </c>
      <c r="BP58" s="7">
        <v>3170</v>
      </c>
      <c r="BQ58" s="7">
        <v>3818</v>
      </c>
      <c r="BR58" s="7">
        <v>3394</v>
      </c>
      <c r="BS58" s="7">
        <v>2522</v>
      </c>
      <c r="BT58" s="7">
        <v>1026</v>
      </c>
      <c r="BU58" s="10">
        <v>0</v>
      </c>
      <c r="BV58" s="10">
        <v>0</v>
      </c>
      <c r="BW58" s="10">
        <v>0</v>
      </c>
      <c r="BX58" s="10">
        <v>1</v>
      </c>
      <c r="BY58" s="10">
        <v>0</v>
      </c>
      <c r="BZ58" s="11">
        <v>1</v>
      </c>
      <c r="CA58">
        <f>VLOOKUP(A58,[1]competitor_summary!$B$2:$C$1478,2,FALSE)</f>
        <v>1</v>
      </c>
      <c r="CB58">
        <f>VLOOKUP(A58,[1]competitor_summary!$B$2:$D$1478,3,FALSE)</f>
        <v>0.55853829144925005</v>
      </c>
      <c r="CC58">
        <f>VLOOKUP(A58,[1]competitor_summary!$B$2:$E$1478,4,FALSE)</f>
        <v>4.5</v>
      </c>
    </row>
    <row r="59" spans="1:81" x14ac:dyDescent="0.2">
      <c r="A59" t="s">
        <v>247</v>
      </c>
      <c r="B59" s="7" t="s">
        <v>248</v>
      </c>
      <c r="C59" s="7" t="s">
        <v>249</v>
      </c>
      <c r="D59" s="13">
        <v>42720</v>
      </c>
      <c r="E59" s="14">
        <v>7</v>
      </c>
      <c r="F59" s="7">
        <v>194724</v>
      </c>
      <c r="G59" s="7">
        <v>35753.471645996673</v>
      </c>
      <c r="H59" s="7">
        <v>35318.453359823441</v>
      </c>
      <c r="I59" s="7">
        <v>35480.048390733777</v>
      </c>
      <c r="J59" s="7">
        <v>34890.001238669036</v>
      </c>
      <c r="K59" s="7">
        <v>35318.453359823441</v>
      </c>
      <c r="L59" s="7">
        <v>2623.6592292950954</v>
      </c>
      <c r="M59" s="7">
        <v>8631.9824440474622</v>
      </c>
      <c r="N59" s="7">
        <v>912.03908378840424</v>
      </c>
      <c r="O59" s="7">
        <v>23150.772602692479</v>
      </c>
      <c r="P59" s="7">
        <v>35318.453359823441</v>
      </c>
      <c r="Q59" s="7">
        <v>2281.264872332802</v>
      </c>
      <c r="R59" s="7">
        <v>2632.4822154962458</v>
      </c>
      <c r="S59" s="7">
        <v>2545.5091655121651</v>
      </c>
      <c r="T59" s="7">
        <v>2299.0735554287676</v>
      </c>
      <c r="U59" s="7">
        <v>2107.3611015046481</v>
      </c>
      <c r="V59" s="7">
        <v>2177.2634866309818</v>
      </c>
      <c r="W59" s="7">
        <v>2282.7518763036933</v>
      </c>
      <c r="X59" s="7">
        <v>2320.8614137601107</v>
      </c>
      <c r="Y59" s="7">
        <v>18646.567686969414</v>
      </c>
      <c r="Z59" s="8">
        <v>39.432148420868252</v>
      </c>
      <c r="AA59" s="8">
        <v>40.421401369021311</v>
      </c>
      <c r="AB59" s="9">
        <v>73397.518297791612</v>
      </c>
      <c r="AC59" s="9">
        <v>91563.197401156081</v>
      </c>
      <c r="AD59" s="9">
        <v>81390.084945747294</v>
      </c>
      <c r="AE59" s="9">
        <v>101691.93577475607</v>
      </c>
      <c r="AF59" s="10">
        <v>2.410378610431362</v>
      </c>
      <c r="AG59" s="10">
        <v>2.4062914930011843</v>
      </c>
      <c r="AH59" s="7">
        <v>14294.309779308736</v>
      </c>
      <c r="AI59" s="7">
        <v>14483.861189083895</v>
      </c>
      <c r="AJ59" s="7">
        <v>14576.480515478062</v>
      </c>
      <c r="AK59" s="7">
        <v>14703.291239236598</v>
      </c>
      <c r="AL59" s="9">
        <v>414878.70817990782</v>
      </c>
      <c r="AM59" s="9">
        <v>442845.48153648357</v>
      </c>
      <c r="AN59" s="9">
        <v>1289.6605873451063</v>
      </c>
      <c r="AO59" s="9">
        <v>1402.9161040958438</v>
      </c>
      <c r="AP59" s="7">
        <v>15492.246278143139</v>
      </c>
      <c r="AQ59" s="7">
        <v>1008.3850890592439</v>
      </c>
      <c r="AR59" s="7">
        <v>14483.861189083895</v>
      </c>
      <c r="AS59" s="7">
        <v>7248.7317872591084</v>
      </c>
      <c r="AT59" s="7">
        <v>7235.1294018247863</v>
      </c>
      <c r="AU59" s="10">
        <v>1.6047474589678683</v>
      </c>
      <c r="AV59" s="10">
        <v>23243</v>
      </c>
      <c r="AW59" s="7">
        <v>28793.108536370564</v>
      </c>
      <c r="AX59" s="7">
        <v>19622.166395512177</v>
      </c>
      <c r="AY59" s="9">
        <v>4.4967479665828911</v>
      </c>
      <c r="AZ59" s="7">
        <v>14647.087187632103</v>
      </c>
      <c r="BA59" s="7">
        <v>1736.6273670018418</v>
      </c>
      <c r="BB59" s="7">
        <v>18847.380242168205</v>
      </c>
      <c r="BC59" s="7">
        <v>6898.1390517044347</v>
      </c>
      <c r="BD59" s="7">
        <v>3099.203885095194</v>
      </c>
      <c r="BE59" s="7">
        <v>3844.623012723634</v>
      </c>
      <c r="BF59" s="7">
        <v>116.26500104553998</v>
      </c>
      <c r="BG59" s="7">
        <v>1116.8211481149774</v>
      </c>
      <c r="BH59" s="7">
        <v>3772.3281434844248</v>
      </c>
      <c r="BI59" s="7">
        <v>20933</v>
      </c>
      <c r="BJ59" s="7">
        <v>21099</v>
      </c>
      <c r="BK59" s="7">
        <v>21099</v>
      </c>
      <c r="BL59" s="7">
        <v>23217</v>
      </c>
      <c r="BM59" s="7">
        <v>23522</v>
      </c>
      <c r="BN59" s="7">
        <v>27448</v>
      </c>
      <c r="BO59" s="7">
        <v>5268</v>
      </c>
      <c r="BP59" s="7">
        <v>3829</v>
      </c>
      <c r="BQ59" s="7">
        <v>4418</v>
      </c>
      <c r="BR59" s="7">
        <v>3849</v>
      </c>
      <c r="BS59" s="7">
        <v>2373</v>
      </c>
      <c r="BT59" s="7">
        <v>1175</v>
      </c>
      <c r="BU59" s="10">
        <v>1</v>
      </c>
      <c r="BV59" s="10">
        <v>1</v>
      </c>
      <c r="BW59" s="10">
        <v>1</v>
      </c>
      <c r="BX59" s="10">
        <v>0</v>
      </c>
      <c r="BY59" s="10">
        <v>1</v>
      </c>
      <c r="BZ59" s="11">
        <v>4</v>
      </c>
      <c r="CA59">
        <f>VLOOKUP(A59,[1]competitor_summary!$B$2:$C$1478,2,FALSE)</f>
        <v>0</v>
      </c>
      <c r="CB59">
        <f>VLOOKUP(A59,[1]competitor_summary!$B$2:$D$1478,3,FALSE)</f>
        <v>10</v>
      </c>
      <c r="CC59">
        <f>VLOOKUP(A59,[1]competitor_summary!$B$2:$E$1478,4,FALSE)</f>
        <v>0</v>
      </c>
    </row>
    <row r="60" spans="1:81" x14ac:dyDescent="0.2">
      <c r="A60" t="s">
        <v>250</v>
      </c>
      <c r="B60" s="7" t="s">
        <v>251</v>
      </c>
      <c r="C60" s="7" t="s">
        <v>252</v>
      </c>
      <c r="D60" s="13">
        <v>42740</v>
      </c>
      <c r="E60" s="14">
        <v>6.916666666666667</v>
      </c>
      <c r="F60" s="7">
        <v>17372</v>
      </c>
      <c r="G60" s="7">
        <v>77734.558075101988</v>
      </c>
      <c r="H60" s="7">
        <v>77405.751523535117</v>
      </c>
      <c r="I60" s="7">
        <v>77023.857551253401</v>
      </c>
      <c r="J60" s="7">
        <v>77320.000786329387</v>
      </c>
      <c r="K60" s="7">
        <v>77405.751523535117</v>
      </c>
      <c r="L60" s="7">
        <v>3411.3193343978783</v>
      </c>
      <c r="M60" s="7">
        <v>5618.0271952687326</v>
      </c>
      <c r="N60" s="7">
        <v>7628.6162199836835</v>
      </c>
      <c r="O60" s="7">
        <v>60747.788773884808</v>
      </c>
      <c r="P60" s="7">
        <v>77405.751523535117</v>
      </c>
      <c r="Q60" s="7">
        <v>3882.3193835546554</v>
      </c>
      <c r="R60" s="7">
        <v>7138.7175634111627</v>
      </c>
      <c r="S60" s="7">
        <v>6232.5343901699089</v>
      </c>
      <c r="T60" s="7">
        <v>5516.2393108748511</v>
      </c>
      <c r="U60" s="7">
        <v>4545.5689162719937</v>
      </c>
      <c r="V60" s="7">
        <v>4100.8016544603597</v>
      </c>
      <c r="W60" s="7">
        <v>4106.8257770953933</v>
      </c>
      <c r="X60" s="7">
        <v>4236.3897121063055</v>
      </c>
      <c r="Y60" s="7">
        <v>39759.39670794463</v>
      </c>
      <c r="Z60" s="8">
        <v>38.994516470072398</v>
      </c>
      <c r="AA60" s="8">
        <v>40.721419353091655</v>
      </c>
      <c r="AB60" s="9">
        <v>89492.955734429357</v>
      </c>
      <c r="AC60" s="9">
        <v>128838.34227037402</v>
      </c>
      <c r="AD60" s="9">
        <v>101732.6453500449</v>
      </c>
      <c r="AE60" s="9">
        <v>145271.08902895142</v>
      </c>
      <c r="AF60" s="10">
        <v>2.1708136094207675</v>
      </c>
      <c r="AG60" s="10">
        <v>2.1715974124193789</v>
      </c>
      <c r="AH60" s="7">
        <v>35457.858295771061</v>
      </c>
      <c r="AI60" s="7">
        <v>35410.875864798334</v>
      </c>
      <c r="AJ60" s="7">
        <v>35222.117406663179</v>
      </c>
      <c r="AK60" s="7">
        <v>35555.110025904985</v>
      </c>
      <c r="AL60" s="9">
        <v>485369.98177604825</v>
      </c>
      <c r="AM60" s="9">
        <v>560483.97409785562</v>
      </c>
      <c r="AN60" s="9">
        <v>1475.4523882386218</v>
      </c>
      <c r="AO60" s="9">
        <v>1558.2962973473511</v>
      </c>
      <c r="AP60" s="7">
        <v>37506.271742983663</v>
      </c>
      <c r="AQ60" s="7">
        <v>2095.3958781853289</v>
      </c>
      <c r="AR60" s="7">
        <v>35410.875864798334</v>
      </c>
      <c r="AS60" s="7">
        <v>15288.299389615204</v>
      </c>
      <c r="AT60" s="7">
        <v>20122.57647518313</v>
      </c>
      <c r="AU60" s="10">
        <v>1.6708928467470858</v>
      </c>
      <c r="AV60" s="10">
        <v>59168</v>
      </c>
      <c r="AW60" s="7">
        <v>63716.852142617296</v>
      </c>
      <c r="AX60" s="7">
        <v>45113.864808546292</v>
      </c>
      <c r="AY60" s="9">
        <v>2.3294066783217446</v>
      </c>
      <c r="AZ60" s="7">
        <v>39045.151204940368</v>
      </c>
      <c r="BA60" s="7">
        <v>3224.7417797553644</v>
      </c>
      <c r="BB60" s="7">
        <v>44254.699616793572</v>
      </c>
      <c r="BC60" s="7">
        <v>27655.145805487657</v>
      </c>
      <c r="BD60" s="7">
        <v>4643.6921849402861</v>
      </c>
      <c r="BE60" s="7">
        <v>8321.0069686004572</v>
      </c>
      <c r="BF60" s="7">
        <v>27.097235845867544</v>
      </c>
      <c r="BG60" s="7">
        <v>1244.920397989903</v>
      </c>
      <c r="BH60" s="7">
        <v>2362.8370239294018</v>
      </c>
      <c r="BI60" s="7">
        <v>14837</v>
      </c>
      <c r="BJ60" s="7">
        <v>14887</v>
      </c>
      <c r="BK60" s="7">
        <v>14636</v>
      </c>
      <c r="BL60" s="7">
        <v>13860</v>
      </c>
      <c r="BM60" s="7">
        <v>15920</v>
      </c>
      <c r="BN60" s="7">
        <v>12147</v>
      </c>
      <c r="BO60" s="7">
        <v>2946</v>
      </c>
      <c r="BP60" s="7">
        <v>3142</v>
      </c>
      <c r="BQ60" s="7">
        <v>3393</v>
      </c>
      <c r="BR60" s="7">
        <v>3325</v>
      </c>
      <c r="BS60" s="7">
        <v>1541</v>
      </c>
      <c r="BT60" s="7">
        <v>467</v>
      </c>
      <c r="BU60" s="10">
        <v>0</v>
      </c>
      <c r="BV60" s="10">
        <v>0</v>
      </c>
      <c r="BW60" s="10">
        <v>5</v>
      </c>
      <c r="BX60" s="10">
        <v>2</v>
      </c>
      <c r="BY60" s="10">
        <v>0</v>
      </c>
      <c r="BZ60" s="11">
        <v>7</v>
      </c>
      <c r="CA60">
        <f>VLOOKUP(A60,[1]competitor_summary!$B$2:$C$1478,2,FALSE)</f>
        <v>0</v>
      </c>
      <c r="CB60">
        <f>VLOOKUP(A60,[1]competitor_summary!$B$2:$D$1478,3,FALSE)</f>
        <v>10</v>
      </c>
      <c r="CC60">
        <f>VLOOKUP(A60,[1]competitor_summary!$B$2:$E$1478,4,FALSE)</f>
        <v>0</v>
      </c>
    </row>
    <row r="61" spans="1:81" x14ac:dyDescent="0.2">
      <c r="A61" t="s">
        <v>253</v>
      </c>
      <c r="B61" s="7" t="s">
        <v>254</v>
      </c>
      <c r="C61" s="7" t="s">
        <v>255</v>
      </c>
      <c r="D61" s="13">
        <v>44915</v>
      </c>
      <c r="E61" s="14">
        <v>1</v>
      </c>
      <c r="F61" s="7">
        <v>177837</v>
      </c>
      <c r="G61" s="7">
        <v>107919.75979527947</v>
      </c>
      <c r="H61" s="7">
        <v>100994.81305214917</v>
      </c>
      <c r="I61" s="7">
        <v>104525.34058580227</v>
      </c>
      <c r="J61" s="7">
        <v>99299.119708657032</v>
      </c>
      <c r="K61" s="7">
        <v>100994.81305214917</v>
      </c>
      <c r="L61" s="7">
        <v>6401.950425110801</v>
      </c>
      <c r="M61" s="7">
        <v>23380.516939381396</v>
      </c>
      <c r="N61" s="7">
        <v>16833.358293237518</v>
      </c>
      <c r="O61" s="7">
        <v>54378.987394419455</v>
      </c>
      <c r="P61" s="7">
        <v>100994.81305214917</v>
      </c>
      <c r="Q61" s="7">
        <v>7716.6606549500975</v>
      </c>
      <c r="R61" s="7">
        <v>10455.012126941605</v>
      </c>
      <c r="S61" s="7">
        <v>9819.4081495017672</v>
      </c>
      <c r="T61" s="7">
        <v>7842.1260683589571</v>
      </c>
      <c r="U61" s="7">
        <v>6021.2323628802405</v>
      </c>
      <c r="V61" s="7">
        <v>5435.3145231566305</v>
      </c>
      <c r="W61" s="7">
        <v>5432.3608229571219</v>
      </c>
      <c r="X61" s="7">
        <v>5448.750675197145</v>
      </c>
      <c r="Y61" s="7">
        <v>58170.865383943565</v>
      </c>
      <c r="Z61" s="8">
        <v>37.88243272832986</v>
      </c>
      <c r="AA61" s="8">
        <v>39.665810386575572</v>
      </c>
      <c r="AB61" s="9">
        <v>108668.68716484096</v>
      </c>
      <c r="AC61" s="9">
        <v>128807.34716026664</v>
      </c>
      <c r="AD61" s="9">
        <v>127820.2925034751</v>
      </c>
      <c r="AE61" s="9">
        <v>149976.26218192594</v>
      </c>
      <c r="AF61" s="10">
        <v>2.4421311910508181</v>
      </c>
      <c r="AG61" s="10">
        <v>2.426125447272081</v>
      </c>
      <c r="AH61" s="7">
        <v>39946.112023691181</v>
      </c>
      <c r="AI61" s="7">
        <v>40826.492615253897</v>
      </c>
      <c r="AJ61" s="7">
        <v>42548.726995531004</v>
      </c>
      <c r="AK61" s="7">
        <v>44099.465731696808</v>
      </c>
      <c r="AL61" s="9">
        <v>993749.08832532936</v>
      </c>
      <c r="AM61" s="9">
        <v>1027618.570254321</v>
      </c>
      <c r="AN61" s="9">
        <v>2435.3386684859734</v>
      </c>
      <c r="AO61" s="9">
        <v>2527.9082182848442</v>
      </c>
      <c r="AP61" s="7">
        <v>42796.963419544903</v>
      </c>
      <c r="AQ61" s="7">
        <v>1970.4708042910115</v>
      </c>
      <c r="AR61" s="7">
        <v>40826.492615253897</v>
      </c>
      <c r="AS61" s="7">
        <v>22344.465547309315</v>
      </c>
      <c r="AT61" s="7">
        <v>18482.027067944575</v>
      </c>
      <c r="AU61" s="10">
        <v>1.8584414738583508</v>
      </c>
      <c r="AV61" s="10">
        <v>75874</v>
      </c>
      <c r="AW61" s="7">
        <v>83064.036816451131</v>
      </c>
      <c r="AX61" s="7">
        <v>58341.342137311003</v>
      </c>
      <c r="AY61" s="9">
        <v>4.383325602970138</v>
      </c>
      <c r="AZ61" s="7">
        <v>165294.51277483185</v>
      </c>
      <c r="BA61" s="7">
        <v>9932.8782339154131</v>
      </c>
      <c r="BB61" s="7">
        <v>55835.031302288626</v>
      </c>
      <c r="BC61" s="7">
        <v>29827.58274851317</v>
      </c>
      <c r="BD61" s="7">
        <v>9528.3202924057114</v>
      </c>
      <c r="BE61" s="7">
        <v>9395.8602040180303</v>
      </c>
      <c r="BF61" s="7">
        <v>85.817133400589228</v>
      </c>
      <c r="BG61" s="7">
        <v>2748.5235474641704</v>
      </c>
      <c r="BH61" s="7">
        <v>4248.9273764869577</v>
      </c>
      <c r="BI61" s="7">
        <v>30530</v>
      </c>
      <c r="BJ61" s="7">
        <v>28726</v>
      </c>
      <c r="BK61" s="7">
        <v>15498</v>
      </c>
      <c r="BL61" s="7">
        <v>14781</v>
      </c>
      <c r="BM61" s="7">
        <v>14989</v>
      </c>
      <c r="BN61" s="7">
        <v>14960</v>
      </c>
      <c r="BO61" s="7">
        <v>6956</v>
      </c>
      <c r="BP61" s="7">
        <v>6208</v>
      </c>
      <c r="BQ61" s="7">
        <v>6749</v>
      </c>
      <c r="BR61" s="7">
        <v>6027</v>
      </c>
      <c r="BS61" s="7">
        <v>3465</v>
      </c>
      <c r="BT61" s="7">
        <v>1105</v>
      </c>
      <c r="BU61" s="10">
        <v>1</v>
      </c>
      <c r="BV61" s="10">
        <v>4</v>
      </c>
      <c r="BW61" s="10">
        <v>3</v>
      </c>
      <c r="BX61" s="10">
        <v>5</v>
      </c>
      <c r="BY61" s="10">
        <v>1</v>
      </c>
      <c r="BZ61" s="11">
        <v>14</v>
      </c>
      <c r="CA61">
        <f>VLOOKUP(A61,[1]competitor_summary!$B$2:$C$1478,2,FALSE)</f>
        <v>5</v>
      </c>
      <c r="CB61">
        <f>VLOOKUP(A61,[1]competitor_summary!$B$2:$D$1478,3,FALSE)</f>
        <v>0.310958099360096</v>
      </c>
      <c r="CC61">
        <f>VLOOKUP(A61,[1]competitor_summary!$B$2:$E$1478,4,FALSE)</f>
        <v>4.5</v>
      </c>
    </row>
    <row r="62" spans="1:81" x14ac:dyDescent="0.2">
      <c r="A62" t="s">
        <v>256</v>
      </c>
      <c r="B62" s="7" t="s">
        <v>257</v>
      </c>
      <c r="C62" s="7" t="s">
        <v>258</v>
      </c>
      <c r="D62" s="13">
        <v>43537</v>
      </c>
      <c r="E62" s="14">
        <v>4.75</v>
      </c>
      <c r="F62" s="7">
        <v>258579</v>
      </c>
      <c r="G62" s="7">
        <v>29488.842160406988</v>
      </c>
      <c r="H62" s="7">
        <v>22285.411901660031</v>
      </c>
      <c r="I62" s="7">
        <v>25661.174529512413</v>
      </c>
      <c r="J62" s="7">
        <v>18591.000243103481</v>
      </c>
      <c r="K62" s="7">
        <v>22285.411901660031</v>
      </c>
      <c r="L62" s="7">
        <v>635.03815783944447</v>
      </c>
      <c r="M62" s="7">
        <v>2278.5531805382343</v>
      </c>
      <c r="N62" s="7">
        <v>309.14052422659006</v>
      </c>
      <c r="O62" s="7">
        <v>19062.680039055762</v>
      </c>
      <c r="P62" s="7">
        <v>22285.411901660031</v>
      </c>
      <c r="Q62" s="7">
        <v>1316.6222870399943</v>
      </c>
      <c r="R62" s="7">
        <v>1378.5408935475862</v>
      </c>
      <c r="S62" s="7">
        <v>1470.9023951858981</v>
      </c>
      <c r="T62" s="7">
        <v>1381.5839006969472</v>
      </c>
      <c r="U62" s="7">
        <v>1401.459787141066</v>
      </c>
      <c r="V62" s="7">
        <v>1473.0685834155884</v>
      </c>
      <c r="W62" s="7">
        <v>1451.991667394992</v>
      </c>
      <c r="X62" s="7">
        <v>1475.6176773536718</v>
      </c>
      <c r="Y62" s="7">
        <v>11349.787191775744</v>
      </c>
      <c r="Z62" s="8">
        <v>39.903767305951071</v>
      </c>
      <c r="AA62" s="8">
        <v>40.275480338023506</v>
      </c>
      <c r="AB62" s="9">
        <v>111968.84708174976</v>
      </c>
      <c r="AC62" s="9">
        <v>132927.66732826523</v>
      </c>
      <c r="AD62" s="9">
        <v>131271.65669307916</v>
      </c>
      <c r="AE62" s="9">
        <v>154886.85529453188</v>
      </c>
      <c r="AF62" s="10">
        <v>2.7516776201472517</v>
      </c>
      <c r="AG62" s="10">
        <v>2.7587524651386821</v>
      </c>
      <c r="AH62" s="7">
        <v>6664.0912970522186</v>
      </c>
      <c r="AI62" s="7">
        <v>8051.4171534840716</v>
      </c>
      <c r="AJ62" s="7">
        <v>9250.4334354189341</v>
      </c>
      <c r="AK62" s="7">
        <v>10605.851895930828</v>
      </c>
      <c r="AL62" s="9">
        <v>504261.46130735817</v>
      </c>
      <c r="AM62" s="9">
        <v>595321.64819403412</v>
      </c>
      <c r="AN62" s="9">
        <v>1676.2886416673198</v>
      </c>
      <c r="AO62" s="9">
        <v>1718.8269674258229</v>
      </c>
      <c r="AP62" s="7">
        <v>8784.2577652494656</v>
      </c>
      <c r="AQ62" s="7">
        <v>732.84061176539399</v>
      </c>
      <c r="AR62" s="7">
        <v>8051.4171534840716</v>
      </c>
      <c r="AS62" s="7">
        <v>1611.7321124632144</v>
      </c>
      <c r="AT62" s="7">
        <v>6439.6850410208572</v>
      </c>
      <c r="AU62" s="10">
        <v>2.1860701383890326</v>
      </c>
      <c r="AV62" s="10">
        <v>17601</v>
      </c>
      <c r="AW62" s="7">
        <v>17969.281701866537</v>
      </c>
      <c r="AX62" s="7">
        <v>12522.901467721444</v>
      </c>
      <c r="AY62" s="9">
        <v>4.1776446156173135</v>
      </c>
      <c r="AZ62" s="7">
        <v>5799.6408724681241</v>
      </c>
      <c r="BA62" s="7">
        <v>668.19703154536546</v>
      </c>
      <c r="BB62" s="7">
        <v>12107.818525535171</v>
      </c>
      <c r="BC62" s="7">
        <v>5369.8833776671672</v>
      </c>
      <c r="BD62" s="7">
        <v>1664.1746511813253</v>
      </c>
      <c r="BE62" s="7">
        <v>2917.0232830117457</v>
      </c>
      <c r="BF62" s="7">
        <v>0</v>
      </c>
      <c r="BG62" s="7">
        <v>856.25531040655915</v>
      </c>
      <c r="BH62" s="7">
        <v>1300.4819032683736</v>
      </c>
      <c r="BI62" s="7">
        <v>1563</v>
      </c>
      <c r="BJ62" s="7">
        <v>6082</v>
      </c>
      <c r="BK62" s="7">
        <v>2936</v>
      </c>
      <c r="BL62" s="7">
        <v>4364</v>
      </c>
      <c r="BM62" s="7">
        <v>3242</v>
      </c>
      <c r="BN62" s="7">
        <v>2307</v>
      </c>
      <c r="BO62" s="7">
        <v>237</v>
      </c>
      <c r="BP62" s="7">
        <v>392</v>
      </c>
      <c r="BQ62" s="7">
        <v>347</v>
      </c>
      <c r="BR62" s="7">
        <v>364</v>
      </c>
      <c r="BS62" s="7">
        <v>184</v>
      </c>
      <c r="BT62" s="7">
        <v>16</v>
      </c>
      <c r="BU62" s="10">
        <v>1</v>
      </c>
      <c r="BV62" s="10">
        <v>0</v>
      </c>
      <c r="BW62" s="10">
        <v>2</v>
      </c>
      <c r="BX62" s="10">
        <v>1</v>
      </c>
      <c r="BY62" s="10">
        <v>0</v>
      </c>
      <c r="BZ62" s="11">
        <v>4</v>
      </c>
      <c r="CA62">
        <f>VLOOKUP(A62,[1]competitor_summary!$B$2:$C$1478,2,FALSE)</f>
        <v>1</v>
      </c>
      <c r="CB62">
        <f>VLOOKUP(A62,[1]competitor_summary!$B$2:$D$1478,3,FALSE)</f>
        <v>0.36315391895242599</v>
      </c>
      <c r="CC62">
        <f>VLOOKUP(A62,[1]competitor_summary!$B$2:$E$1478,4,FALSE)</f>
        <v>4.3</v>
      </c>
    </row>
    <row r="63" spans="1:81" x14ac:dyDescent="0.2">
      <c r="A63" t="s">
        <v>259</v>
      </c>
      <c r="B63" s="7" t="s">
        <v>260</v>
      </c>
      <c r="C63" s="7" t="s">
        <v>261</v>
      </c>
      <c r="D63" s="13">
        <v>45007</v>
      </c>
      <c r="E63" s="14">
        <v>0.75</v>
      </c>
      <c r="F63" s="7">
        <v>16634</v>
      </c>
      <c r="G63" s="7">
        <v>48974.031699153638</v>
      </c>
      <c r="H63" s="7">
        <v>38583.788000709625</v>
      </c>
      <c r="I63" s="7">
        <v>44632.147084522694</v>
      </c>
      <c r="J63" s="7">
        <v>34948.001746052178</v>
      </c>
      <c r="K63" s="7">
        <v>38583.788000709625</v>
      </c>
      <c r="L63" s="7">
        <v>8009.6980478643427</v>
      </c>
      <c r="M63" s="7">
        <v>5740.5850525353189</v>
      </c>
      <c r="N63" s="7">
        <v>3691.6501779791497</v>
      </c>
      <c r="O63" s="7">
        <v>21141.854722330812</v>
      </c>
      <c r="P63" s="7">
        <v>38583.788000709625</v>
      </c>
      <c r="Q63" s="7">
        <v>3816.3127212144027</v>
      </c>
      <c r="R63" s="7">
        <v>4598.2813671492331</v>
      </c>
      <c r="S63" s="7">
        <v>3375.7297902517421</v>
      </c>
      <c r="T63" s="7">
        <v>2473.6045211841483</v>
      </c>
      <c r="U63" s="7">
        <v>2010.2670734520398</v>
      </c>
      <c r="V63" s="7">
        <v>1953.9827676858968</v>
      </c>
      <c r="W63" s="7">
        <v>1953.4404302520925</v>
      </c>
      <c r="X63" s="7">
        <v>1990.9238456394305</v>
      </c>
      <c r="Y63" s="7">
        <v>22172.542516828988</v>
      </c>
      <c r="Z63" s="8">
        <v>36.420188254553416</v>
      </c>
      <c r="AA63" s="8">
        <v>39.535106739502162</v>
      </c>
      <c r="AB63" s="9">
        <v>71414.22363426628</v>
      </c>
      <c r="AC63" s="9">
        <v>92377.291453297803</v>
      </c>
      <c r="AD63" s="9">
        <v>80053.760000264825</v>
      </c>
      <c r="AE63" s="9">
        <v>103632.62557953998</v>
      </c>
      <c r="AF63" s="10">
        <v>1.9950802690724256</v>
      </c>
      <c r="AG63" s="10">
        <v>1.9940797829805463</v>
      </c>
      <c r="AH63" s="7">
        <v>16397.103347759461</v>
      </c>
      <c r="AI63" s="7">
        <v>18399.517031715546</v>
      </c>
      <c r="AJ63" s="7">
        <v>21442.398838864003</v>
      </c>
      <c r="AK63" s="7">
        <v>23622.665812334169</v>
      </c>
      <c r="AL63" s="9">
        <v>340298.02015739778</v>
      </c>
      <c r="AM63" s="9">
        <v>429171.91483017849</v>
      </c>
      <c r="AN63" s="9">
        <v>1447.6435872980126</v>
      </c>
      <c r="AO63" s="9">
        <v>1668.1297144452715</v>
      </c>
      <c r="AP63" s="7">
        <v>19955.553735492504</v>
      </c>
      <c r="AQ63" s="7">
        <v>1556.0367037769574</v>
      </c>
      <c r="AR63" s="7">
        <v>18399.517031715546</v>
      </c>
      <c r="AS63" s="7">
        <v>11716.860005435266</v>
      </c>
      <c r="AT63" s="7">
        <v>6682.6570262802798</v>
      </c>
      <c r="AU63" s="10">
        <v>1.4626417733910158</v>
      </c>
      <c r="AV63" s="10">
        <v>26912</v>
      </c>
      <c r="AW63" s="7">
        <v>31836.852702669348</v>
      </c>
      <c r="AX63" s="7">
        <v>23646.075631745582</v>
      </c>
      <c r="AY63" s="9">
        <v>1.8242898460731367</v>
      </c>
      <c r="AZ63" s="7">
        <v>45180.881878178705</v>
      </c>
      <c r="BA63" s="7">
        <v>2477.2532856302496</v>
      </c>
      <c r="BB63" s="7">
        <v>23236.915725738399</v>
      </c>
      <c r="BC63" s="7">
        <v>10905.787226614102</v>
      </c>
      <c r="BD63" s="7">
        <v>3298.6722512889328</v>
      </c>
      <c r="BE63" s="7">
        <v>5738.227795273654</v>
      </c>
      <c r="BF63" s="7">
        <v>3.6466804435476661</v>
      </c>
      <c r="BG63" s="7">
        <v>1280.8163841684254</v>
      </c>
      <c r="BH63" s="7">
        <v>2009.7653879497348</v>
      </c>
      <c r="BI63" s="7">
        <v>14081</v>
      </c>
      <c r="BJ63" s="7">
        <v>14550</v>
      </c>
      <c r="BK63" s="7">
        <v>14415</v>
      </c>
      <c r="BL63" s="7">
        <v>13547</v>
      </c>
      <c r="BM63" s="7">
        <v>13599</v>
      </c>
      <c r="BN63" s="7">
        <v>14469</v>
      </c>
      <c r="BO63" s="7">
        <v>3423</v>
      </c>
      <c r="BP63" s="7">
        <v>2837</v>
      </c>
      <c r="BQ63" s="7">
        <v>2828</v>
      </c>
      <c r="BR63" s="7">
        <v>2671</v>
      </c>
      <c r="BS63" s="7">
        <v>1718</v>
      </c>
      <c r="BT63" s="7">
        <v>595</v>
      </c>
      <c r="BU63" s="10">
        <v>2</v>
      </c>
      <c r="BV63" s="10">
        <v>2</v>
      </c>
      <c r="BW63" s="10">
        <v>2</v>
      </c>
      <c r="BX63" s="10">
        <v>3</v>
      </c>
      <c r="BY63" s="10">
        <v>1</v>
      </c>
      <c r="BZ63" s="11">
        <v>10</v>
      </c>
      <c r="CA63">
        <f>VLOOKUP(A63,[1]competitor_summary!$B$2:$C$1478,2,FALSE)</f>
        <v>1</v>
      </c>
      <c r="CB63">
        <f>VLOOKUP(A63,[1]competitor_summary!$B$2:$D$1478,3,FALSE)</f>
        <v>0.78617283639944102</v>
      </c>
      <c r="CC63">
        <f>VLOOKUP(A63,[1]competitor_summary!$B$2:$E$1478,4,FALSE)</f>
        <v>3.5</v>
      </c>
    </row>
    <row r="64" spans="1:81" x14ac:dyDescent="0.2">
      <c r="A64" t="s">
        <v>262</v>
      </c>
      <c r="B64" s="7" t="s">
        <v>263</v>
      </c>
      <c r="C64" s="7" t="s">
        <v>264</v>
      </c>
      <c r="D64" s="13">
        <v>44748</v>
      </c>
      <c r="E64" s="14">
        <v>1.4166666666666667</v>
      </c>
      <c r="F64" s="7">
        <v>48524</v>
      </c>
      <c r="G64" s="7">
        <v>72235.2582888701</v>
      </c>
      <c r="H64" s="7">
        <v>70134.009447203018</v>
      </c>
      <c r="I64" s="7">
        <v>70857.395065068966</v>
      </c>
      <c r="J64" s="7">
        <v>69672.000392945483</v>
      </c>
      <c r="K64" s="7">
        <v>70134.009447203018</v>
      </c>
      <c r="L64" s="7">
        <v>649.37882780726068</v>
      </c>
      <c r="M64" s="7">
        <v>10528.082650323398</v>
      </c>
      <c r="N64" s="7">
        <v>5885.4230265023652</v>
      </c>
      <c r="O64" s="7">
        <v>53071.124942569993</v>
      </c>
      <c r="P64" s="7">
        <v>70134.009447203018</v>
      </c>
      <c r="Q64" s="7">
        <v>3145.3284952954855</v>
      </c>
      <c r="R64" s="7">
        <v>2814.3856820559595</v>
      </c>
      <c r="S64" s="7">
        <v>3215.602348287357</v>
      </c>
      <c r="T64" s="7">
        <v>4148.2380494924728</v>
      </c>
      <c r="U64" s="7">
        <v>4827.2824842459522</v>
      </c>
      <c r="V64" s="7">
        <v>5213.2631756134797</v>
      </c>
      <c r="W64" s="7">
        <v>5278.1896193318535</v>
      </c>
      <c r="X64" s="7">
        <v>5180.5214230488054</v>
      </c>
      <c r="Y64" s="7">
        <v>33822.811277371366</v>
      </c>
      <c r="Z64" s="8">
        <v>46.936786401367414</v>
      </c>
      <c r="AA64" s="8">
        <v>44.420748232472199</v>
      </c>
      <c r="AB64" s="9">
        <v>162503.97652886441</v>
      </c>
      <c r="AC64" s="9">
        <v>209736.92629943608</v>
      </c>
      <c r="AD64" s="9">
        <v>191598.3106125622</v>
      </c>
      <c r="AE64" s="9">
        <v>243901.37595804848</v>
      </c>
      <c r="AF64" s="10">
        <v>2.5958671725438358</v>
      </c>
      <c r="AG64" s="10">
        <v>2.5954450703302863</v>
      </c>
      <c r="AH64" s="7">
        <v>26693.246990860905</v>
      </c>
      <c r="AI64" s="7">
        <v>26913.0321682418</v>
      </c>
      <c r="AJ64" s="7">
        <v>27194.892448677216</v>
      </c>
      <c r="AK64" s="7">
        <v>27724.548909175792</v>
      </c>
      <c r="AL64" s="9">
        <v>1283105.3566716746</v>
      </c>
      <c r="AM64" s="9">
        <v>1692176.2356992024</v>
      </c>
      <c r="AN64" s="9">
        <v>2727.3648670055795</v>
      </c>
      <c r="AO64" s="9">
        <v>2986.3703206918758</v>
      </c>
      <c r="AP64" s="7">
        <v>28724.492324196734</v>
      </c>
      <c r="AQ64" s="7">
        <v>1811.4601559549337</v>
      </c>
      <c r="AR64" s="7">
        <v>26913.0321682418</v>
      </c>
      <c r="AS64" s="7">
        <v>8651.7298242847901</v>
      </c>
      <c r="AT64" s="7">
        <v>18261.30234395701</v>
      </c>
      <c r="AU64" s="10">
        <v>2.0340138155093901</v>
      </c>
      <c r="AV64" s="10">
        <v>54741</v>
      </c>
      <c r="AW64" s="7">
        <v>58519.108862366993</v>
      </c>
      <c r="AX64" s="7">
        <v>37061.936148206471</v>
      </c>
      <c r="AY64" s="9">
        <v>3.5364214524468918</v>
      </c>
      <c r="AZ64" s="7">
        <v>21621.517887267983</v>
      </c>
      <c r="BA64" s="7">
        <v>3138.3297592698509</v>
      </c>
      <c r="BB64" s="7">
        <v>35781.304136277875</v>
      </c>
      <c r="BC64" s="7">
        <v>21983.266783018596</v>
      </c>
      <c r="BD64" s="7">
        <v>4189.2304929683451</v>
      </c>
      <c r="BE64" s="7">
        <v>7213.0897797700018</v>
      </c>
      <c r="BF64" s="7">
        <v>47.770967656746507</v>
      </c>
      <c r="BG64" s="7">
        <v>659.92590697319247</v>
      </c>
      <c r="BH64" s="7">
        <v>1688.0202058909927</v>
      </c>
      <c r="BI64" s="7">
        <v>18865</v>
      </c>
      <c r="BJ64" s="7">
        <v>18842</v>
      </c>
      <c r="BK64" s="7">
        <v>19532</v>
      </c>
      <c r="BL64" s="7">
        <v>1422</v>
      </c>
      <c r="BM64" s="7">
        <v>18782</v>
      </c>
      <c r="BN64" s="7">
        <v>19116</v>
      </c>
      <c r="BO64" s="7">
        <v>4075</v>
      </c>
      <c r="BP64" s="7">
        <v>3904</v>
      </c>
      <c r="BQ64" s="7">
        <v>4851</v>
      </c>
      <c r="BR64" s="7">
        <v>3816</v>
      </c>
      <c r="BS64" s="7">
        <v>1770</v>
      </c>
      <c r="BT64" s="7">
        <v>436</v>
      </c>
      <c r="BU64" s="10">
        <v>2</v>
      </c>
      <c r="BV64" s="10">
        <v>0</v>
      </c>
      <c r="BW64" s="10">
        <v>2</v>
      </c>
      <c r="BX64" s="10">
        <v>2</v>
      </c>
      <c r="BY64" s="10">
        <v>1</v>
      </c>
      <c r="BZ64" s="11">
        <v>7</v>
      </c>
      <c r="CA64">
        <f>VLOOKUP(A64,[1]competitor_summary!$B$2:$C$1478,2,FALSE)</f>
        <v>0</v>
      </c>
      <c r="CB64">
        <f>VLOOKUP(A64,[1]competitor_summary!$B$2:$D$1478,3,FALSE)</f>
        <v>10</v>
      </c>
      <c r="CC64">
        <f>VLOOKUP(A64,[1]competitor_summary!$B$2:$E$1478,4,FALSE)</f>
        <v>0</v>
      </c>
    </row>
    <row r="65" spans="1:81" x14ac:dyDescent="0.2">
      <c r="A65" t="s">
        <v>265</v>
      </c>
      <c r="B65" s="7" t="s">
        <v>266</v>
      </c>
      <c r="C65" s="7" t="s">
        <v>267</v>
      </c>
      <c r="D65" s="13">
        <v>44613</v>
      </c>
      <c r="E65" s="14">
        <v>1.8333333333333333</v>
      </c>
      <c r="F65" s="7">
        <v>16789</v>
      </c>
      <c r="G65" s="7">
        <v>33431.204449719662</v>
      </c>
      <c r="H65" s="7">
        <v>24608.697254758823</v>
      </c>
      <c r="I65" s="7">
        <v>29461.856483037962</v>
      </c>
      <c r="J65" s="7">
        <v>20348.386950827204</v>
      </c>
      <c r="K65" s="7">
        <v>24608.697254758823</v>
      </c>
      <c r="L65" s="7">
        <v>2916.6336218976649</v>
      </c>
      <c r="M65" s="7">
        <v>4078.987664789398</v>
      </c>
      <c r="N65" s="7">
        <v>943.09487517442903</v>
      </c>
      <c r="O65" s="7">
        <v>16669.981092897331</v>
      </c>
      <c r="P65" s="7">
        <v>24608.697254758823</v>
      </c>
      <c r="Q65" s="7">
        <v>1465.4749611314037</v>
      </c>
      <c r="R65" s="7">
        <v>1909.9502877944324</v>
      </c>
      <c r="S65" s="7">
        <v>1807.8748376871808</v>
      </c>
      <c r="T65" s="7">
        <v>1544.9740795295511</v>
      </c>
      <c r="U65" s="7">
        <v>1254.1282143912395</v>
      </c>
      <c r="V65" s="7">
        <v>1292.3665642141132</v>
      </c>
      <c r="W65" s="7">
        <v>1233.6298818523937</v>
      </c>
      <c r="X65" s="7">
        <v>1345.9926044562017</v>
      </c>
      <c r="Y65" s="7">
        <v>11854.391431056516</v>
      </c>
      <c r="Z65" s="8">
        <v>37.579030275687138</v>
      </c>
      <c r="AA65" s="8">
        <v>39.53563554589234</v>
      </c>
      <c r="AB65" s="9">
        <v>77756.121481888156</v>
      </c>
      <c r="AC65" s="9">
        <v>99634.464386583262</v>
      </c>
      <c r="AD65" s="9">
        <v>86801.745209545174</v>
      </c>
      <c r="AE65" s="9">
        <v>110315.22726024697</v>
      </c>
      <c r="AF65" s="10">
        <v>2.4297002292589625</v>
      </c>
      <c r="AG65" s="10">
        <v>2.4328326545873842</v>
      </c>
      <c r="AH65" s="7">
        <v>8085.0751326631289</v>
      </c>
      <c r="AI65" s="7">
        <v>9940.1009193053469</v>
      </c>
      <c r="AJ65" s="7">
        <v>11920.989309037803</v>
      </c>
      <c r="AK65" s="7">
        <v>13542.801093784161</v>
      </c>
      <c r="AL65" s="9">
        <v>277266.30870796996</v>
      </c>
      <c r="AM65" s="9">
        <v>312403.75723071501</v>
      </c>
      <c r="AN65" s="9">
        <v>1221.1101789114941</v>
      </c>
      <c r="AO65" s="9">
        <v>1343.4294920250122</v>
      </c>
      <c r="AP65" s="7">
        <v>10491.007602727972</v>
      </c>
      <c r="AQ65" s="7">
        <v>550.90668342262506</v>
      </c>
      <c r="AR65" s="7">
        <v>9940.1009193053469</v>
      </c>
      <c r="AS65" s="7">
        <v>4158.4445250921417</v>
      </c>
      <c r="AT65" s="7">
        <v>5781.6563942132052</v>
      </c>
      <c r="AU65" s="10">
        <v>1.7880823340327214</v>
      </c>
      <c r="AV65" s="10">
        <v>17774</v>
      </c>
      <c r="AW65" s="7">
        <v>19248.018219674879</v>
      </c>
      <c r="AX65" s="7">
        <v>12465.280570231029</v>
      </c>
      <c r="AY65" s="9">
        <v>4.4597217731914096</v>
      </c>
      <c r="AZ65" s="7">
        <v>7203.0730008118553</v>
      </c>
      <c r="BA65" s="7">
        <v>404.07517016213387</v>
      </c>
      <c r="BB65" s="7">
        <v>11983.310369631858</v>
      </c>
      <c r="BC65" s="7">
        <v>5180.0285385861062</v>
      </c>
      <c r="BD65" s="7">
        <v>1467.6562041259895</v>
      </c>
      <c r="BE65" s="7">
        <v>2650.8841875723156</v>
      </c>
      <c r="BF65" s="7">
        <v>200.60069805610692</v>
      </c>
      <c r="BG65" s="7">
        <v>980.2230703192472</v>
      </c>
      <c r="BH65" s="7">
        <v>1503.9176709720923</v>
      </c>
      <c r="BI65" s="7">
        <v>9558</v>
      </c>
      <c r="BJ65" s="7">
        <v>753</v>
      </c>
      <c r="BK65" s="7">
        <v>9500</v>
      </c>
      <c r="BL65" s="7">
        <v>4862</v>
      </c>
      <c r="BM65" s="7">
        <v>9269</v>
      </c>
      <c r="BN65" s="7">
        <v>9675</v>
      </c>
      <c r="BO65" s="7">
        <v>2401</v>
      </c>
      <c r="BP65" s="7">
        <v>1799</v>
      </c>
      <c r="BQ65" s="7">
        <v>2114</v>
      </c>
      <c r="BR65" s="7">
        <v>1864</v>
      </c>
      <c r="BS65" s="7">
        <v>909</v>
      </c>
      <c r="BT65" s="7">
        <v>452</v>
      </c>
      <c r="BU65" s="10">
        <v>1</v>
      </c>
      <c r="BV65" s="10">
        <v>1</v>
      </c>
      <c r="BW65" s="10">
        <v>2</v>
      </c>
      <c r="BX65" s="10">
        <v>1</v>
      </c>
      <c r="BY65" s="10">
        <v>0</v>
      </c>
      <c r="BZ65" s="11">
        <v>5</v>
      </c>
      <c r="CA65">
        <f>VLOOKUP(A65,[1]competitor_summary!$B$2:$C$1478,2,FALSE)</f>
        <v>0</v>
      </c>
      <c r="CB65">
        <f>VLOOKUP(A65,[1]competitor_summary!$B$2:$D$1478,3,FALSE)</f>
        <v>10</v>
      </c>
      <c r="CC65">
        <f>VLOOKUP(A65,[1]competitor_summary!$B$2:$E$1478,4,FALSE)</f>
        <v>0</v>
      </c>
    </row>
    <row r="66" spans="1:81" x14ac:dyDescent="0.2">
      <c r="A66" t="s">
        <v>268</v>
      </c>
      <c r="B66" s="7" t="s">
        <v>269</v>
      </c>
      <c r="C66" s="7" t="s">
        <v>270</v>
      </c>
      <c r="D66" s="13">
        <v>43347</v>
      </c>
      <c r="E66" s="14">
        <v>5.25</v>
      </c>
      <c r="F66" s="7">
        <v>189805</v>
      </c>
      <c r="G66" s="7">
        <v>38316.163987517706</v>
      </c>
      <c r="H66" s="7">
        <v>32095.091209101374</v>
      </c>
      <c r="I66" s="7">
        <v>34639.280013332842</v>
      </c>
      <c r="J66" s="7">
        <v>30083.81429504673</v>
      </c>
      <c r="K66" s="7">
        <v>32095.091209101374</v>
      </c>
      <c r="L66" s="7">
        <v>2424.0499493004754</v>
      </c>
      <c r="M66" s="7">
        <v>2086.2391097133514</v>
      </c>
      <c r="N66" s="7">
        <v>337.30534974613693</v>
      </c>
      <c r="O66" s="7">
        <v>27247.496800341411</v>
      </c>
      <c r="P66" s="7">
        <v>32095.091209101374</v>
      </c>
      <c r="Q66" s="7">
        <v>1795.0589823197806</v>
      </c>
      <c r="R66" s="7">
        <v>2012.0798484195257</v>
      </c>
      <c r="S66" s="7">
        <v>2124.6327850790694</v>
      </c>
      <c r="T66" s="7">
        <v>2152.2089261244982</v>
      </c>
      <c r="U66" s="7">
        <v>2152.8690633072983</v>
      </c>
      <c r="V66" s="7">
        <v>1969.9897758428706</v>
      </c>
      <c r="W66" s="7">
        <v>1803.9607290616259</v>
      </c>
      <c r="X66" s="7">
        <v>1783.6870812980924</v>
      </c>
      <c r="Y66" s="7">
        <v>15794.487191452761</v>
      </c>
      <c r="Z66" s="8">
        <v>38.910117703832967</v>
      </c>
      <c r="AA66" s="8">
        <v>39.553219751744926</v>
      </c>
      <c r="AB66" s="9">
        <v>72301.904318201749</v>
      </c>
      <c r="AC66" s="9">
        <v>89924.015956896808</v>
      </c>
      <c r="AD66" s="9">
        <v>81854.924290966024</v>
      </c>
      <c r="AE66" s="9">
        <v>101500.72445431173</v>
      </c>
      <c r="AF66" s="10">
        <v>2.4246561055014522</v>
      </c>
      <c r="AG66" s="10">
        <v>2.4284055832034661</v>
      </c>
      <c r="AH66" s="7">
        <v>12108.949871015328</v>
      </c>
      <c r="AI66" s="7">
        <v>13113.480011801061</v>
      </c>
      <c r="AJ66" s="7">
        <v>14139.743597897294</v>
      </c>
      <c r="AK66" s="7">
        <v>15638.271934134653</v>
      </c>
      <c r="AL66" s="9">
        <v>249220.46403168645</v>
      </c>
      <c r="AM66" s="9">
        <v>343448.26259848115</v>
      </c>
      <c r="AN66" s="9">
        <v>1105.2108428434583</v>
      </c>
      <c r="AO66" s="9">
        <v>1220.0055636431705</v>
      </c>
      <c r="AP66" s="7">
        <v>13963.565618806169</v>
      </c>
      <c r="AQ66" s="7">
        <v>850.08560700510861</v>
      </c>
      <c r="AR66" s="7">
        <v>13113.480011801061</v>
      </c>
      <c r="AS66" s="7">
        <v>3854.0291291452013</v>
      </c>
      <c r="AT66" s="7">
        <v>9259.4508826558595</v>
      </c>
      <c r="AU66" s="10">
        <v>1.8684273148285415</v>
      </c>
      <c r="AV66" s="10">
        <v>24502</v>
      </c>
      <c r="AW66" s="7">
        <v>25339.570252024918</v>
      </c>
      <c r="AX66" s="7">
        <v>17260.307200510753</v>
      </c>
      <c r="AY66" s="9">
        <v>3.4573540666140699</v>
      </c>
      <c r="AZ66" s="7">
        <v>11054.882844281601</v>
      </c>
      <c r="BA66" s="7">
        <v>1054.9671792184963</v>
      </c>
      <c r="BB66" s="7">
        <v>16717.593408073764</v>
      </c>
      <c r="BC66" s="7">
        <v>6742.8379517837893</v>
      </c>
      <c r="BD66" s="7">
        <v>2192.4340025042184</v>
      </c>
      <c r="BE66" s="7">
        <v>4741.7494783025468</v>
      </c>
      <c r="BF66" s="7">
        <v>51.000001464737579</v>
      </c>
      <c r="BG66" s="7">
        <v>1297.0257259323262</v>
      </c>
      <c r="BH66" s="7">
        <v>1692.5462480861461</v>
      </c>
      <c r="BI66" s="7">
        <v>3561</v>
      </c>
      <c r="BJ66" s="7">
        <v>11597</v>
      </c>
      <c r="BK66" s="7">
        <v>1418</v>
      </c>
      <c r="BL66" s="7">
        <v>9631</v>
      </c>
      <c r="BM66" s="7">
        <v>10078</v>
      </c>
      <c r="BN66" s="7">
        <v>2353</v>
      </c>
      <c r="BO66" s="7">
        <v>835</v>
      </c>
      <c r="BP66" s="7">
        <v>675</v>
      </c>
      <c r="BQ66" s="7">
        <v>831</v>
      </c>
      <c r="BR66" s="7">
        <v>795</v>
      </c>
      <c r="BS66" s="7">
        <v>339</v>
      </c>
      <c r="BT66" s="7">
        <v>64</v>
      </c>
      <c r="BU66" s="10">
        <v>1</v>
      </c>
      <c r="BV66" s="10">
        <v>0</v>
      </c>
      <c r="BW66" s="10">
        <v>2</v>
      </c>
      <c r="BX66" s="10">
        <v>2</v>
      </c>
      <c r="BY66" s="10">
        <v>0</v>
      </c>
      <c r="BZ66" s="11">
        <v>5</v>
      </c>
      <c r="CA66">
        <f>VLOOKUP(A66,[1]competitor_summary!$B$2:$C$1478,2,FALSE)</f>
        <v>0</v>
      </c>
      <c r="CB66">
        <f>VLOOKUP(A66,[1]competitor_summary!$B$2:$D$1478,3,FALSE)</f>
        <v>10</v>
      </c>
      <c r="CC66">
        <f>VLOOKUP(A66,[1]competitor_summary!$B$2:$E$1478,4,FALSE)</f>
        <v>0</v>
      </c>
    </row>
    <row r="67" spans="1:81" x14ac:dyDescent="0.2">
      <c r="A67" t="s">
        <v>271</v>
      </c>
      <c r="B67" s="7" t="s">
        <v>272</v>
      </c>
      <c r="C67" s="7" t="s">
        <v>273</v>
      </c>
      <c r="D67" s="13">
        <v>45105</v>
      </c>
      <c r="E67" s="14">
        <v>0.5</v>
      </c>
      <c r="F67" s="7">
        <v>14450</v>
      </c>
      <c r="G67" s="7">
        <v>43384.607423230424</v>
      </c>
      <c r="H67" s="7">
        <v>31911.488178021857</v>
      </c>
      <c r="I67" s="7">
        <v>36726.337788130098</v>
      </c>
      <c r="J67" s="7">
        <v>28152.045966737554</v>
      </c>
      <c r="K67" s="7">
        <v>31911.488178021857</v>
      </c>
      <c r="L67" s="7">
        <v>1086.842837646429</v>
      </c>
      <c r="M67" s="7">
        <v>5106.7808742021443</v>
      </c>
      <c r="N67" s="7">
        <v>5649.4868082133471</v>
      </c>
      <c r="O67" s="7">
        <v>20068.377657959936</v>
      </c>
      <c r="P67" s="7">
        <v>31911.488178021857</v>
      </c>
      <c r="Q67" s="7">
        <v>2217.9159434823669</v>
      </c>
      <c r="R67" s="7">
        <v>3409.4086380552617</v>
      </c>
      <c r="S67" s="7">
        <v>3203.3931261506514</v>
      </c>
      <c r="T67" s="7">
        <v>2685.3100593620911</v>
      </c>
      <c r="U67" s="7">
        <v>2038.3583782758215</v>
      </c>
      <c r="V67" s="7">
        <v>1687.7405272626784</v>
      </c>
      <c r="W67" s="7">
        <v>1446.428070124588</v>
      </c>
      <c r="X67" s="7">
        <v>1296.5506709003821</v>
      </c>
      <c r="Y67" s="7">
        <v>17985.105413613841</v>
      </c>
      <c r="Z67" s="8">
        <v>34.456216416451163</v>
      </c>
      <c r="AA67" s="8">
        <v>35.216451339828311</v>
      </c>
      <c r="AB67" s="9">
        <v>96098.74994704673</v>
      </c>
      <c r="AC67" s="9">
        <v>127457.34180823277</v>
      </c>
      <c r="AD67" s="9">
        <v>117144.01535376304</v>
      </c>
      <c r="AE67" s="9">
        <v>150774.00098304191</v>
      </c>
      <c r="AF67" s="10">
        <v>2.3959945119778028</v>
      </c>
      <c r="AG67" s="10">
        <v>2.3878385723698203</v>
      </c>
      <c r="AH67" s="7">
        <v>11471.629458724055</v>
      </c>
      <c r="AI67" s="7">
        <v>13085.245558200404</v>
      </c>
      <c r="AJ67" s="7">
        <v>15148.603284120327</v>
      </c>
      <c r="AK67" s="7">
        <v>17969.117548161419</v>
      </c>
      <c r="AL67" s="9">
        <v>395650.77603717142</v>
      </c>
      <c r="AM67" s="9">
        <v>483295.804062018</v>
      </c>
      <c r="AN67" s="9">
        <v>1416.865491237769</v>
      </c>
      <c r="AO67" s="9">
        <v>1508.8312331393442</v>
      </c>
      <c r="AP67" s="7">
        <v>14428.036436690483</v>
      </c>
      <c r="AQ67" s="7">
        <v>1342.7908784900792</v>
      </c>
      <c r="AR67" s="7">
        <v>13085.245558200404</v>
      </c>
      <c r="AS67" s="7">
        <v>7055.5554420172703</v>
      </c>
      <c r="AT67" s="7">
        <v>6029.6901161831338</v>
      </c>
      <c r="AU67" s="10">
        <v>1.5601466768195569</v>
      </c>
      <c r="AV67" s="10">
        <v>20415</v>
      </c>
      <c r="AW67" s="7">
        <v>24750.626693117025</v>
      </c>
      <c r="AX67" s="7">
        <v>17616.723606867192</v>
      </c>
      <c r="AY67" s="9">
        <v>3.0467091414374505</v>
      </c>
      <c r="AZ67" s="7">
        <v>26514.995628839388</v>
      </c>
      <c r="BA67" s="7">
        <v>1766.4212884717417</v>
      </c>
      <c r="BB67" s="7">
        <v>17136.598411601735</v>
      </c>
      <c r="BC67" s="7">
        <v>9542.555246628297</v>
      </c>
      <c r="BD67" s="7">
        <v>1891.2705141334445</v>
      </c>
      <c r="BE67" s="7">
        <v>3467.7735594243859</v>
      </c>
      <c r="BF67" s="7">
        <v>2.1486715404316783</v>
      </c>
      <c r="BG67" s="7">
        <v>618.88748785649659</v>
      </c>
      <c r="BH67" s="7">
        <v>1613.9629320186796</v>
      </c>
      <c r="BI67" s="7">
        <v>24634</v>
      </c>
      <c r="BJ67" s="7">
        <v>860</v>
      </c>
      <c r="BK67" s="7">
        <v>420</v>
      </c>
      <c r="BL67" s="7">
        <v>23347</v>
      </c>
      <c r="BM67" s="7">
        <v>8</v>
      </c>
      <c r="BN67" s="7">
        <v>24657</v>
      </c>
      <c r="BO67" s="7">
        <v>6599</v>
      </c>
      <c r="BP67" s="7">
        <v>5691</v>
      </c>
      <c r="BQ67" s="7">
        <v>5456</v>
      </c>
      <c r="BR67" s="7">
        <v>4403</v>
      </c>
      <c r="BS67" s="7">
        <v>2018</v>
      </c>
      <c r="BT67" s="7">
        <v>449</v>
      </c>
      <c r="BU67" s="10">
        <v>0</v>
      </c>
      <c r="BV67" s="10">
        <v>0</v>
      </c>
      <c r="BW67" s="10">
        <v>2</v>
      </c>
      <c r="BX67" s="10">
        <v>6</v>
      </c>
      <c r="BY67" s="10">
        <v>0</v>
      </c>
      <c r="BZ67" s="11">
        <v>8</v>
      </c>
      <c r="CA67">
        <f>VLOOKUP(A67,[1]competitor_summary!$B$2:$C$1478,2,FALSE)</f>
        <v>1</v>
      </c>
      <c r="CB67">
        <f>VLOOKUP(A67,[1]competitor_summary!$B$2:$D$1478,3,FALSE)</f>
        <v>8.2343414948001403E-2</v>
      </c>
      <c r="CC67">
        <f>VLOOKUP(A67,[1]competitor_summary!$B$2:$E$1478,4,FALSE)</f>
        <v>3.9</v>
      </c>
    </row>
    <row r="68" spans="1:81" x14ac:dyDescent="0.2">
      <c r="A68" t="s">
        <v>274</v>
      </c>
      <c r="B68" s="7" t="s">
        <v>275</v>
      </c>
      <c r="C68" s="7" t="s">
        <v>276</v>
      </c>
      <c r="D68" s="13">
        <v>45105</v>
      </c>
      <c r="E68" s="14">
        <v>0.5</v>
      </c>
      <c r="F68" s="7">
        <v>8763</v>
      </c>
      <c r="G68" s="7">
        <v>76122.230156416626</v>
      </c>
      <c r="H68" s="7">
        <v>47306.756860788337</v>
      </c>
      <c r="I68" s="7">
        <v>60929.237695428885</v>
      </c>
      <c r="J68" s="7">
        <v>37116.684638908162</v>
      </c>
      <c r="K68" s="7">
        <v>47306.756860788337</v>
      </c>
      <c r="L68" s="7">
        <v>1830.7838799654855</v>
      </c>
      <c r="M68" s="7">
        <v>7824.5692767394503</v>
      </c>
      <c r="N68" s="7">
        <v>8740.350154894506</v>
      </c>
      <c r="O68" s="7">
        <v>28911.053549188895</v>
      </c>
      <c r="P68" s="7">
        <v>47306.756860788337</v>
      </c>
      <c r="Q68" s="7">
        <v>3048.1722797806651</v>
      </c>
      <c r="R68" s="7">
        <v>4836.5629393614145</v>
      </c>
      <c r="S68" s="7">
        <v>4938.1812902718229</v>
      </c>
      <c r="T68" s="7">
        <v>4409.8459405400499</v>
      </c>
      <c r="U68" s="7">
        <v>3285.5889856108915</v>
      </c>
      <c r="V68" s="7">
        <v>2464.3759644787788</v>
      </c>
      <c r="W68" s="7">
        <v>1797.2983026889851</v>
      </c>
      <c r="X68" s="7">
        <v>1478.8086620579707</v>
      </c>
      <c r="Y68" s="7">
        <v>26258.834364790579</v>
      </c>
      <c r="Z68" s="8">
        <v>33.119060310371054</v>
      </c>
      <c r="AA68" s="8">
        <v>32.991324919548084</v>
      </c>
      <c r="AB68" s="9">
        <v>106911.41965207767</v>
      </c>
      <c r="AC68" s="9">
        <v>130752.23497892065</v>
      </c>
      <c r="AD68" s="9">
        <v>130425.64495318585</v>
      </c>
      <c r="AE68" s="9">
        <v>155563.76661055395</v>
      </c>
      <c r="AF68" s="10">
        <v>2.6435730073092372</v>
      </c>
      <c r="AG68" s="10">
        <v>2.6546955857811434</v>
      </c>
      <c r="AH68" s="7">
        <v>13786.567376832943</v>
      </c>
      <c r="AI68" s="7">
        <v>17672.51178235421</v>
      </c>
      <c r="AJ68" s="7">
        <v>22728.35885067255</v>
      </c>
      <c r="AK68" s="7">
        <v>28392.987121881742</v>
      </c>
      <c r="AL68" s="9">
        <v>414421.93723369599</v>
      </c>
      <c r="AM68" s="9">
        <v>462372.39715930657</v>
      </c>
      <c r="AN68" s="9">
        <v>1404.9527367219785</v>
      </c>
      <c r="AO68" s="9">
        <v>1406.2421945703863</v>
      </c>
      <c r="AP68" s="7">
        <v>19206.962826000701</v>
      </c>
      <c r="AQ68" s="7">
        <v>1534.4510436464916</v>
      </c>
      <c r="AR68" s="7">
        <v>17672.51178235421</v>
      </c>
      <c r="AS68" s="7">
        <v>8571.8995456452831</v>
      </c>
      <c r="AT68" s="7">
        <v>9100.6122367089265</v>
      </c>
      <c r="AU68" s="10">
        <v>1.73320769386896</v>
      </c>
      <c r="AV68" s="10">
        <v>30630</v>
      </c>
      <c r="AW68" s="7">
        <v>35221.355734917655</v>
      </c>
      <c r="AX68" s="7">
        <v>26632.250983727296</v>
      </c>
      <c r="AY68" s="9">
        <v>2.1937700120262122</v>
      </c>
      <c r="AZ68" s="7">
        <v>21701.970997259632</v>
      </c>
      <c r="BA68" s="7">
        <v>1587.619898587247</v>
      </c>
      <c r="BB68" s="7">
        <v>26112.641356061176</v>
      </c>
      <c r="BC68" s="7">
        <v>14588.007732991762</v>
      </c>
      <c r="BD68" s="7">
        <v>3394.6269056336823</v>
      </c>
      <c r="BE68" s="7">
        <v>4630.5885031305224</v>
      </c>
      <c r="BF68" s="7">
        <v>5.1339777847751975</v>
      </c>
      <c r="BG68" s="7">
        <v>1190.7048644649185</v>
      </c>
      <c r="BH68" s="7">
        <v>2303.5793720555157</v>
      </c>
      <c r="BI68" s="7">
        <v>33908</v>
      </c>
      <c r="BJ68" s="7">
        <v>4759</v>
      </c>
      <c r="BK68" s="7">
        <v>4733</v>
      </c>
      <c r="BL68" s="7">
        <v>4216</v>
      </c>
      <c r="BM68" s="7">
        <v>34273</v>
      </c>
      <c r="BN68" s="7">
        <v>4156</v>
      </c>
      <c r="BO68" s="7">
        <v>8138</v>
      </c>
      <c r="BP68" s="7">
        <v>6543</v>
      </c>
      <c r="BQ68" s="7">
        <v>7357</v>
      </c>
      <c r="BR68" s="7">
        <v>6814</v>
      </c>
      <c r="BS68" s="7">
        <v>3542</v>
      </c>
      <c r="BT68" s="7">
        <v>1491</v>
      </c>
      <c r="BU68" s="10">
        <v>1</v>
      </c>
      <c r="BV68" s="10">
        <v>0</v>
      </c>
      <c r="BW68" s="10">
        <v>2</v>
      </c>
      <c r="BX68" s="10">
        <v>3</v>
      </c>
      <c r="BY68" s="10">
        <v>0</v>
      </c>
      <c r="BZ68" s="11">
        <v>6</v>
      </c>
      <c r="CA68">
        <f>VLOOKUP(A68,[1]competitor_summary!$B$2:$C$1478,2,FALSE)</f>
        <v>0</v>
      </c>
      <c r="CB68">
        <f>VLOOKUP(A68,[1]competitor_summary!$B$2:$D$1478,3,FALSE)</f>
        <v>10</v>
      </c>
      <c r="CC68">
        <f>VLOOKUP(A68,[1]competitor_summary!$B$2:$E$1478,4,FALSE)</f>
        <v>0</v>
      </c>
    </row>
    <row r="69" spans="1:81" x14ac:dyDescent="0.2">
      <c r="A69" t="s">
        <v>277</v>
      </c>
      <c r="B69" s="7" t="s">
        <v>278</v>
      </c>
      <c r="C69" s="7" t="s">
        <v>279</v>
      </c>
      <c r="D69" s="13">
        <v>45237</v>
      </c>
      <c r="E69" s="14">
        <v>8.3333333333333329E-2</v>
      </c>
      <c r="F69" s="7">
        <v>11990</v>
      </c>
      <c r="G69" s="7">
        <v>24218.030322577688</v>
      </c>
      <c r="H69" s="7">
        <v>21408.228495874966</v>
      </c>
      <c r="I69" s="7">
        <v>22667.220003632945</v>
      </c>
      <c r="J69" s="7">
        <v>19762.9990861509</v>
      </c>
      <c r="K69" s="7">
        <v>21408.228495874966</v>
      </c>
      <c r="L69" s="7">
        <v>7219.5789084596327</v>
      </c>
      <c r="M69" s="7">
        <v>3898.1315895282896</v>
      </c>
      <c r="N69" s="7">
        <v>1312.1973834736855</v>
      </c>
      <c r="O69" s="7">
        <v>8978.3206144133583</v>
      </c>
      <c r="P69" s="7">
        <v>21408.228495874966</v>
      </c>
      <c r="Q69" s="7">
        <v>1708.9761866927147</v>
      </c>
      <c r="R69" s="7">
        <v>1907.3170531277428</v>
      </c>
      <c r="S69" s="7">
        <v>1596.8002051919466</v>
      </c>
      <c r="T69" s="7">
        <v>1459.9881032616249</v>
      </c>
      <c r="U69" s="7">
        <v>1256.1329983010655</v>
      </c>
      <c r="V69" s="7">
        <v>1323.5971203465015</v>
      </c>
      <c r="W69" s="7">
        <v>1271.5489358354243</v>
      </c>
      <c r="X69" s="7">
        <v>1237.096300162666</v>
      </c>
      <c r="Y69" s="7">
        <v>11761.456902919686</v>
      </c>
      <c r="Z69" s="8">
        <v>36.365491370292709</v>
      </c>
      <c r="AA69" s="8">
        <v>38.037885818593253</v>
      </c>
      <c r="AB69" s="9">
        <v>69671.74231074503</v>
      </c>
      <c r="AC69" s="9">
        <v>89167.116847311219</v>
      </c>
      <c r="AD69" s="9">
        <v>79942.292290971862</v>
      </c>
      <c r="AE69" s="9">
        <v>102210.29032848921</v>
      </c>
      <c r="AF69" s="10">
        <v>2.5058456810537457</v>
      </c>
      <c r="AG69" s="10">
        <v>2.5042590176046184</v>
      </c>
      <c r="AH69" s="7">
        <v>7878.7085418547504</v>
      </c>
      <c r="AI69" s="7">
        <v>8536.6643347704085</v>
      </c>
      <c r="AJ69" s="7">
        <v>9045.278582821833</v>
      </c>
      <c r="AK69" s="7">
        <v>9668.3276151638711</v>
      </c>
      <c r="AL69" s="9">
        <v>378288.0771441618</v>
      </c>
      <c r="AM69" s="9">
        <v>389082.24724856589</v>
      </c>
      <c r="AN69" s="9">
        <v>1377.794901707731</v>
      </c>
      <c r="AO69" s="9">
        <v>1514.5637359806312</v>
      </c>
      <c r="AP69" s="7">
        <v>9212.5254856476095</v>
      </c>
      <c r="AQ69" s="7">
        <v>675.861150877201</v>
      </c>
      <c r="AR69" s="7">
        <v>8536.6643347704085</v>
      </c>
      <c r="AS69" s="7">
        <v>3416.3754721565638</v>
      </c>
      <c r="AT69" s="7">
        <v>5120.2888626138447</v>
      </c>
      <c r="AU69" s="10">
        <v>1.8246466487067261</v>
      </c>
      <c r="AV69" s="10">
        <v>15576</v>
      </c>
      <c r="AW69" s="7">
        <v>17204.410622550873</v>
      </c>
      <c r="AX69" s="7">
        <v>10938.694800505473</v>
      </c>
      <c r="AY69" s="9">
        <v>2.5796589117703683</v>
      </c>
      <c r="AZ69" s="7">
        <v>4125.7051389281405</v>
      </c>
      <c r="BA69" s="7">
        <v>326.68608727748506</v>
      </c>
      <c r="BB69" s="7">
        <v>10711.257813661417</v>
      </c>
      <c r="BC69" s="7">
        <v>4638.5724742210587</v>
      </c>
      <c r="BD69" s="7">
        <v>1469.4110434195027</v>
      </c>
      <c r="BE69" s="7">
        <v>1839.3554237054777</v>
      </c>
      <c r="BF69" s="7">
        <v>181.00000237300992</v>
      </c>
      <c r="BG69" s="7">
        <v>1018.4350914527313</v>
      </c>
      <c r="BH69" s="7">
        <v>1564.4837784896372</v>
      </c>
      <c r="BI69" s="7">
        <v>11969</v>
      </c>
      <c r="BJ69" s="7">
        <v>12346</v>
      </c>
      <c r="BK69" s="7">
        <v>12582</v>
      </c>
      <c r="BL69" s="7">
        <v>11978</v>
      </c>
      <c r="BM69" s="7">
        <v>12798</v>
      </c>
      <c r="BN69" s="7">
        <v>13215</v>
      </c>
      <c r="BO69" s="7">
        <v>2184</v>
      </c>
      <c r="BP69" s="7">
        <v>2143</v>
      </c>
      <c r="BQ69" s="7">
        <v>2866</v>
      </c>
      <c r="BR69" s="7">
        <v>2713</v>
      </c>
      <c r="BS69" s="7">
        <v>1527</v>
      </c>
      <c r="BT69" s="7">
        <v>524</v>
      </c>
      <c r="BU69" s="10">
        <v>0</v>
      </c>
      <c r="BV69" s="10">
        <v>0</v>
      </c>
      <c r="BW69" s="10">
        <v>1</v>
      </c>
      <c r="BX69" s="10">
        <v>1</v>
      </c>
      <c r="BY69" s="10">
        <v>0</v>
      </c>
      <c r="BZ69" s="11">
        <v>2</v>
      </c>
      <c r="CA69">
        <f>VLOOKUP(A69,[1]competitor_summary!$B$2:$C$1478,2,FALSE)</f>
        <v>0</v>
      </c>
      <c r="CB69">
        <f>VLOOKUP(A69,[1]competitor_summary!$B$2:$D$1478,3,FALSE)</f>
        <v>10</v>
      </c>
      <c r="CC69">
        <f>VLOOKUP(A69,[1]competitor_summary!$B$2:$E$1478,4,FALSE)</f>
        <v>0</v>
      </c>
    </row>
    <row r="70" spans="1:81" x14ac:dyDescent="0.2">
      <c r="A70" t="s">
        <v>280</v>
      </c>
      <c r="B70" s="7" t="s">
        <v>281</v>
      </c>
      <c r="C70" s="7" t="s">
        <v>282</v>
      </c>
      <c r="D70" s="13">
        <v>44728</v>
      </c>
      <c r="E70" s="14">
        <v>1.5</v>
      </c>
      <c r="F70" s="7">
        <v>159818</v>
      </c>
      <c r="G70" s="7">
        <v>55167.668986940873</v>
      </c>
      <c r="H70" s="7">
        <v>61089.499203260173</v>
      </c>
      <c r="I70" s="7">
        <v>55874.50620967499</v>
      </c>
      <c r="J70" s="7">
        <v>60428.997670545243</v>
      </c>
      <c r="K70" s="7">
        <v>61089.499203260173</v>
      </c>
      <c r="L70" s="7">
        <v>5802.8868798492476</v>
      </c>
      <c r="M70" s="7">
        <v>14296.034774578409</v>
      </c>
      <c r="N70" s="7">
        <v>683.4696910623461</v>
      </c>
      <c r="O70" s="7">
        <v>40307.10785777017</v>
      </c>
      <c r="P70" s="7">
        <v>61089.499203260173</v>
      </c>
      <c r="Q70" s="7">
        <v>3397.8631359207211</v>
      </c>
      <c r="R70" s="7">
        <v>3689.5395980324829</v>
      </c>
      <c r="S70" s="7">
        <v>3757.0684273331426</v>
      </c>
      <c r="T70" s="7">
        <v>3311.6153700115392</v>
      </c>
      <c r="U70" s="7">
        <v>3102.3414896050235</v>
      </c>
      <c r="V70" s="7">
        <v>3111.4870118536055</v>
      </c>
      <c r="W70" s="7">
        <v>3512.9455512160202</v>
      </c>
      <c r="X70" s="7">
        <v>4168.9861176279373</v>
      </c>
      <c r="Y70" s="7">
        <v>28051.846701600472</v>
      </c>
      <c r="Z70" s="8">
        <v>44.38197592994112</v>
      </c>
      <c r="AA70" s="8">
        <v>44.40928113853932</v>
      </c>
      <c r="AB70" s="9">
        <v>53259.097398829617</v>
      </c>
      <c r="AC70" s="9">
        <v>73530.881580308007</v>
      </c>
      <c r="AD70" s="9">
        <v>64277.467044063756</v>
      </c>
      <c r="AE70" s="9">
        <v>88868.527560965245</v>
      </c>
      <c r="AF70" s="10">
        <v>2.3235054362730603</v>
      </c>
      <c r="AG70" s="10">
        <v>2.3271302651526908</v>
      </c>
      <c r="AH70" s="7">
        <v>25552.784732360858</v>
      </c>
      <c r="AI70" s="7">
        <v>25817.663190812455</v>
      </c>
      <c r="AJ70" s="7">
        <v>23543.532607570523</v>
      </c>
      <c r="AK70" s="7">
        <v>23221.390858525294</v>
      </c>
      <c r="AL70" s="9">
        <v>214592.6570283375</v>
      </c>
      <c r="AM70" s="9">
        <v>294017.14405347029</v>
      </c>
      <c r="AN70" s="9">
        <v>1278.4622536515913</v>
      </c>
      <c r="AO70" s="9">
        <v>1321.0407471716239</v>
      </c>
      <c r="AP70" s="7">
        <v>31954.15656046709</v>
      </c>
      <c r="AQ70" s="7">
        <v>6136.4933696546359</v>
      </c>
      <c r="AR70" s="7">
        <v>25817.663190812455</v>
      </c>
      <c r="AS70" s="7">
        <v>9905.7571846847422</v>
      </c>
      <c r="AT70" s="7">
        <v>15911.906006127712</v>
      </c>
      <c r="AU70" s="10">
        <v>1.5299883196210744</v>
      </c>
      <c r="AV70" s="10">
        <v>39501</v>
      </c>
      <c r="AW70" s="7">
        <v>50498.819845731603</v>
      </c>
      <c r="AX70" s="7">
        <v>27816.727695805486</v>
      </c>
      <c r="AY70" s="9">
        <v>5.5798248971659321</v>
      </c>
      <c r="AZ70" s="7">
        <v>21578.792411241273</v>
      </c>
      <c r="BA70" s="7">
        <v>1976.7103426991234</v>
      </c>
      <c r="BB70" s="7">
        <v>26349.053649473586</v>
      </c>
      <c r="BC70" s="7">
        <v>7513.4259218672523</v>
      </c>
      <c r="BD70" s="7">
        <v>6374.89132328087</v>
      </c>
      <c r="BE70" s="7">
        <v>5288.9200718050124</v>
      </c>
      <c r="BF70" s="7">
        <v>185.55394079443067</v>
      </c>
      <c r="BG70" s="7">
        <v>2758.3999896226451</v>
      </c>
      <c r="BH70" s="7">
        <v>4227.8624021033756</v>
      </c>
      <c r="BI70" s="7">
        <v>16071</v>
      </c>
      <c r="BJ70" s="7">
        <v>16141</v>
      </c>
      <c r="BK70" s="7">
        <v>16670</v>
      </c>
      <c r="BL70" s="7">
        <v>16744</v>
      </c>
      <c r="BM70" s="7">
        <v>15872</v>
      </c>
      <c r="BN70" s="7">
        <v>15864</v>
      </c>
      <c r="BO70" s="7">
        <v>4783</v>
      </c>
      <c r="BP70" s="7">
        <v>3041</v>
      </c>
      <c r="BQ70" s="7">
        <v>2992</v>
      </c>
      <c r="BR70" s="7">
        <v>2631</v>
      </c>
      <c r="BS70" s="7">
        <v>1744</v>
      </c>
      <c r="BT70" s="7">
        <v>869</v>
      </c>
      <c r="BU70" s="10">
        <v>2</v>
      </c>
      <c r="BV70" s="10">
        <v>0</v>
      </c>
      <c r="BW70" s="10">
        <v>1</v>
      </c>
      <c r="BX70" s="10">
        <v>1</v>
      </c>
      <c r="BY70" s="10">
        <v>1</v>
      </c>
      <c r="BZ70" s="11">
        <v>5</v>
      </c>
      <c r="CA70">
        <f>VLOOKUP(A70,[1]competitor_summary!$B$2:$C$1478,2,FALSE)</f>
        <v>1</v>
      </c>
      <c r="CB70">
        <f>VLOOKUP(A70,[1]competitor_summary!$B$2:$D$1478,3,FALSE)</f>
        <v>0.75902620981440705</v>
      </c>
      <c r="CC70">
        <f>VLOOKUP(A70,[1]competitor_summary!$B$2:$E$1478,4,FALSE)</f>
        <v>2.5</v>
      </c>
    </row>
    <row r="71" spans="1:81" x14ac:dyDescent="0.2">
      <c r="A71" t="s">
        <v>283</v>
      </c>
      <c r="B71" s="7" t="s">
        <v>284</v>
      </c>
      <c r="C71" s="7" t="s">
        <v>285</v>
      </c>
      <c r="D71" s="13">
        <v>45100</v>
      </c>
      <c r="E71" s="14">
        <v>0.5</v>
      </c>
      <c r="F71" s="7">
        <v>17154</v>
      </c>
      <c r="G71" s="7">
        <v>65433.50131418719</v>
      </c>
      <c r="H71" s="7">
        <v>70856.419407622656</v>
      </c>
      <c r="I71" s="7">
        <v>65786.754608215997</v>
      </c>
      <c r="J71" s="7">
        <v>71197.999488115369</v>
      </c>
      <c r="K71" s="7">
        <v>70856.419407622656</v>
      </c>
      <c r="L71" s="7">
        <v>10631.054731482407</v>
      </c>
      <c r="M71" s="7">
        <v>16937.92637076322</v>
      </c>
      <c r="N71" s="7">
        <v>780.86959506431594</v>
      </c>
      <c r="O71" s="7">
        <v>42506.568710312713</v>
      </c>
      <c r="P71" s="7">
        <v>70856.419407622656</v>
      </c>
      <c r="Q71" s="7">
        <v>4210.7374267973937</v>
      </c>
      <c r="R71" s="7">
        <v>4588.8301952988841</v>
      </c>
      <c r="S71" s="7">
        <v>4534.0428889042232</v>
      </c>
      <c r="T71" s="7">
        <v>4075.3571958919056</v>
      </c>
      <c r="U71" s="7">
        <v>3750.6790582768153</v>
      </c>
      <c r="V71" s="7">
        <v>3652.4871763275005</v>
      </c>
      <c r="W71" s="7">
        <v>3954.8658396243118</v>
      </c>
      <c r="X71" s="7">
        <v>4360.2938238186762</v>
      </c>
      <c r="Y71" s="7">
        <v>33127.29360493971</v>
      </c>
      <c r="Z71" s="8">
        <v>41.012011159751438</v>
      </c>
      <c r="AA71" s="8">
        <v>42.342713062480335</v>
      </c>
      <c r="AB71" s="9">
        <v>49226.595235053093</v>
      </c>
      <c r="AC71" s="9">
        <v>66098.521501630021</v>
      </c>
      <c r="AD71" s="9">
        <v>59247.37700139152</v>
      </c>
      <c r="AE71" s="9">
        <v>79576.279352236787</v>
      </c>
      <c r="AF71" s="10">
        <v>2.420008059179739</v>
      </c>
      <c r="AG71" s="10">
        <v>2.4270768335329906</v>
      </c>
      <c r="AH71" s="7">
        <v>28498.596651576343</v>
      </c>
      <c r="AI71" s="7">
        <v>28394.520514304051</v>
      </c>
      <c r="AJ71" s="7">
        <v>26222.641891288804</v>
      </c>
      <c r="AK71" s="7">
        <v>26039.297876719735</v>
      </c>
      <c r="AL71" s="9">
        <v>195459.65679781945</v>
      </c>
      <c r="AM71" s="9">
        <v>241828.11805896024</v>
      </c>
      <c r="AN71" s="9">
        <v>1394.2756149758218</v>
      </c>
      <c r="AO71" s="9">
        <v>1487.7334740594054</v>
      </c>
      <c r="AP71" s="7">
        <v>34147.461024888325</v>
      </c>
      <c r="AQ71" s="7">
        <v>5752.9405105842743</v>
      </c>
      <c r="AR71" s="7">
        <v>28394.520514304051</v>
      </c>
      <c r="AS71" s="7">
        <v>12345.027371754055</v>
      </c>
      <c r="AT71" s="7">
        <v>16049.493142549996</v>
      </c>
      <c r="AU71" s="10">
        <v>1.5247735653279275</v>
      </c>
      <c r="AV71" s="10">
        <v>43295</v>
      </c>
      <c r="AW71" s="7">
        <v>57511.092409030534</v>
      </c>
      <c r="AX71" s="7">
        <v>33360.058838642668</v>
      </c>
      <c r="AY71" s="9">
        <v>5.6633031697268166</v>
      </c>
      <c r="AZ71" s="7">
        <v>27998.524523252301</v>
      </c>
      <c r="BA71" s="7">
        <v>2639.8576522440999</v>
      </c>
      <c r="BB71" s="7">
        <v>31573.998860749882</v>
      </c>
      <c r="BC71" s="7">
        <v>6692.7205317462794</v>
      </c>
      <c r="BD71" s="7">
        <v>8425.8652589686681</v>
      </c>
      <c r="BE71" s="7">
        <v>6226.239109552931</v>
      </c>
      <c r="BF71" s="7">
        <v>199.80855448497459</v>
      </c>
      <c r="BG71" s="7">
        <v>4599.852478181012</v>
      </c>
      <c r="BH71" s="7">
        <v>5429.5129278160166</v>
      </c>
      <c r="BI71" s="7">
        <v>4054</v>
      </c>
      <c r="BJ71" s="7">
        <v>2888</v>
      </c>
      <c r="BK71" s="7">
        <v>16925</v>
      </c>
      <c r="BL71" s="7">
        <v>19148</v>
      </c>
      <c r="BM71" s="7">
        <v>1116</v>
      </c>
      <c r="BN71" s="7">
        <v>19684</v>
      </c>
      <c r="BO71" s="7">
        <v>988</v>
      </c>
      <c r="BP71" s="7">
        <v>854</v>
      </c>
      <c r="BQ71" s="7">
        <v>954</v>
      </c>
      <c r="BR71" s="7">
        <v>739</v>
      </c>
      <c r="BS71" s="7">
        <v>401</v>
      </c>
      <c r="BT71" s="7">
        <v>106</v>
      </c>
      <c r="BU71" s="10">
        <v>2</v>
      </c>
      <c r="BV71" s="10">
        <v>0</v>
      </c>
      <c r="BW71" s="10">
        <v>1</v>
      </c>
      <c r="BX71" s="10">
        <v>0</v>
      </c>
      <c r="BY71" s="10">
        <v>1</v>
      </c>
      <c r="BZ71" s="11">
        <v>4</v>
      </c>
      <c r="CA71">
        <f>VLOOKUP(A71,[1]competitor_summary!$B$2:$C$1478,2,FALSE)</f>
        <v>4</v>
      </c>
      <c r="CB71">
        <f>VLOOKUP(A71,[1]competitor_summary!$B$2:$D$1478,3,FALSE)</f>
        <v>0.392750540522258</v>
      </c>
      <c r="CC71">
        <f>VLOOKUP(A71,[1]competitor_summary!$B$2:$E$1478,4,FALSE)</f>
        <v>3.5</v>
      </c>
    </row>
    <row r="72" spans="1:81" x14ac:dyDescent="0.2">
      <c r="A72" t="s">
        <v>286</v>
      </c>
      <c r="B72" s="7" t="s">
        <v>287</v>
      </c>
      <c r="C72" s="7" t="s">
        <v>288</v>
      </c>
      <c r="D72" s="13">
        <v>44742</v>
      </c>
      <c r="E72" s="14">
        <v>1.5</v>
      </c>
      <c r="F72" s="7">
        <v>65657</v>
      </c>
      <c r="G72" s="7">
        <v>53952.893968059536</v>
      </c>
      <c r="H72" s="7">
        <v>53306.956131785642</v>
      </c>
      <c r="I72" s="7">
        <v>53094.371611924085</v>
      </c>
      <c r="J72" s="7">
        <v>51230.048420842155</v>
      </c>
      <c r="K72" s="7">
        <v>53306.956131785642</v>
      </c>
      <c r="L72" s="7">
        <v>20620.645414702129</v>
      </c>
      <c r="M72" s="7">
        <v>4202.0510926502466</v>
      </c>
      <c r="N72" s="7">
        <v>1821.656091869052</v>
      </c>
      <c r="O72" s="7">
        <v>26662.603532564215</v>
      </c>
      <c r="P72" s="7">
        <v>53306.956131785642</v>
      </c>
      <c r="Q72" s="7">
        <v>4675.282173315878</v>
      </c>
      <c r="R72" s="7">
        <v>4731.0788099683996</v>
      </c>
      <c r="S72" s="7">
        <v>3362.8181529439462</v>
      </c>
      <c r="T72" s="7">
        <v>2493.8738571518334</v>
      </c>
      <c r="U72" s="7">
        <v>1979.8720792610839</v>
      </c>
      <c r="V72" s="7">
        <v>1895.2445441130549</v>
      </c>
      <c r="W72" s="7">
        <v>2047.1903853445256</v>
      </c>
      <c r="X72" s="7">
        <v>2199.3368352716207</v>
      </c>
      <c r="Y72" s="7">
        <v>23384.696837370342</v>
      </c>
      <c r="Z72" s="8">
        <v>28.601686083007557</v>
      </c>
      <c r="AA72" s="8">
        <v>34.368946590261615</v>
      </c>
      <c r="AB72" s="9">
        <v>49972.371760364927</v>
      </c>
      <c r="AC72" s="9">
        <v>70429.344117957895</v>
      </c>
      <c r="AD72" s="9">
        <v>55844.12747479129</v>
      </c>
      <c r="AE72" s="9">
        <v>77910.798722740743</v>
      </c>
      <c r="AF72" s="10">
        <v>1.9602826024437945</v>
      </c>
      <c r="AG72" s="10">
        <v>1.9563810461955542</v>
      </c>
      <c r="AH72" s="7">
        <v>21464.613688904734</v>
      </c>
      <c r="AI72" s="7">
        <v>22491.396618001774</v>
      </c>
      <c r="AJ72" s="7">
        <v>22429.971629863168</v>
      </c>
      <c r="AK72" s="7">
        <v>22887.297548091999</v>
      </c>
      <c r="AL72" s="9">
        <v>238091.1311394131</v>
      </c>
      <c r="AM72" s="9">
        <v>293615.85873713286</v>
      </c>
      <c r="AN72" s="9">
        <v>1273.4064960222765</v>
      </c>
      <c r="AO72" s="9">
        <v>1256.822403499516</v>
      </c>
      <c r="AP72" s="7">
        <v>26779.417723139224</v>
      </c>
      <c r="AQ72" s="7">
        <v>4288.0211051374499</v>
      </c>
      <c r="AR72" s="7">
        <v>22491.396618001774</v>
      </c>
      <c r="AS72" s="7">
        <v>14049.567688768671</v>
      </c>
      <c r="AT72" s="7">
        <v>8441.8289292331028</v>
      </c>
      <c r="AU72" s="10">
        <v>1.3586072283968131</v>
      </c>
      <c r="AV72" s="10">
        <v>30557</v>
      </c>
      <c r="AW72" s="7">
        <v>45019.484423390706</v>
      </c>
      <c r="AX72" s="7">
        <v>26753.040810866834</v>
      </c>
      <c r="AY72" s="9">
        <v>4.6292926922073336</v>
      </c>
      <c r="AZ72" s="7">
        <v>93531.155493836792</v>
      </c>
      <c r="BA72" s="7">
        <v>4486.4214812029968</v>
      </c>
      <c r="BB72" s="7">
        <v>25880.2291260981</v>
      </c>
      <c r="BC72" s="7">
        <v>10668.606397277443</v>
      </c>
      <c r="BD72" s="7">
        <v>4824.1129946517467</v>
      </c>
      <c r="BE72" s="7">
        <v>5882.3464779129717</v>
      </c>
      <c r="BF72" s="7">
        <v>147.28876854479313</v>
      </c>
      <c r="BG72" s="7">
        <v>1416.699827744771</v>
      </c>
      <c r="BH72" s="7">
        <v>2941.1746599663747</v>
      </c>
      <c r="BI72" s="7">
        <v>20874</v>
      </c>
      <c r="BJ72" s="7">
        <v>20926</v>
      </c>
      <c r="BK72" s="7">
        <v>22932</v>
      </c>
      <c r="BL72" s="7">
        <v>20929</v>
      </c>
      <c r="BM72" s="7">
        <v>21632</v>
      </c>
      <c r="BN72" s="7">
        <v>21788</v>
      </c>
      <c r="BO72" s="7">
        <v>4557</v>
      </c>
      <c r="BP72" s="7">
        <v>4382</v>
      </c>
      <c r="BQ72" s="7">
        <v>4914</v>
      </c>
      <c r="BR72" s="7">
        <v>4000</v>
      </c>
      <c r="BS72" s="7">
        <v>2182</v>
      </c>
      <c r="BT72" s="7">
        <v>827</v>
      </c>
      <c r="BU72" s="10">
        <v>0</v>
      </c>
      <c r="BV72" s="10">
        <v>0</v>
      </c>
      <c r="BW72" s="10">
        <v>4</v>
      </c>
      <c r="BX72" s="10">
        <v>0</v>
      </c>
      <c r="BY72" s="10">
        <v>0</v>
      </c>
      <c r="BZ72" s="11">
        <v>4</v>
      </c>
      <c r="CA72">
        <f>VLOOKUP(A72,[1]competitor_summary!$B$2:$C$1478,2,FALSE)</f>
        <v>0</v>
      </c>
      <c r="CB72">
        <f>VLOOKUP(A72,[1]competitor_summary!$B$2:$D$1478,3,FALSE)</f>
        <v>10</v>
      </c>
      <c r="CC72">
        <f>VLOOKUP(A72,[1]competitor_summary!$B$2:$E$1478,4,FALSE)</f>
        <v>0</v>
      </c>
    </row>
    <row r="73" spans="1:81" x14ac:dyDescent="0.2">
      <c r="A73" t="s">
        <v>289</v>
      </c>
      <c r="B73" s="7" t="s">
        <v>290</v>
      </c>
      <c r="C73" s="7" t="s">
        <v>291</v>
      </c>
      <c r="D73" s="13">
        <v>44552</v>
      </c>
      <c r="E73" s="14">
        <v>2</v>
      </c>
      <c r="F73" s="7">
        <v>203528</v>
      </c>
      <c r="G73" s="7">
        <v>11663.565858555143</v>
      </c>
      <c r="H73" s="7">
        <v>11594.688366478542</v>
      </c>
      <c r="I73" s="7">
        <v>11432.688948806492</v>
      </c>
      <c r="J73" s="7">
        <v>10838.636870545917</v>
      </c>
      <c r="K73" s="7">
        <v>11594.688366478542</v>
      </c>
      <c r="L73" s="7">
        <v>393.44605708005838</v>
      </c>
      <c r="M73" s="7">
        <v>719.06367897079326</v>
      </c>
      <c r="N73" s="7">
        <v>193.39186369907111</v>
      </c>
      <c r="O73" s="7">
        <v>10288.786766728619</v>
      </c>
      <c r="P73" s="7">
        <v>11594.688366478542</v>
      </c>
      <c r="Q73" s="7">
        <v>427.69994174130261</v>
      </c>
      <c r="R73" s="7">
        <v>486.22530067618936</v>
      </c>
      <c r="S73" s="7">
        <v>508.79573542519938</v>
      </c>
      <c r="T73" s="7">
        <v>440.75553743669298</v>
      </c>
      <c r="U73" s="7">
        <v>444.55345584184397</v>
      </c>
      <c r="V73" s="7">
        <v>571.10705777304247</v>
      </c>
      <c r="W73" s="7">
        <v>769.35669169563334</v>
      </c>
      <c r="X73" s="7">
        <v>986.49567844020203</v>
      </c>
      <c r="Y73" s="7">
        <v>4634.9893990301061</v>
      </c>
      <c r="Z73" s="8">
        <v>58.939731185873626</v>
      </c>
      <c r="AA73" s="8">
        <v>52.133310377888954</v>
      </c>
      <c r="AB73" s="9">
        <v>57484.463619633985</v>
      </c>
      <c r="AC73" s="9">
        <v>83069.048718165359</v>
      </c>
      <c r="AD73" s="9">
        <v>63509.232148004186</v>
      </c>
      <c r="AE73" s="9">
        <v>92271.949225349512</v>
      </c>
      <c r="AF73" s="10">
        <v>2.0461485165190134</v>
      </c>
      <c r="AG73" s="10">
        <v>2.045620589053522</v>
      </c>
      <c r="AH73" s="7">
        <v>5143.4194446037291</v>
      </c>
      <c r="AI73" s="7">
        <v>5518.5701794789638</v>
      </c>
      <c r="AJ73" s="7">
        <v>5438.9202734978171</v>
      </c>
      <c r="AK73" s="7">
        <v>5553.2117656228365</v>
      </c>
      <c r="AL73" s="9">
        <v>275554.45654716896</v>
      </c>
      <c r="AM73" s="9">
        <v>358012.84941173345</v>
      </c>
      <c r="AN73" s="9">
        <v>905.25676884331506</v>
      </c>
      <c r="AO73" s="9">
        <v>992.30193618611315</v>
      </c>
      <c r="AP73" s="7">
        <v>6784.7799580554711</v>
      </c>
      <c r="AQ73" s="7">
        <v>1266.2097785765072</v>
      </c>
      <c r="AR73" s="7">
        <v>5518.5701794789638</v>
      </c>
      <c r="AS73" s="7">
        <v>1241.2061508740298</v>
      </c>
      <c r="AT73" s="7">
        <v>4277.364028604934</v>
      </c>
      <c r="AU73" s="10">
        <v>1.7241400038587567</v>
      </c>
      <c r="AV73" s="10">
        <v>9515</v>
      </c>
      <c r="AW73" s="7">
        <v>10153.601256172638</v>
      </c>
      <c r="AX73" s="7">
        <v>3798.0121173412772</v>
      </c>
      <c r="AY73" s="9">
        <v>5.4711001069275209</v>
      </c>
      <c r="AZ73" s="7">
        <v>5489.1885095585094</v>
      </c>
      <c r="BA73" s="7">
        <v>682.00584380312648</v>
      </c>
      <c r="BB73" s="7">
        <v>3596.5668021388119</v>
      </c>
      <c r="BC73" s="7">
        <v>979.30443550704513</v>
      </c>
      <c r="BD73" s="7">
        <v>554.22656503226608</v>
      </c>
      <c r="BE73" s="7">
        <v>1217.7053367211483</v>
      </c>
      <c r="BF73" s="7">
        <v>17.544239920098335</v>
      </c>
      <c r="BG73" s="7">
        <v>250.15915749338455</v>
      </c>
      <c r="BH73" s="7">
        <v>577.62706746486947</v>
      </c>
      <c r="BI73" s="7">
        <v>8973</v>
      </c>
      <c r="BJ73" s="7">
        <v>9064</v>
      </c>
      <c r="BK73" s="7">
        <v>9099</v>
      </c>
      <c r="BL73" s="7">
        <v>5377</v>
      </c>
      <c r="BM73" s="7">
        <v>6449</v>
      </c>
      <c r="BN73" s="7">
        <v>17865</v>
      </c>
      <c r="BO73" s="7">
        <v>2476</v>
      </c>
      <c r="BP73" s="7">
        <v>2210</v>
      </c>
      <c r="BQ73" s="7">
        <v>1909</v>
      </c>
      <c r="BR73" s="7">
        <v>1453</v>
      </c>
      <c r="BS73" s="7">
        <v>651</v>
      </c>
      <c r="BT73" s="7">
        <v>259</v>
      </c>
      <c r="BU73" s="10">
        <v>1</v>
      </c>
      <c r="BV73" s="10">
        <v>0</v>
      </c>
      <c r="BW73" s="10">
        <v>1</v>
      </c>
      <c r="BX73" s="10">
        <v>0</v>
      </c>
      <c r="BY73" s="10">
        <v>0</v>
      </c>
      <c r="BZ73" s="11">
        <v>2</v>
      </c>
      <c r="CA73">
        <f>VLOOKUP(A73,[1]competitor_summary!$B$2:$C$1478,2,FALSE)</f>
        <v>1</v>
      </c>
      <c r="CB73">
        <f>VLOOKUP(A73,[1]competitor_summary!$B$2:$D$1478,3,FALSE)</f>
        <v>0.65670410564432502</v>
      </c>
      <c r="CC73">
        <f>VLOOKUP(A73,[1]competitor_summary!$B$2:$E$1478,4,FALSE)</f>
        <v>4.3</v>
      </c>
    </row>
    <row r="74" spans="1:81" x14ac:dyDescent="0.2">
      <c r="A74" t="s">
        <v>292</v>
      </c>
      <c r="B74" s="7" t="s">
        <v>293</v>
      </c>
      <c r="C74" s="7" t="s">
        <v>294</v>
      </c>
      <c r="D74" s="13">
        <v>44579</v>
      </c>
      <c r="E74" s="14">
        <v>1.9166666666666667</v>
      </c>
      <c r="F74" s="7">
        <v>210367</v>
      </c>
      <c r="G74" s="7">
        <v>74396.169671342097</v>
      </c>
      <c r="H74" s="7">
        <v>74086.04786567665</v>
      </c>
      <c r="I74" s="7">
        <v>72646.242113115368</v>
      </c>
      <c r="J74" s="7">
        <v>72306.00192851515</v>
      </c>
      <c r="K74" s="7">
        <v>74086.04786567665</v>
      </c>
      <c r="L74" s="7">
        <v>7022.7470252060448</v>
      </c>
      <c r="M74" s="7">
        <v>30501.315747273824</v>
      </c>
      <c r="N74" s="7">
        <v>2811.4521372817107</v>
      </c>
      <c r="O74" s="7">
        <v>33750.53295591507</v>
      </c>
      <c r="P74" s="7">
        <v>74086.04786567665</v>
      </c>
      <c r="Q74" s="7">
        <v>5171.7415990543377</v>
      </c>
      <c r="R74" s="7">
        <v>5783.1404064577655</v>
      </c>
      <c r="S74" s="7">
        <v>5614.3571417614876</v>
      </c>
      <c r="T74" s="7">
        <v>4912.9355891010782</v>
      </c>
      <c r="U74" s="7">
        <v>4564.0044240883144</v>
      </c>
      <c r="V74" s="7">
        <v>4922.0090862985235</v>
      </c>
      <c r="W74" s="7">
        <v>4966.3482214837859</v>
      </c>
      <c r="X74" s="7">
        <v>4813.3772131414444</v>
      </c>
      <c r="Y74" s="7">
        <v>40747.913681386737</v>
      </c>
      <c r="Z74" s="8">
        <v>40.638567605224004</v>
      </c>
      <c r="AA74" s="8">
        <v>41.42426781101743</v>
      </c>
      <c r="AB74" s="9">
        <v>58988.696662582675</v>
      </c>
      <c r="AC74" s="9">
        <v>77875.887849041741</v>
      </c>
      <c r="AD74" s="9">
        <v>68496.535043102107</v>
      </c>
      <c r="AE74" s="9">
        <v>90082.72399646978</v>
      </c>
      <c r="AF74" s="10">
        <v>2.4654378631700888</v>
      </c>
      <c r="AG74" s="10">
        <v>2.4654952697680623</v>
      </c>
      <c r="AH74" s="7">
        <v>29137.402751931455</v>
      </c>
      <c r="AI74" s="7">
        <v>29834.738179027336</v>
      </c>
      <c r="AJ74" s="7">
        <v>29250.012279061812</v>
      </c>
      <c r="AK74" s="7">
        <v>29954.419649527219</v>
      </c>
      <c r="AL74" s="9">
        <v>387008.83347888221</v>
      </c>
      <c r="AM74" s="9">
        <v>479531.39177932206</v>
      </c>
      <c r="AN74" s="9">
        <v>1516.5946735867624</v>
      </c>
      <c r="AO74" s="9">
        <v>1588.4558906682914</v>
      </c>
      <c r="AP74" s="7">
        <v>31566.52173043022</v>
      </c>
      <c r="AQ74" s="7">
        <v>1731.7835514028848</v>
      </c>
      <c r="AR74" s="7">
        <v>29834.738179027336</v>
      </c>
      <c r="AS74" s="7">
        <v>15328.611521365783</v>
      </c>
      <c r="AT74" s="7">
        <v>14506.126657661553</v>
      </c>
      <c r="AU74" s="10">
        <v>1.5821423156582972</v>
      </c>
      <c r="AV74" s="10">
        <v>47203</v>
      </c>
      <c r="AW74" s="7">
        <v>61476.883673045857</v>
      </c>
      <c r="AX74" s="7">
        <v>41569.848216455051</v>
      </c>
      <c r="AY74" s="9">
        <v>4.2353817203899728</v>
      </c>
      <c r="AZ74" s="7">
        <v>62539.330678876198</v>
      </c>
      <c r="BA74" s="7">
        <v>4786.2255077123991</v>
      </c>
      <c r="BB74" s="7">
        <v>39859.152330062847</v>
      </c>
      <c r="BC74" s="7">
        <v>11008.061149311616</v>
      </c>
      <c r="BD74" s="7">
        <v>9265.2769612385164</v>
      </c>
      <c r="BE74" s="7">
        <v>9087.9282755290187</v>
      </c>
      <c r="BF74" s="7">
        <v>101.64245704375207</v>
      </c>
      <c r="BG74" s="7">
        <v>4264.9310857242963</v>
      </c>
      <c r="BH74" s="7">
        <v>6131.3124012156477</v>
      </c>
      <c r="BI74" s="7">
        <v>33027</v>
      </c>
      <c r="BJ74" s="7">
        <v>28793</v>
      </c>
      <c r="BK74" s="7">
        <v>515</v>
      </c>
      <c r="BL74" s="7">
        <v>29022</v>
      </c>
      <c r="BM74" s="7">
        <v>819</v>
      </c>
      <c r="BN74" s="7">
        <v>29205</v>
      </c>
      <c r="BO74" s="7">
        <v>10120</v>
      </c>
      <c r="BP74" s="7">
        <v>6181</v>
      </c>
      <c r="BQ74" s="7">
        <v>6120</v>
      </c>
      <c r="BR74" s="7">
        <v>5648</v>
      </c>
      <c r="BS74" s="7">
        <v>3294</v>
      </c>
      <c r="BT74" s="7">
        <v>1654</v>
      </c>
      <c r="BU74" s="10">
        <v>1</v>
      </c>
      <c r="BV74" s="10">
        <v>0</v>
      </c>
      <c r="BW74" s="10">
        <v>3</v>
      </c>
      <c r="BX74" s="10">
        <v>3</v>
      </c>
      <c r="BY74" s="10">
        <v>0</v>
      </c>
      <c r="BZ74" s="11">
        <v>7</v>
      </c>
      <c r="CA74">
        <f>VLOOKUP(A74,[1]competitor_summary!$B$2:$C$1478,2,FALSE)</f>
        <v>2</v>
      </c>
      <c r="CB74">
        <f>VLOOKUP(A74,[1]competitor_summary!$B$2:$D$1478,3,FALSE)</f>
        <v>0.33872955524825499</v>
      </c>
      <c r="CC74">
        <f>VLOOKUP(A74,[1]competitor_summary!$B$2:$E$1478,4,FALSE)</f>
        <v>3.8</v>
      </c>
    </row>
    <row r="75" spans="1:81" x14ac:dyDescent="0.2">
      <c r="A75" t="s">
        <v>295</v>
      </c>
      <c r="B75" s="7" t="s">
        <v>296</v>
      </c>
      <c r="C75" s="7" t="s">
        <v>297</v>
      </c>
      <c r="D75" s="13">
        <v>45063</v>
      </c>
      <c r="E75" s="14">
        <v>0.58333333333333337</v>
      </c>
      <c r="F75" s="7">
        <v>17297</v>
      </c>
      <c r="G75" s="7">
        <v>75033.545031010872</v>
      </c>
      <c r="H75" s="7">
        <v>71997.331179624889</v>
      </c>
      <c r="I75" s="7">
        <v>73179.188400487415</v>
      </c>
      <c r="J75" s="7">
        <v>71941.999365230557</v>
      </c>
      <c r="K75" s="7">
        <v>71997.331179624889</v>
      </c>
      <c r="L75" s="7">
        <v>66150.229293643264</v>
      </c>
      <c r="M75" s="7">
        <v>3359.6720797454473</v>
      </c>
      <c r="N75" s="7">
        <v>477.77299506147392</v>
      </c>
      <c r="O75" s="7">
        <v>2009.6568111747038</v>
      </c>
      <c r="P75" s="7">
        <v>71997.331179624889</v>
      </c>
      <c r="Q75" s="7">
        <v>5128.2946555297822</v>
      </c>
      <c r="R75" s="7">
        <v>5647.3531448019203</v>
      </c>
      <c r="S75" s="7">
        <v>5248.5730104444083</v>
      </c>
      <c r="T75" s="7">
        <v>4660.3392718525138</v>
      </c>
      <c r="U75" s="7">
        <v>4278.0912511048373</v>
      </c>
      <c r="V75" s="7">
        <v>4338.4585098489188</v>
      </c>
      <c r="W75" s="7">
        <v>4464.4521581968293</v>
      </c>
      <c r="X75" s="7">
        <v>4574.5290889083408</v>
      </c>
      <c r="Y75" s="7">
        <v>38340.091090687551</v>
      </c>
      <c r="Z75" s="8">
        <v>36.992085033137421</v>
      </c>
      <c r="AA75" s="8">
        <v>38.26027662090052</v>
      </c>
      <c r="AB75" s="9">
        <v>61609.004533641317</v>
      </c>
      <c r="AC75" s="9">
        <v>75952.995681157845</v>
      </c>
      <c r="AD75" s="9">
        <v>73371.862433622504</v>
      </c>
      <c r="AE75" s="9">
        <v>90293.761584382955</v>
      </c>
      <c r="AF75" s="10">
        <v>2.5921076188393903</v>
      </c>
      <c r="AG75" s="10">
        <v>2.5896339936638393</v>
      </c>
      <c r="AH75" s="7">
        <v>27568.650707866764</v>
      </c>
      <c r="AI75" s="7">
        <v>27756.830289310776</v>
      </c>
      <c r="AJ75" s="7">
        <v>28241.521525309654</v>
      </c>
      <c r="AK75" s="7">
        <v>28972.582128287759</v>
      </c>
      <c r="AL75" s="9">
        <v>246202.56857859704</v>
      </c>
      <c r="AM75" s="9">
        <v>273557.18776574207</v>
      </c>
      <c r="AN75" s="9">
        <v>1376.1279438893614</v>
      </c>
      <c r="AO75" s="9">
        <v>1407.2154077484329</v>
      </c>
      <c r="AP75" s="7">
        <v>29947.469926414546</v>
      </c>
      <c r="AQ75" s="7">
        <v>2190.6396371037699</v>
      </c>
      <c r="AR75" s="7">
        <v>27756.830289310776</v>
      </c>
      <c r="AS75" s="7">
        <v>14507.316113146255</v>
      </c>
      <c r="AT75" s="7">
        <v>13249.514176164521</v>
      </c>
      <c r="AU75" s="10">
        <v>1.6302626100063278</v>
      </c>
      <c r="AV75" s="10">
        <v>45251</v>
      </c>
      <c r="AW75" s="7">
        <v>57340.35043205088</v>
      </c>
      <c r="AX75" s="7">
        <v>39890.852681135992</v>
      </c>
      <c r="AY75" s="9">
        <v>6.4526135984424071</v>
      </c>
      <c r="AZ75" s="7">
        <v>13363.790605029906</v>
      </c>
      <c r="BA75" s="7">
        <v>1206.7593963129912</v>
      </c>
      <c r="BB75" s="7">
        <v>37781.183667794801</v>
      </c>
      <c r="BC75" s="7">
        <v>12700.837701634038</v>
      </c>
      <c r="BD75" s="7">
        <v>6223.6964087341912</v>
      </c>
      <c r="BE75" s="7">
        <v>9958.7255377359688</v>
      </c>
      <c r="BF75" s="7">
        <v>11.000000040978193</v>
      </c>
      <c r="BG75" s="7">
        <v>1840.677452727221</v>
      </c>
      <c r="BH75" s="7">
        <v>7046.2465669224039</v>
      </c>
      <c r="BI75" s="7">
        <v>29348</v>
      </c>
      <c r="BJ75" s="7">
        <v>29675</v>
      </c>
      <c r="BK75" s="7">
        <v>28919</v>
      </c>
      <c r="BL75" s="7">
        <v>28602</v>
      </c>
      <c r="BM75" s="7">
        <v>30899</v>
      </c>
      <c r="BN75" s="7">
        <v>16773</v>
      </c>
      <c r="BO75" s="7">
        <v>7514</v>
      </c>
      <c r="BP75" s="7">
        <v>4690</v>
      </c>
      <c r="BQ75" s="7">
        <v>5766</v>
      </c>
      <c r="BR75" s="7">
        <v>5734</v>
      </c>
      <c r="BS75" s="7">
        <v>3736</v>
      </c>
      <c r="BT75" s="7">
        <v>1888</v>
      </c>
      <c r="BU75" s="10">
        <v>2</v>
      </c>
      <c r="BV75" s="10">
        <v>0</v>
      </c>
      <c r="BW75" s="10">
        <v>5</v>
      </c>
      <c r="BX75" s="10">
        <v>1</v>
      </c>
      <c r="BY75" s="10">
        <v>0</v>
      </c>
      <c r="BZ75" s="11">
        <v>8</v>
      </c>
      <c r="CA75">
        <f>VLOOKUP(A75,[1]competitor_summary!$B$2:$C$1478,2,FALSE)</f>
        <v>0</v>
      </c>
      <c r="CB75">
        <f>VLOOKUP(A75,[1]competitor_summary!$B$2:$D$1478,3,FALSE)</f>
        <v>10</v>
      </c>
      <c r="CC75">
        <f>VLOOKUP(A75,[1]competitor_summary!$B$2:$E$1478,4,FALSE)</f>
        <v>0</v>
      </c>
    </row>
    <row r="76" spans="1:81" x14ac:dyDescent="0.2">
      <c r="A76" t="s">
        <v>298</v>
      </c>
      <c r="B76" s="7" t="s">
        <v>299</v>
      </c>
      <c r="C76" s="7" t="s">
        <v>300</v>
      </c>
      <c r="D76" s="13">
        <v>44697</v>
      </c>
      <c r="E76" s="14">
        <v>1.5833333333333333</v>
      </c>
      <c r="F76" s="7">
        <v>202602</v>
      </c>
      <c r="G76" s="7">
        <v>23614.898357038852</v>
      </c>
      <c r="H76" s="7">
        <v>20073.960069354041</v>
      </c>
      <c r="I76" s="7">
        <v>21836.093845996889</v>
      </c>
      <c r="J76" s="7">
        <v>18696.549462494266</v>
      </c>
      <c r="K76" s="7">
        <v>20073.960069354041</v>
      </c>
      <c r="L76" s="7">
        <v>13733.747473394149</v>
      </c>
      <c r="M76" s="7">
        <v>2121.6317440763814</v>
      </c>
      <c r="N76" s="7">
        <v>247.72310200997163</v>
      </c>
      <c r="O76" s="7">
        <v>3970.8577498735394</v>
      </c>
      <c r="P76" s="7">
        <v>20073.960069354041</v>
      </c>
      <c r="Q76" s="7">
        <v>1363.8113682986004</v>
      </c>
      <c r="R76" s="7">
        <v>1438.9946030281717</v>
      </c>
      <c r="S76" s="7">
        <v>1522.186677381047</v>
      </c>
      <c r="T76" s="7">
        <v>1439.3348367057042</v>
      </c>
      <c r="U76" s="7">
        <v>1375.7268232431961</v>
      </c>
      <c r="V76" s="7">
        <v>1327.1352234418737</v>
      </c>
      <c r="W76" s="7">
        <v>1216.2690951951081</v>
      </c>
      <c r="X76" s="7">
        <v>1118.974268993712</v>
      </c>
      <c r="Y76" s="7">
        <v>10802.432896287413</v>
      </c>
      <c r="Z76" s="8">
        <v>36.205813414791237</v>
      </c>
      <c r="AA76" s="8">
        <v>36.972530263326369</v>
      </c>
      <c r="AB76" s="9">
        <v>70629.875278090622</v>
      </c>
      <c r="AC76" s="9">
        <v>89310.928138496252</v>
      </c>
      <c r="AD76" s="9">
        <v>85054.652347371259</v>
      </c>
      <c r="AE76" s="9">
        <v>107891.28425343781</v>
      </c>
      <c r="AF76" s="10">
        <v>2.654961179098366</v>
      </c>
      <c r="AG76" s="10">
        <v>2.6378910068988959</v>
      </c>
      <c r="AH76" s="7">
        <v>6964.8890717915492</v>
      </c>
      <c r="AI76" s="7">
        <v>7559.9605788934277</v>
      </c>
      <c r="AJ76" s="7">
        <v>8277.7521818225505</v>
      </c>
      <c r="AK76" s="7">
        <v>8983.6947395518655</v>
      </c>
      <c r="AL76" s="9">
        <v>337784.0877078668</v>
      </c>
      <c r="AM76" s="9">
        <v>403095.52341328701</v>
      </c>
      <c r="AN76" s="9">
        <v>1596.1922101015266</v>
      </c>
      <c r="AO76" s="9">
        <v>1675.2804847842806</v>
      </c>
      <c r="AP76" s="7">
        <v>8059.775502384291</v>
      </c>
      <c r="AQ76" s="7">
        <v>499.81492349086329</v>
      </c>
      <c r="AR76" s="7">
        <v>7559.9605788934277</v>
      </c>
      <c r="AS76" s="7">
        <v>3638.5706497367937</v>
      </c>
      <c r="AT76" s="7">
        <v>3921.389929156634</v>
      </c>
      <c r="AU76" s="10">
        <v>1.8227070370100154</v>
      </c>
      <c r="AV76" s="10">
        <v>13780</v>
      </c>
      <c r="AW76" s="7">
        <v>15826.549405597267</v>
      </c>
      <c r="AX76" s="7">
        <v>11110.413015938015</v>
      </c>
      <c r="AY76" s="9">
        <v>2.3405328017088536</v>
      </c>
      <c r="AZ76" s="7">
        <v>7322.6017107320949</v>
      </c>
      <c r="BA76" s="7">
        <v>605.17957168980502</v>
      </c>
      <c r="BB76" s="7">
        <v>10899.540911677643</v>
      </c>
      <c r="BC76" s="7">
        <v>4363.3823915912071</v>
      </c>
      <c r="BD76" s="7">
        <v>1464.5351778262993</v>
      </c>
      <c r="BE76" s="7">
        <v>2122.8715710015967</v>
      </c>
      <c r="BF76" s="7">
        <v>13.999995742924511</v>
      </c>
      <c r="BG76" s="7">
        <v>1005.9147748907562</v>
      </c>
      <c r="BH76" s="7">
        <v>1928.8370006248588</v>
      </c>
      <c r="BI76" s="7">
        <v>25062</v>
      </c>
      <c r="BJ76" s="7">
        <v>24925</v>
      </c>
      <c r="BK76" s="7">
        <v>3717</v>
      </c>
      <c r="BL76" s="7">
        <v>22456</v>
      </c>
      <c r="BM76" s="7">
        <v>25037</v>
      </c>
      <c r="BN76" s="7">
        <v>23969</v>
      </c>
      <c r="BO76" s="7">
        <v>5971</v>
      </c>
      <c r="BP76" s="7">
        <v>4485</v>
      </c>
      <c r="BQ76" s="7">
        <v>5123</v>
      </c>
      <c r="BR76" s="7">
        <v>4872</v>
      </c>
      <c r="BS76" s="7">
        <v>3260</v>
      </c>
      <c r="BT76" s="7">
        <v>1342</v>
      </c>
      <c r="BU76" s="10">
        <v>0</v>
      </c>
      <c r="BV76" s="10">
        <v>0</v>
      </c>
      <c r="BW76" s="10">
        <v>3</v>
      </c>
      <c r="BX76" s="10">
        <v>0</v>
      </c>
      <c r="BY76" s="10">
        <v>0</v>
      </c>
      <c r="BZ76" s="11">
        <v>3</v>
      </c>
      <c r="CA76">
        <f>VLOOKUP(A76,[1]competitor_summary!$B$2:$C$1478,2,FALSE)</f>
        <v>1</v>
      </c>
      <c r="CB76">
        <f>VLOOKUP(A76,[1]competitor_summary!$B$2:$D$1478,3,FALSE)</f>
        <v>0.151211245512614</v>
      </c>
      <c r="CC76">
        <f>VLOOKUP(A76,[1]competitor_summary!$B$2:$E$1478,4,FALSE)</f>
        <v>3.4</v>
      </c>
    </row>
    <row r="77" spans="1:81" x14ac:dyDescent="0.2">
      <c r="A77" t="s">
        <v>301</v>
      </c>
      <c r="B77" s="7" t="s">
        <v>302</v>
      </c>
      <c r="C77" s="7" t="s">
        <v>303</v>
      </c>
      <c r="D77" s="13">
        <v>44720</v>
      </c>
      <c r="E77" s="14">
        <v>1.5</v>
      </c>
      <c r="F77" s="7">
        <v>181181</v>
      </c>
      <c r="G77" s="7">
        <v>45855.698080724687</v>
      </c>
      <c r="H77" s="7">
        <v>36332.098845311906</v>
      </c>
      <c r="I77" s="7">
        <v>40373.132858069381</v>
      </c>
      <c r="J77" s="7">
        <v>31653.999767822505</v>
      </c>
      <c r="K77" s="7">
        <v>36332.098845311906</v>
      </c>
      <c r="L77" s="7">
        <v>12400.045539153041</v>
      </c>
      <c r="M77" s="7">
        <v>4243.5812364022713</v>
      </c>
      <c r="N77" s="7">
        <v>558.71558953495696</v>
      </c>
      <c r="O77" s="7">
        <v>19129.756480221637</v>
      </c>
      <c r="P77" s="7">
        <v>36332.098845311906</v>
      </c>
      <c r="Q77" s="7">
        <v>2283.8967770749005</v>
      </c>
      <c r="R77" s="7">
        <v>2513.3450164502719</v>
      </c>
      <c r="S77" s="7">
        <v>2509.2949829004938</v>
      </c>
      <c r="T77" s="7">
        <v>2419.7053686119616</v>
      </c>
      <c r="U77" s="7">
        <v>2335.5213013377506</v>
      </c>
      <c r="V77" s="7">
        <v>2398.6995898463065</v>
      </c>
      <c r="W77" s="7">
        <v>2348.9293201428372</v>
      </c>
      <c r="X77" s="7">
        <v>2100.0090272675734</v>
      </c>
      <c r="Y77" s="7">
        <v>18909.401383632096</v>
      </c>
      <c r="Z77" s="8">
        <v>37.50062918883458</v>
      </c>
      <c r="AA77" s="8">
        <v>38.387451200855466</v>
      </c>
      <c r="AB77" s="9">
        <v>77299.449327873299</v>
      </c>
      <c r="AC77" s="9">
        <v>93681.567631926577</v>
      </c>
      <c r="AD77" s="9">
        <v>85069.898175485258</v>
      </c>
      <c r="AE77" s="9">
        <v>102880.6496736183</v>
      </c>
      <c r="AF77" s="10">
        <v>2.6952697244858608</v>
      </c>
      <c r="AG77" s="10">
        <v>2.69453832318916</v>
      </c>
      <c r="AH77" s="7">
        <v>11748.799432564876</v>
      </c>
      <c r="AI77" s="7">
        <v>13465.505747213261</v>
      </c>
      <c r="AJ77" s="7">
        <v>14969.357578956522</v>
      </c>
      <c r="AK77" s="7">
        <v>17010.412156754755</v>
      </c>
      <c r="AL77" s="9">
        <v>307884.49021751567</v>
      </c>
      <c r="AM77" s="9">
        <v>345151.93816351442</v>
      </c>
      <c r="AN77" s="9">
        <v>1431.0896652857398</v>
      </c>
      <c r="AO77" s="9">
        <v>1479.0872219060652</v>
      </c>
      <c r="AP77" s="7">
        <v>14119.671696850215</v>
      </c>
      <c r="AQ77" s="7">
        <v>654.16594963695388</v>
      </c>
      <c r="AR77" s="7">
        <v>13465.505747213261</v>
      </c>
      <c r="AS77" s="7">
        <v>4367.2889391162898</v>
      </c>
      <c r="AT77" s="7">
        <v>9098.2168080969714</v>
      </c>
      <c r="AU77" s="10">
        <v>1.9428884075718649</v>
      </c>
      <c r="AV77" s="10">
        <v>26162</v>
      </c>
      <c r="AW77" s="7">
        <v>28760.882388787926</v>
      </c>
      <c r="AX77" s="7">
        <v>18679.53024907317</v>
      </c>
      <c r="AY77" s="9">
        <v>3.1096182191031465</v>
      </c>
      <c r="AZ77" s="7">
        <v>10065.291713501982</v>
      </c>
      <c r="BA77" s="7">
        <v>1182.2753212772077</v>
      </c>
      <c r="BB77" s="7">
        <v>18213.416070279083</v>
      </c>
      <c r="BC77" s="7">
        <v>6427.5270479320316</v>
      </c>
      <c r="BD77" s="7">
        <v>2392.5695023899898</v>
      </c>
      <c r="BE77" s="7">
        <v>5068.2638809850905</v>
      </c>
      <c r="BF77" s="7">
        <v>7.5020399177446961E-2</v>
      </c>
      <c r="BG77" s="7">
        <v>1876.8873488459503</v>
      </c>
      <c r="BH77" s="7">
        <v>2448.0932697268436</v>
      </c>
      <c r="BI77" s="7">
        <v>16842</v>
      </c>
      <c r="BJ77" s="7">
        <v>2117</v>
      </c>
      <c r="BK77" s="7">
        <v>12421</v>
      </c>
      <c r="BL77" s="7">
        <v>10010</v>
      </c>
      <c r="BM77" s="7">
        <v>10036</v>
      </c>
      <c r="BN77" s="7">
        <v>11966</v>
      </c>
      <c r="BO77" s="7">
        <v>5006</v>
      </c>
      <c r="BP77" s="7">
        <v>3264</v>
      </c>
      <c r="BQ77" s="7">
        <v>3177</v>
      </c>
      <c r="BR77" s="7">
        <v>2872</v>
      </c>
      <c r="BS77" s="7">
        <v>1367</v>
      </c>
      <c r="BT77" s="7">
        <v>1145</v>
      </c>
      <c r="BU77" s="10">
        <v>1</v>
      </c>
      <c r="BV77" s="10">
        <v>1</v>
      </c>
      <c r="BW77" s="10">
        <v>4</v>
      </c>
      <c r="BX77" s="10">
        <v>3</v>
      </c>
      <c r="BY77" s="10">
        <v>1</v>
      </c>
      <c r="BZ77" s="11">
        <v>10</v>
      </c>
      <c r="CA77">
        <f>VLOOKUP(A77,[1]competitor_summary!$B$2:$C$1478,2,FALSE)</f>
        <v>2</v>
      </c>
      <c r="CB77">
        <f>VLOOKUP(A77,[1]competitor_summary!$B$2:$D$1478,3,FALSE)</f>
        <v>0.63361109394081605</v>
      </c>
      <c r="CC77">
        <f>VLOOKUP(A77,[1]competitor_summary!$B$2:$E$1478,4,FALSE)</f>
        <v>3.8</v>
      </c>
    </row>
    <row r="78" spans="1:81" x14ac:dyDescent="0.2">
      <c r="A78" t="s">
        <v>304</v>
      </c>
      <c r="B78" s="7" t="s">
        <v>305</v>
      </c>
      <c r="C78" s="7" t="s">
        <v>306</v>
      </c>
      <c r="D78" s="13">
        <v>44615</v>
      </c>
      <c r="E78" s="14">
        <v>1.8333333333333333</v>
      </c>
      <c r="F78" s="7">
        <v>126438</v>
      </c>
      <c r="G78" s="7">
        <v>20964.016718525905</v>
      </c>
      <c r="H78" s="7">
        <v>21396.052181956533</v>
      </c>
      <c r="I78" s="7">
        <v>20486.664643814234</v>
      </c>
      <c r="J78" s="7">
        <v>20198.157150461164</v>
      </c>
      <c r="K78" s="7">
        <v>21396.052181956533</v>
      </c>
      <c r="L78" s="7">
        <v>1235.5596617132251</v>
      </c>
      <c r="M78" s="7">
        <v>1563.8135296777182</v>
      </c>
      <c r="N78" s="7">
        <v>318.39796756827855</v>
      </c>
      <c r="O78" s="7">
        <v>18278.281022997311</v>
      </c>
      <c r="P78" s="7">
        <v>21396.052181956533</v>
      </c>
      <c r="Q78" s="7">
        <v>698.88027384935413</v>
      </c>
      <c r="R78" s="7">
        <v>774.67441526369657</v>
      </c>
      <c r="S78" s="7">
        <v>805.93544109663344</v>
      </c>
      <c r="T78" s="7">
        <v>740.27626836366835</v>
      </c>
      <c r="U78" s="7">
        <v>664.53005068693892</v>
      </c>
      <c r="V78" s="7">
        <v>827.57366550754523</v>
      </c>
      <c r="W78" s="7">
        <v>1040.4023664418783</v>
      </c>
      <c r="X78" s="7">
        <v>1394.5956279061793</v>
      </c>
      <c r="Y78" s="7">
        <v>6946.8681091158942</v>
      </c>
      <c r="Z78" s="8">
        <v>65.564411531009043</v>
      </c>
      <c r="AA78" s="8">
        <v>56.921115083857309</v>
      </c>
      <c r="AB78" s="9">
        <v>54530.417973980475</v>
      </c>
      <c r="AC78" s="9">
        <v>72248.311838897906</v>
      </c>
      <c r="AD78" s="9">
        <v>63137.908848430932</v>
      </c>
      <c r="AE78" s="9">
        <v>83535.083424631812</v>
      </c>
      <c r="AF78" s="10">
        <v>1.954358643279114</v>
      </c>
      <c r="AG78" s="10">
        <v>1.9577652275865109</v>
      </c>
      <c r="AH78" s="7">
        <v>10092.024742891779</v>
      </c>
      <c r="AI78" s="7">
        <v>10722.193959427997</v>
      </c>
      <c r="AJ78" s="7">
        <v>10239.414811090275</v>
      </c>
      <c r="AK78" s="7">
        <v>10475.630645558878</v>
      </c>
      <c r="AL78" s="9">
        <v>291309.72490568232</v>
      </c>
      <c r="AM78" s="9">
        <v>327342.36194723338</v>
      </c>
      <c r="AN78" s="9">
        <v>1318.5158337231871</v>
      </c>
      <c r="AO78" s="9">
        <v>1392.3888548896962</v>
      </c>
      <c r="AP78" s="7">
        <v>12759.253821410297</v>
      </c>
      <c r="AQ78" s="7">
        <v>2037.0598619822995</v>
      </c>
      <c r="AR78" s="7">
        <v>10722.193959427997</v>
      </c>
      <c r="AS78" s="7">
        <v>2711.3433128828183</v>
      </c>
      <c r="AT78" s="7">
        <v>8010.8506465451792</v>
      </c>
      <c r="AU78" s="10">
        <v>1.3869312749531535</v>
      </c>
      <c r="AV78" s="10">
        <v>14871</v>
      </c>
      <c r="AW78" s="7">
        <v>19167.565453606076</v>
      </c>
      <c r="AX78" s="7">
        <v>7400.6850557640719</v>
      </c>
      <c r="AY78" s="9">
        <v>4.5295907233171278</v>
      </c>
      <c r="AZ78" s="7">
        <v>12371.414681681956</v>
      </c>
      <c r="BA78" s="7">
        <v>1008.1189338492695</v>
      </c>
      <c r="BB78" s="7">
        <v>7074.6646703158622</v>
      </c>
      <c r="BC78" s="7">
        <v>2573.4385036063322</v>
      </c>
      <c r="BD78" s="7">
        <v>1440.6695477649919</v>
      </c>
      <c r="BE78" s="7">
        <v>1994.4943827441894</v>
      </c>
      <c r="BF78" s="7">
        <v>29.157425574725494</v>
      </c>
      <c r="BG78" s="7">
        <v>387.15601703233551</v>
      </c>
      <c r="BH78" s="7">
        <v>649.7487935932877</v>
      </c>
      <c r="BI78" s="7">
        <v>12344</v>
      </c>
      <c r="BJ78" s="7">
        <v>10627</v>
      </c>
      <c r="BK78" s="7">
        <v>12368</v>
      </c>
      <c r="BL78" s="7">
        <v>11436</v>
      </c>
      <c r="BM78" s="7">
        <v>5269</v>
      </c>
      <c r="BN78" s="7">
        <v>5972</v>
      </c>
      <c r="BO78" s="7">
        <v>3241</v>
      </c>
      <c r="BP78" s="7">
        <v>2821</v>
      </c>
      <c r="BQ78" s="7">
        <v>2772</v>
      </c>
      <c r="BR78" s="7">
        <v>2184</v>
      </c>
      <c r="BS78" s="7">
        <v>947</v>
      </c>
      <c r="BT78" s="7">
        <v>368</v>
      </c>
      <c r="BU78" s="10">
        <v>1</v>
      </c>
      <c r="BV78" s="10">
        <v>0</v>
      </c>
      <c r="BW78" s="10">
        <v>2</v>
      </c>
      <c r="BX78" s="10">
        <v>1</v>
      </c>
      <c r="BY78" s="10">
        <v>1</v>
      </c>
      <c r="BZ78" s="11">
        <v>5</v>
      </c>
      <c r="CA78">
        <f>VLOOKUP(A78,[1]competitor_summary!$B$2:$C$1478,2,FALSE)</f>
        <v>1</v>
      </c>
      <c r="CB78">
        <f>VLOOKUP(A78,[1]competitor_summary!$B$2:$D$1478,3,FALSE)</f>
        <v>0.44756440486850102</v>
      </c>
      <c r="CC78">
        <f>VLOOKUP(A78,[1]competitor_summary!$B$2:$E$1478,4,FALSE)</f>
        <v>4.3</v>
      </c>
    </row>
    <row r="79" spans="1:81" x14ac:dyDescent="0.2">
      <c r="A79" t="s">
        <v>307</v>
      </c>
      <c r="B79" s="7" t="s">
        <v>308</v>
      </c>
      <c r="C79" s="7" t="s">
        <v>309</v>
      </c>
      <c r="D79" s="13">
        <v>44613</v>
      </c>
      <c r="E79" s="14">
        <v>1.8333333333333333</v>
      </c>
      <c r="F79" s="7">
        <v>225064</v>
      </c>
      <c r="G79" s="7">
        <v>30697.138240792905</v>
      </c>
      <c r="H79" s="7">
        <v>25262.202419859357</v>
      </c>
      <c r="I79" s="7">
        <v>28083.309874865576</v>
      </c>
      <c r="J79" s="7">
        <v>21110.999610724859</v>
      </c>
      <c r="K79" s="7">
        <v>25262.202419859357</v>
      </c>
      <c r="L79" s="7">
        <v>632.32167960249353</v>
      </c>
      <c r="M79" s="7">
        <v>2646.3638083107071</v>
      </c>
      <c r="N79" s="7">
        <v>655.90183023677673</v>
      </c>
      <c r="O79" s="7">
        <v>21327.61510170938</v>
      </c>
      <c r="P79" s="7">
        <v>25262.202419859357</v>
      </c>
      <c r="Q79" s="7">
        <v>1182.66606165946</v>
      </c>
      <c r="R79" s="7">
        <v>1079.4213369298959</v>
      </c>
      <c r="S79" s="7">
        <v>1045.9699414679781</v>
      </c>
      <c r="T79" s="7">
        <v>1187.7060874031158</v>
      </c>
      <c r="U79" s="7">
        <v>1230.7329126489349</v>
      </c>
      <c r="V79" s="7">
        <v>1548.1731756085064</v>
      </c>
      <c r="W79" s="7">
        <v>1794.3001005233964</v>
      </c>
      <c r="X79" s="7">
        <v>1935.3036168370163</v>
      </c>
      <c r="Y79" s="7">
        <v>11004.273233078304</v>
      </c>
      <c r="Z79" s="8">
        <v>53.96598481131285</v>
      </c>
      <c r="AA79" s="8">
        <v>49.378135227305528</v>
      </c>
      <c r="AB79" s="9">
        <v>117882.01883474069</v>
      </c>
      <c r="AC79" s="9">
        <v>156871.03177506107</v>
      </c>
      <c r="AD79" s="9">
        <v>152829.11677442968</v>
      </c>
      <c r="AE79" s="9">
        <v>187844.8682420335</v>
      </c>
      <c r="AF79" s="10">
        <v>2.1513140735753247</v>
      </c>
      <c r="AG79" s="10">
        <v>2.1171779163352267</v>
      </c>
      <c r="AH79" s="7">
        <v>9142.1921283998527</v>
      </c>
      <c r="AI79" s="7">
        <v>11649.078184040089</v>
      </c>
      <c r="AJ79" s="7">
        <v>13161.657004407491</v>
      </c>
      <c r="AK79" s="7">
        <v>14510.730763515719</v>
      </c>
      <c r="AL79" s="9">
        <v>751131.32500447356</v>
      </c>
      <c r="AM79" s="9">
        <v>851537.18958378898</v>
      </c>
      <c r="AN79" s="9">
        <v>2190.0198840002186</v>
      </c>
      <c r="AO79" s="9">
        <v>2185.7054221133699</v>
      </c>
      <c r="AP79" s="7">
        <v>13330.145495979668</v>
      </c>
      <c r="AQ79" s="7">
        <v>1681.0673119395797</v>
      </c>
      <c r="AR79" s="7">
        <v>11649.078184040089</v>
      </c>
      <c r="AS79" s="7">
        <v>2863.0953160729259</v>
      </c>
      <c r="AT79" s="7">
        <v>8785.9828679671627</v>
      </c>
      <c r="AU79" s="10">
        <v>1.9035365109837088</v>
      </c>
      <c r="AV79" s="10">
        <v>22174</v>
      </c>
      <c r="AW79" s="7">
        <v>21991.149676187313</v>
      </c>
      <c r="AX79" s="7">
        <v>11538.457081832457</v>
      </c>
      <c r="AY79" s="9">
        <v>2.0887504494267959</v>
      </c>
      <c r="AZ79" s="7">
        <v>10492.309993558403</v>
      </c>
      <c r="BA79" s="7">
        <v>1483.7758610463934</v>
      </c>
      <c r="BB79" s="7">
        <v>11309.986037449562</v>
      </c>
      <c r="BC79" s="7">
        <v>5905.7329616533825</v>
      </c>
      <c r="BD79" s="7">
        <v>1245.4547259942628</v>
      </c>
      <c r="BE79" s="7">
        <v>2894.6909141630167</v>
      </c>
      <c r="BF79" s="7">
        <v>58.667618707288057</v>
      </c>
      <c r="BG79" s="7">
        <v>353.45715972955804</v>
      </c>
      <c r="BH79" s="7">
        <v>851.98265720205382</v>
      </c>
      <c r="BI79" s="7">
        <v>6989</v>
      </c>
      <c r="BJ79" s="7">
        <v>6994</v>
      </c>
      <c r="BK79" s="7">
        <v>7690</v>
      </c>
      <c r="BL79" s="7">
        <v>7626</v>
      </c>
      <c r="BM79" s="7">
        <v>171</v>
      </c>
      <c r="BN79" s="7">
        <v>6997</v>
      </c>
      <c r="BO79" s="7">
        <v>1153</v>
      </c>
      <c r="BP79" s="7">
        <v>1330</v>
      </c>
      <c r="BQ79" s="7">
        <v>1783</v>
      </c>
      <c r="BR79" s="7">
        <v>1804</v>
      </c>
      <c r="BS79" s="7">
        <v>812</v>
      </c>
      <c r="BT79" s="7">
        <v>95</v>
      </c>
      <c r="BU79" s="10">
        <v>0</v>
      </c>
      <c r="BV79" s="10">
        <v>0</v>
      </c>
      <c r="BW79" s="10">
        <v>3</v>
      </c>
      <c r="BX79" s="10">
        <v>0</v>
      </c>
      <c r="BY79" s="10">
        <v>0</v>
      </c>
      <c r="BZ79" s="11">
        <v>3</v>
      </c>
      <c r="CA79">
        <f>VLOOKUP(A79,[1]competitor_summary!$B$2:$C$1478,2,FALSE)</f>
        <v>0</v>
      </c>
      <c r="CB79">
        <f>VLOOKUP(A79,[1]competitor_summary!$B$2:$D$1478,3,FALSE)</f>
        <v>10</v>
      </c>
      <c r="CC79">
        <f>VLOOKUP(A79,[1]competitor_summary!$B$2:$E$1478,4,FALSE)</f>
        <v>0</v>
      </c>
    </row>
    <row r="80" spans="1:81" x14ac:dyDescent="0.2">
      <c r="A80" t="s">
        <v>310</v>
      </c>
      <c r="B80" s="7" t="s">
        <v>311</v>
      </c>
      <c r="C80" s="7" t="s">
        <v>312</v>
      </c>
      <c r="D80" s="13">
        <v>44742</v>
      </c>
      <c r="E80" s="14">
        <v>1.5</v>
      </c>
      <c r="F80" s="7">
        <v>5698</v>
      </c>
      <c r="G80" s="7">
        <v>63345.221785502741</v>
      </c>
      <c r="H80" s="7">
        <v>59757.182572873775</v>
      </c>
      <c r="I80" s="7">
        <v>60550.18534519244</v>
      </c>
      <c r="J80" s="7">
        <v>58315.000541769783</v>
      </c>
      <c r="K80" s="7">
        <v>59757.182572873775</v>
      </c>
      <c r="L80" s="7">
        <v>19485.176350306487</v>
      </c>
      <c r="M80" s="7">
        <v>19928.881599289831</v>
      </c>
      <c r="N80" s="7">
        <v>2226.6978301622439</v>
      </c>
      <c r="O80" s="7">
        <v>18116.426793115214</v>
      </c>
      <c r="P80" s="7">
        <v>59757.182572873775</v>
      </c>
      <c r="Q80" s="7">
        <v>4665.5474445032887</v>
      </c>
      <c r="R80" s="7">
        <v>5221.2869371306151</v>
      </c>
      <c r="S80" s="7">
        <v>4864.3986460857559</v>
      </c>
      <c r="T80" s="7">
        <v>4337.3222660892643</v>
      </c>
      <c r="U80" s="7">
        <v>3826.9691080083139</v>
      </c>
      <c r="V80" s="7">
        <v>3394.7782695190981</v>
      </c>
      <c r="W80" s="7">
        <v>3239.6571828778833</v>
      </c>
      <c r="X80" s="7">
        <v>2997.6166257699952</v>
      </c>
      <c r="Y80" s="7">
        <v>32547.576479984215</v>
      </c>
      <c r="Z80" s="8">
        <v>34.940315418583594</v>
      </c>
      <c r="AA80" s="8">
        <v>36.391694015565243</v>
      </c>
      <c r="AB80" s="9">
        <v>52446.344446380157</v>
      </c>
      <c r="AC80" s="9">
        <v>69245.902029921388</v>
      </c>
      <c r="AD80" s="9">
        <v>60955.480402383888</v>
      </c>
      <c r="AE80" s="9">
        <v>80026.738455770857</v>
      </c>
      <c r="AF80" s="10">
        <v>2.7669526779203366</v>
      </c>
      <c r="AG80" s="10">
        <v>2.7683759616826866</v>
      </c>
      <c r="AH80" s="7">
        <v>20895.178008478018</v>
      </c>
      <c r="AI80" s="7">
        <v>21467.102060232894</v>
      </c>
      <c r="AJ80" s="7">
        <v>21742.089890935575</v>
      </c>
      <c r="AK80" s="7">
        <v>22751.545675063739</v>
      </c>
      <c r="AL80" s="9">
        <v>273878.77254110429</v>
      </c>
      <c r="AM80" s="9">
        <v>349508.90379975329</v>
      </c>
      <c r="AN80" s="9">
        <v>1350.0890127394055</v>
      </c>
      <c r="AO80" s="9">
        <v>1337.1776203773766</v>
      </c>
      <c r="AP80" s="7">
        <v>25656.437341033597</v>
      </c>
      <c r="AQ80" s="7">
        <v>4189.3352808007039</v>
      </c>
      <c r="AR80" s="7">
        <v>21467.102060232894</v>
      </c>
      <c r="AS80" s="7">
        <v>12861.042435212876</v>
      </c>
      <c r="AT80" s="7">
        <v>8606.0596250200178</v>
      </c>
      <c r="AU80" s="10">
        <v>1.4791970646171853</v>
      </c>
      <c r="AV80" s="10">
        <v>31754</v>
      </c>
      <c r="AW80" s="7">
        <v>46698.015646882122</v>
      </c>
      <c r="AX80" s="7">
        <v>29754.059479377465</v>
      </c>
      <c r="AY80" s="9">
        <v>3.2076424177132501</v>
      </c>
      <c r="AZ80" s="7">
        <v>41622.946786305285</v>
      </c>
      <c r="BA80" s="7">
        <v>2285.4891967538279</v>
      </c>
      <c r="BB80" s="7">
        <v>28853.731441508746</v>
      </c>
      <c r="BC80" s="7">
        <v>6529.0587324579246</v>
      </c>
      <c r="BD80" s="7">
        <v>8099.6888528112322</v>
      </c>
      <c r="BE80" s="7">
        <v>6161.3845652923919</v>
      </c>
      <c r="BF80" s="7">
        <v>137.1543832430616</v>
      </c>
      <c r="BG80" s="7">
        <v>3944.7713348865509</v>
      </c>
      <c r="BH80" s="7">
        <v>3981.6735728175845</v>
      </c>
      <c r="BI80" s="7">
        <v>18187</v>
      </c>
      <c r="BJ80" s="7">
        <v>20502</v>
      </c>
      <c r="BK80" s="7">
        <v>995</v>
      </c>
      <c r="BL80" s="7">
        <v>606</v>
      </c>
      <c r="BM80" s="7">
        <v>20174</v>
      </c>
      <c r="BN80" s="7">
        <v>18251</v>
      </c>
      <c r="BO80" s="7">
        <v>3582</v>
      </c>
      <c r="BP80" s="7">
        <v>3383</v>
      </c>
      <c r="BQ80" s="7">
        <v>3848</v>
      </c>
      <c r="BR80" s="7">
        <v>3526</v>
      </c>
      <c r="BS80" s="7">
        <v>2460</v>
      </c>
      <c r="BT80" s="7">
        <v>1377</v>
      </c>
      <c r="BU80" s="10">
        <v>2</v>
      </c>
      <c r="BV80" s="10">
        <v>1</v>
      </c>
      <c r="BW80" s="10">
        <v>3</v>
      </c>
      <c r="BX80" s="10">
        <v>2</v>
      </c>
      <c r="BY80" s="10">
        <v>1</v>
      </c>
      <c r="BZ80" s="11">
        <v>9</v>
      </c>
      <c r="CA80">
        <f>VLOOKUP(A80,[1]competitor_summary!$B$2:$C$1478,2,FALSE)</f>
        <v>1</v>
      </c>
      <c r="CB80">
        <f>VLOOKUP(A80,[1]competitor_summary!$B$2:$D$1478,3,FALSE)</f>
        <v>0.600229663125732</v>
      </c>
      <c r="CC80">
        <f>VLOOKUP(A80,[1]competitor_summary!$B$2:$E$1478,4,FALSE)</f>
        <v>4.3</v>
      </c>
    </row>
    <row r="81" spans="1:81" x14ac:dyDescent="0.2">
      <c r="A81" t="s">
        <v>313</v>
      </c>
      <c r="B81" s="7" t="s">
        <v>314</v>
      </c>
      <c r="C81" s="7" t="s">
        <v>315</v>
      </c>
      <c r="D81" s="13">
        <v>44582</v>
      </c>
      <c r="E81" s="14">
        <v>1.9166666666666667</v>
      </c>
      <c r="F81" s="7">
        <v>82369</v>
      </c>
      <c r="G81" s="7">
        <v>51353.29612233123</v>
      </c>
      <c r="H81" s="7">
        <v>48366.439729309233</v>
      </c>
      <c r="I81" s="7">
        <v>50331.600224739588</v>
      </c>
      <c r="J81" s="7">
        <v>46002.716333650751</v>
      </c>
      <c r="K81" s="7">
        <v>48366.439729309233</v>
      </c>
      <c r="L81" s="7">
        <v>3468.6379357507903</v>
      </c>
      <c r="M81" s="7">
        <v>6595.9536702870901</v>
      </c>
      <c r="N81" s="7">
        <v>4690.5133049143769</v>
      </c>
      <c r="O81" s="7">
        <v>33611.334818356976</v>
      </c>
      <c r="P81" s="7">
        <v>48366.439729309233</v>
      </c>
      <c r="Q81" s="7">
        <v>2461.2946927419398</v>
      </c>
      <c r="R81" s="7">
        <v>3053.7979748557264</v>
      </c>
      <c r="S81" s="7">
        <v>3173.4027634778031</v>
      </c>
      <c r="T81" s="7">
        <v>2943.9765189593309</v>
      </c>
      <c r="U81" s="7">
        <v>2630.3766331905063</v>
      </c>
      <c r="V81" s="7">
        <v>2951.4348081795397</v>
      </c>
      <c r="W81" s="7">
        <v>3392.7263991643049</v>
      </c>
      <c r="X81" s="7">
        <v>3759.0512890303798</v>
      </c>
      <c r="Y81" s="7">
        <v>24366.061079599531</v>
      </c>
      <c r="Z81" s="8">
        <v>47.071666189542022</v>
      </c>
      <c r="AA81" s="8">
        <v>45.625284226909251</v>
      </c>
      <c r="AB81" s="9">
        <v>62057.834603630559</v>
      </c>
      <c r="AC81" s="9">
        <v>77174.583803778267</v>
      </c>
      <c r="AD81" s="9">
        <v>73292.542311853074</v>
      </c>
      <c r="AE81" s="9">
        <v>90691.261338722543</v>
      </c>
      <c r="AF81" s="10">
        <v>2.2230338409760591</v>
      </c>
      <c r="AG81" s="10">
        <v>2.2211419716302556</v>
      </c>
      <c r="AH81" s="7">
        <v>20329.660285677761</v>
      </c>
      <c r="AI81" s="7">
        <v>21480.891137563842</v>
      </c>
      <c r="AJ81" s="7">
        <v>22383.530125775505</v>
      </c>
      <c r="AK81" s="7">
        <v>22851.647662442228</v>
      </c>
      <c r="AL81" s="9">
        <v>305809.90421360795</v>
      </c>
      <c r="AM81" s="9">
        <v>334134.75684058381</v>
      </c>
      <c r="AN81" s="9">
        <v>1534.3347547471806</v>
      </c>
      <c r="AO81" s="9">
        <v>1576.2491866927203</v>
      </c>
      <c r="AP81" s="7">
        <v>24358.426467625475</v>
      </c>
      <c r="AQ81" s="7">
        <v>2877.5353300616334</v>
      </c>
      <c r="AR81" s="7">
        <v>21480.891137563842</v>
      </c>
      <c r="AS81" s="7">
        <v>6924.4580199794582</v>
      </c>
      <c r="AT81" s="7">
        <v>14556.433117584384</v>
      </c>
      <c r="AU81" s="10">
        <v>1.5342092692066269</v>
      </c>
      <c r="AV81" s="10">
        <v>32956</v>
      </c>
      <c r="AW81" s="7">
        <v>41052.803498336849</v>
      </c>
      <c r="AX81" s="7">
        <v>24093.400876103711</v>
      </c>
      <c r="AY81" s="9">
        <v>3.7627200022013128</v>
      </c>
      <c r="AZ81" s="7">
        <v>32566.155780190398</v>
      </c>
      <c r="BA81" s="7">
        <v>2715.5909239476314</v>
      </c>
      <c r="BB81" s="7">
        <v>23211.309403033221</v>
      </c>
      <c r="BC81" s="7">
        <v>8204.7799214205661</v>
      </c>
      <c r="BD81" s="7">
        <v>4221.7021140512661</v>
      </c>
      <c r="BE81" s="7">
        <v>6114.244588036745</v>
      </c>
      <c r="BF81" s="7">
        <v>9.3044598412234336E-2</v>
      </c>
      <c r="BG81" s="7">
        <v>1510.9738254873737</v>
      </c>
      <c r="BH81" s="7">
        <v>3159.5159094388582</v>
      </c>
      <c r="BI81" s="7">
        <v>1621</v>
      </c>
      <c r="BJ81" s="7">
        <v>28529</v>
      </c>
      <c r="BK81" s="7">
        <v>28720</v>
      </c>
      <c r="BL81" s="7">
        <v>842</v>
      </c>
      <c r="BM81" s="7">
        <v>568</v>
      </c>
      <c r="BN81" s="7">
        <v>27447</v>
      </c>
      <c r="BO81" s="7">
        <v>336</v>
      </c>
      <c r="BP81" s="7">
        <v>381</v>
      </c>
      <c r="BQ81" s="7">
        <v>381</v>
      </c>
      <c r="BR81" s="7">
        <v>310</v>
      </c>
      <c r="BS81" s="7">
        <v>170</v>
      </c>
      <c r="BT81" s="7">
        <v>20</v>
      </c>
      <c r="BU81" s="10">
        <v>1</v>
      </c>
      <c r="BV81" s="10">
        <v>0</v>
      </c>
      <c r="BW81" s="10">
        <v>2</v>
      </c>
      <c r="BX81" s="10">
        <v>2</v>
      </c>
      <c r="BY81" s="10">
        <v>0</v>
      </c>
      <c r="BZ81" s="11">
        <v>5</v>
      </c>
      <c r="CA81">
        <f>VLOOKUP(A81,[1]competitor_summary!$B$2:$C$1478,2,FALSE)</f>
        <v>1</v>
      </c>
      <c r="CB81">
        <f>VLOOKUP(A81,[1]competitor_summary!$B$2:$D$1478,3,FALSE)</f>
        <v>0.41357271752207703</v>
      </c>
      <c r="CC81">
        <f>VLOOKUP(A81,[1]competitor_summary!$B$2:$E$1478,4,FALSE)</f>
        <v>4.3</v>
      </c>
    </row>
    <row r="82" spans="1:81" x14ac:dyDescent="0.2">
      <c r="A82" t="s">
        <v>316</v>
      </c>
      <c r="B82" s="7" t="s">
        <v>317</v>
      </c>
      <c r="C82" s="7" t="s">
        <v>318</v>
      </c>
      <c r="D82" s="13">
        <v>44454</v>
      </c>
      <c r="E82" s="14">
        <v>2.25</v>
      </c>
      <c r="F82" s="7">
        <v>264953</v>
      </c>
      <c r="G82" s="7">
        <v>30673.017615195247</v>
      </c>
      <c r="H82" s="7">
        <v>29615.116423953674</v>
      </c>
      <c r="I82" s="7">
        <v>30158.730626757548</v>
      </c>
      <c r="J82" s="7">
        <v>29059.673488474131</v>
      </c>
      <c r="K82" s="7">
        <v>29615.116423953674</v>
      </c>
      <c r="L82" s="7">
        <v>7520.250862338522</v>
      </c>
      <c r="M82" s="7">
        <v>5813.8230839446187</v>
      </c>
      <c r="N82" s="7">
        <v>323.01721009728499</v>
      </c>
      <c r="O82" s="7">
        <v>15958.025267573248</v>
      </c>
      <c r="P82" s="7">
        <v>29615.116423953674</v>
      </c>
      <c r="Q82" s="7">
        <v>1915.8131149960682</v>
      </c>
      <c r="R82" s="7">
        <v>1900.748399358592</v>
      </c>
      <c r="S82" s="7">
        <v>1851.4470831552171</v>
      </c>
      <c r="T82" s="7">
        <v>1744.3216950669885</v>
      </c>
      <c r="U82" s="7">
        <v>1597.3093765749945</v>
      </c>
      <c r="V82" s="7">
        <v>1528.1490420407499</v>
      </c>
      <c r="W82" s="7">
        <v>1535.290969176509</v>
      </c>
      <c r="X82" s="7">
        <v>1514.8579839142621</v>
      </c>
      <c r="Y82" s="7">
        <v>13587.937664283381</v>
      </c>
      <c r="Z82" s="8">
        <v>34.100502036793465</v>
      </c>
      <c r="AA82" s="8">
        <v>37.505754366657641</v>
      </c>
      <c r="AB82" s="9">
        <v>47430.74405743806</v>
      </c>
      <c r="AC82" s="9">
        <v>70649.659162026815</v>
      </c>
      <c r="AD82" s="9">
        <v>52801.792907746836</v>
      </c>
      <c r="AE82" s="9">
        <v>78348.04113102534</v>
      </c>
      <c r="AF82" s="10">
        <v>2.5217835467788712</v>
      </c>
      <c r="AG82" s="10">
        <v>2.5181567215592811</v>
      </c>
      <c r="AH82" s="7">
        <v>10092.123720393516</v>
      </c>
      <c r="AI82" s="7">
        <v>10504.621947955689</v>
      </c>
      <c r="AJ82" s="7">
        <v>10729.83130502142</v>
      </c>
      <c r="AK82" s="7">
        <v>10936.626118919346</v>
      </c>
      <c r="AL82" s="9">
        <v>237015.66169339014</v>
      </c>
      <c r="AM82" s="9">
        <v>303589.57183433877</v>
      </c>
      <c r="AN82" s="9">
        <v>1019.1554527130389</v>
      </c>
      <c r="AO82" s="9">
        <v>1036.4405714428035</v>
      </c>
      <c r="AP82" s="7">
        <v>11902.88529237092</v>
      </c>
      <c r="AQ82" s="7">
        <v>1398.2633444152307</v>
      </c>
      <c r="AR82" s="7">
        <v>10504.621947955689</v>
      </c>
      <c r="AS82" s="7">
        <v>5542.6825815859484</v>
      </c>
      <c r="AT82" s="7">
        <v>4961.939366369741</v>
      </c>
      <c r="AU82" s="10">
        <v>1.5480554236469435</v>
      </c>
      <c r="AV82" s="10">
        <v>16262</v>
      </c>
      <c r="AW82" s="7">
        <v>23595.481229887868</v>
      </c>
      <c r="AX82" s="7">
        <v>13454.894490549108</v>
      </c>
      <c r="AY82" s="9">
        <v>4.3068375559913177</v>
      </c>
      <c r="AZ82" s="7">
        <v>25798.194272731052</v>
      </c>
      <c r="BA82" s="7">
        <v>1579.3650317160645</v>
      </c>
      <c r="BB82" s="7">
        <v>13006.744799284963</v>
      </c>
      <c r="BC82" s="7">
        <v>3990.4744872622541</v>
      </c>
      <c r="BD82" s="7">
        <v>2851.7720205172081</v>
      </c>
      <c r="BE82" s="7">
        <v>2222.899156909727</v>
      </c>
      <c r="BF82" s="7">
        <v>121.54406443791231</v>
      </c>
      <c r="BG82" s="7">
        <v>1248.4039698370616</v>
      </c>
      <c r="BH82" s="7">
        <v>2571.6511003207997</v>
      </c>
      <c r="BI82" s="7">
        <v>30954</v>
      </c>
      <c r="BJ82" s="7">
        <v>1780</v>
      </c>
      <c r="BK82" s="7">
        <v>30689</v>
      </c>
      <c r="BL82" s="7">
        <v>316</v>
      </c>
      <c r="BM82" s="7">
        <v>1618</v>
      </c>
      <c r="BN82" s="7">
        <v>31184</v>
      </c>
      <c r="BO82" s="7">
        <v>6702</v>
      </c>
      <c r="BP82" s="7">
        <v>6341</v>
      </c>
      <c r="BQ82" s="7">
        <v>6653</v>
      </c>
      <c r="BR82" s="7">
        <v>6490</v>
      </c>
      <c r="BS82" s="7">
        <v>3647</v>
      </c>
      <c r="BT82" s="7">
        <v>1100</v>
      </c>
      <c r="BU82" s="10">
        <v>2</v>
      </c>
      <c r="BV82" s="10">
        <v>0</v>
      </c>
      <c r="BW82" s="10">
        <v>4</v>
      </c>
      <c r="BX82" s="10">
        <v>1</v>
      </c>
      <c r="BY82" s="10">
        <v>0</v>
      </c>
      <c r="BZ82" s="11">
        <v>7</v>
      </c>
      <c r="CA82">
        <f>VLOOKUP(A82,[1]competitor_summary!$B$2:$C$1478,2,FALSE)</f>
        <v>0</v>
      </c>
      <c r="CB82">
        <f>VLOOKUP(A82,[1]competitor_summary!$B$2:$D$1478,3,FALSE)</f>
        <v>10</v>
      </c>
      <c r="CC82">
        <f>VLOOKUP(A82,[1]competitor_summary!$B$2:$E$1478,4,FALSE)</f>
        <v>0</v>
      </c>
    </row>
    <row r="83" spans="1:81" x14ac:dyDescent="0.2">
      <c r="A83" t="s">
        <v>319</v>
      </c>
      <c r="B83" s="7" t="s">
        <v>320</v>
      </c>
      <c r="C83" s="7" t="s">
        <v>321</v>
      </c>
      <c r="D83" s="13">
        <v>44630</v>
      </c>
      <c r="E83" s="14">
        <v>1.75</v>
      </c>
      <c r="F83" s="7">
        <v>178410</v>
      </c>
      <c r="G83" s="7">
        <v>88495.339159380092</v>
      </c>
      <c r="H83" s="7">
        <v>88136.86621728554</v>
      </c>
      <c r="I83" s="7">
        <v>88391.545000322134</v>
      </c>
      <c r="J83" s="7">
        <v>85793.973557352758</v>
      </c>
      <c r="K83" s="7">
        <v>88136.86621728554</v>
      </c>
      <c r="L83" s="7">
        <v>4355.8798752324801</v>
      </c>
      <c r="M83" s="7">
        <v>11049.865229300332</v>
      </c>
      <c r="N83" s="7">
        <v>2795.8547938210322</v>
      </c>
      <c r="O83" s="7">
        <v>69935.266318931681</v>
      </c>
      <c r="P83" s="7">
        <v>88136.86621728554</v>
      </c>
      <c r="Q83" s="7">
        <v>3962.9609799116806</v>
      </c>
      <c r="R83" s="7">
        <v>4449.1091407041895</v>
      </c>
      <c r="S83" s="7">
        <v>4777.0693542652589</v>
      </c>
      <c r="T83" s="7">
        <v>4978.6859759291547</v>
      </c>
      <c r="U83" s="7">
        <v>4688.0984939981136</v>
      </c>
      <c r="V83" s="7">
        <v>5035.7299700529329</v>
      </c>
      <c r="W83" s="7">
        <v>5848.2017795478023</v>
      </c>
      <c r="X83" s="7">
        <v>7033.8076148108739</v>
      </c>
      <c r="Y83" s="7">
        <v>40773.663309220006</v>
      </c>
      <c r="Z83" s="8">
        <v>52.715018456987011</v>
      </c>
      <c r="AA83" s="8">
        <v>49.173102423211276</v>
      </c>
      <c r="AB83" s="9">
        <v>66039.303355633863</v>
      </c>
      <c r="AC83" s="9">
        <v>93060.452259146026</v>
      </c>
      <c r="AD83" s="9">
        <v>77398.774308503722</v>
      </c>
      <c r="AE83" s="9">
        <v>108844.97246479041</v>
      </c>
      <c r="AF83" s="10">
        <v>2.0789000761029941</v>
      </c>
      <c r="AG83" s="10">
        <v>2.0796024150724559</v>
      </c>
      <c r="AH83" s="7">
        <v>40787.838957338477</v>
      </c>
      <c r="AI83" s="7">
        <v>41827.744751744685</v>
      </c>
      <c r="AJ83" s="7">
        <v>41935.531306298137</v>
      </c>
      <c r="AK83" s="7">
        <v>41976.615759358952</v>
      </c>
      <c r="AL83" s="9">
        <v>372919.57468296681</v>
      </c>
      <c r="AM83" s="9">
        <v>440445.17392694007</v>
      </c>
      <c r="AN83" s="9">
        <v>1745.1333929200273</v>
      </c>
      <c r="AO83" s="9">
        <v>1797.913227824055</v>
      </c>
      <c r="AP83" s="7">
        <v>47377.572775183573</v>
      </c>
      <c r="AQ83" s="7">
        <v>5549.8280234388876</v>
      </c>
      <c r="AR83" s="7">
        <v>41827.744751744685</v>
      </c>
      <c r="AS83" s="7">
        <v>12748.286674068033</v>
      </c>
      <c r="AT83" s="7">
        <v>29079.458077676652</v>
      </c>
      <c r="AU83" s="10">
        <v>1.5236100074257939</v>
      </c>
      <c r="AV83" s="10">
        <v>63729</v>
      </c>
      <c r="AW83" s="7">
        <v>76674.321176258964</v>
      </c>
      <c r="AX83" s="7">
        <v>42327.999653551386</v>
      </c>
      <c r="AY83" s="9">
        <v>3.3419706534903644</v>
      </c>
      <c r="AZ83" s="7">
        <v>31830.984688043267</v>
      </c>
      <c r="BA83" s="7">
        <v>3730.9013389133215</v>
      </c>
      <c r="BB83" s="7">
        <v>40953.090547004722</v>
      </c>
      <c r="BC83" s="7">
        <v>18071.000380028061</v>
      </c>
      <c r="BD83" s="7">
        <v>6678.851443026826</v>
      </c>
      <c r="BE83" s="7">
        <v>10136.60317656026</v>
      </c>
      <c r="BF83" s="7">
        <v>23.550159057602286</v>
      </c>
      <c r="BG83" s="7">
        <v>2702.3403760946603</v>
      </c>
      <c r="BH83" s="7">
        <v>3340.745012237312</v>
      </c>
      <c r="BI83" s="7">
        <v>4039</v>
      </c>
      <c r="BJ83" s="7">
        <v>4449</v>
      </c>
      <c r="BK83" s="7">
        <v>43970</v>
      </c>
      <c r="BL83" s="7">
        <v>6538</v>
      </c>
      <c r="BM83" s="7">
        <v>40861</v>
      </c>
      <c r="BN83" s="7">
        <v>2014</v>
      </c>
      <c r="BO83" s="7">
        <v>835</v>
      </c>
      <c r="BP83" s="7">
        <v>1001</v>
      </c>
      <c r="BQ83" s="7">
        <v>1093</v>
      </c>
      <c r="BR83" s="7">
        <v>828</v>
      </c>
      <c r="BS83" s="7">
        <v>225</v>
      </c>
      <c r="BT83" s="7">
        <v>47</v>
      </c>
      <c r="BU83" s="10">
        <v>4</v>
      </c>
      <c r="BV83" s="10">
        <v>5</v>
      </c>
      <c r="BW83" s="10">
        <v>9</v>
      </c>
      <c r="BX83" s="10">
        <v>2</v>
      </c>
      <c r="BY83" s="10">
        <v>1</v>
      </c>
      <c r="BZ83" s="11">
        <v>21</v>
      </c>
      <c r="CA83">
        <f>VLOOKUP(A83,[1]competitor_summary!$B$2:$C$1478,2,FALSE)</f>
        <v>0</v>
      </c>
      <c r="CB83">
        <f>VLOOKUP(A83,[1]competitor_summary!$B$2:$D$1478,3,FALSE)</f>
        <v>10</v>
      </c>
      <c r="CC83">
        <f>VLOOKUP(A83,[1]competitor_summary!$B$2:$E$1478,4,FALSE)</f>
        <v>0</v>
      </c>
    </row>
    <row r="84" spans="1:81" x14ac:dyDescent="0.2">
      <c r="A84" t="s">
        <v>322</v>
      </c>
      <c r="B84" s="7" t="s">
        <v>323</v>
      </c>
      <c r="C84" s="7" t="s">
        <v>324</v>
      </c>
      <c r="D84" s="13">
        <v>45047</v>
      </c>
      <c r="E84" s="14">
        <v>0.58333333333333337</v>
      </c>
      <c r="F84" s="7">
        <v>22500</v>
      </c>
      <c r="G84" s="7">
        <v>14166.040769279905</v>
      </c>
      <c r="H84" s="7">
        <v>13916.6366274131</v>
      </c>
      <c r="I84" s="7">
        <v>13994.72008284746</v>
      </c>
      <c r="J84" s="7">
        <v>13305.689226919203</v>
      </c>
      <c r="K84" s="7">
        <v>13916.6366274131</v>
      </c>
      <c r="L84" s="7">
        <v>2182.6151278409816</v>
      </c>
      <c r="M84" s="7">
        <v>836.80127311407705</v>
      </c>
      <c r="N84" s="7">
        <v>172.91246570984367</v>
      </c>
      <c r="O84" s="7">
        <v>10724.307760748197</v>
      </c>
      <c r="P84" s="7">
        <v>13916.6366274131</v>
      </c>
      <c r="Q84" s="7">
        <v>764.68643930382677</v>
      </c>
      <c r="R84" s="7">
        <v>807.90626259625424</v>
      </c>
      <c r="S84" s="7">
        <v>760.15534484578529</v>
      </c>
      <c r="T84" s="7">
        <v>780.59468133724295</v>
      </c>
      <c r="U84" s="7">
        <v>762.56901891517919</v>
      </c>
      <c r="V84" s="7">
        <v>815.71788395015756</v>
      </c>
      <c r="W84" s="7">
        <v>839.20969601219986</v>
      </c>
      <c r="X84" s="7">
        <v>885.40502103653853</v>
      </c>
      <c r="Y84" s="7">
        <v>6416.2443479971844</v>
      </c>
      <c r="Z84" s="8">
        <v>42.322276803952057</v>
      </c>
      <c r="AA84" s="8">
        <v>42.49456087411302</v>
      </c>
      <c r="AB84" s="9">
        <v>53219.132480748543</v>
      </c>
      <c r="AC84" s="9">
        <v>66227.920657656621</v>
      </c>
      <c r="AD84" s="9">
        <v>59773.256264020609</v>
      </c>
      <c r="AE84" s="9">
        <v>74599.266177346217</v>
      </c>
      <c r="AF84" s="10">
        <v>2.4396529551229555</v>
      </c>
      <c r="AG84" s="10">
        <v>2.4398142632261925</v>
      </c>
      <c r="AH84" s="7">
        <v>5422.3862844350515</v>
      </c>
      <c r="AI84" s="7">
        <v>5627.645857676398</v>
      </c>
      <c r="AJ84" s="7">
        <v>5659.5660539392848</v>
      </c>
      <c r="AK84" s="7">
        <v>5728.5245165067026</v>
      </c>
      <c r="AL84" s="9">
        <v>217229.80531420655</v>
      </c>
      <c r="AM84" s="9">
        <v>268816.61958550615</v>
      </c>
      <c r="AN84" s="9">
        <v>943.69754685422458</v>
      </c>
      <c r="AO84" s="9">
        <v>920.4907546816687</v>
      </c>
      <c r="AP84" s="7">
        <v>6215.3132864317158</v>
      </c>
      <c r="AQ84" s="7">
        <v>587.66742875531781</v>
      </c>
      <c r="AR84" s="7">
        <v>5627.645857676398</v>
      </c>
      <c r="AS84" s="7">
        <v>1840.1877601916203</v>
      </c>
      <c r="AT84" s="7">
        <v>3787.4580974847777</v>
      </c>
      <c r="AU84" s="10">
        <v>1.9648434903139547</v>
      </c>
      <c r="AV84" s="10">
        <v>11057</v>
      </c>
      <c r="AW84" s="7">
        <v>11355.782549941738</v>
      </c>
      <c r="AX84" s="7">
        <v>6556.3400162778562</v>
      </c>
      <c r="AY84" s="9">
        <v>4.1450702600234441</v>
      </c>
      <c r="AZ84" s="7">
        <v>5077.7016105811927</v>
      </c>
      <c r="BA84" s="7">
        <v>450.47121910291025</v>
      </c>
      <c r="BB84" s="7">
        <v>6345.9694399627624</v>
      </c>
      <c r="BC84" s="7">
        <v>1596.1852026277629</v>
      </c>
      <c r="BD84" s="7">
        <v>1453.9376857231546</v>
      </c>
      <c r="BE84" s="7">
        <v>1115.888018805359</v>
      </c>
      <c r="BF84" s="7">
        <v>16.369556087069213</v>
      </c>
      <c r="BG84" s="7">
        <v>406.4984215447912</v>
      </c>
      <c r="BH84" s="7">
        <v>1757.0905551746255</v>
      </c>
      <c r="BI84" s="7">
        <v>2592</v>
      </c>
      <c r="BJ84" s="7">
        <v>13417</v>
      </c>
      <c r="BK84" s="7">
        <v>2436</v>
      </c>
      <c r="BL84" s="7">
        <v>14055</v>
      </c>
      <c r="BM84" s="7">
        <v>1958</v>
      </c>
      <c r="BN84" s="7">
        <v>3611</v>
      </c>
      <c r="BO84" s="7">
        <v>589</v>
      </c>
      <c r="BP84" s="7">
        <v>475</v>
      </c>
      <c r="BQ84" s="7">
        <v>626</v>
      </c>
      <c r="BR84" s="7">
        <v>583</v>
      </c>
      <c r="BS84" s="7">
        <v>240</v>
      </c>
      <c r="BT84" s="7">
        <v>57</v>
      </c>
      <c r="BU84" s="10">
        <v>1</v>
      </c>
      <c r="BV84" s="10">
        <v>0</v>
      </c>
      <c r="BW84" s="10">
        <v>0</v>
      </c>
      <c r="BX84" s="10">
        <v>1</v>
      </c>
      <c r="BY84" s="10">
        <v>0</v>
      </c>
      <c r="BZ84" s="11">
        <v>2</v>
      </c>
      <c r="CA84">
        <f>VLOOKUP(A84,[1]competitor_summary!$B$2:$C$1478,2,FALSE)</f>
        <v>2</v>
      </c>
      <c r="CB84">
        <f>VLOOKUP(A84,[1]competitor_summary!$B$2:$D$1478,3,FALSE)</f>
        <v>0.37401180459816102</v>
      </c>
      <c r="CC84">
        <f>VLOOKUP(A84,[1]competitor_summary!$B$2:$E$1478,4,FALSE)</f>
        <v>4.4000000000000004</v>
      </c>
    </row>
    <row r="85" spans="1:81" x14ac:dyDescent="0.2">
      <c r="A85" t="s">
        <v>325</v>
      </c>
      <c r="B85" s="7" t="s">
        <v>326</v>
      </c>
      <c r="C85" s="7" t="s">
        <v>327</v>
      </c>
      <c r="D85" s="13">
        <v>44551</v>
      </c>
      <c r="E85" s="14">
        <v>2</v>
      </c>
      <c r="F85" s="7">
        <v>131004</v>
      </c>
      <c r="G85" s="7">
        <v>29359.475665807491</v>
      </c>
      <c r="H85" s="7">
        <v>25210.296085325652</v>
      </c>
      <c r="I85" s="7">
        <v>26930.802167654852</v>
      </c>
      <c r="J85" s="7">
        <v>22822.999833438429</v>
      </c>
      <c r="K85" s="7">
        <v>25210.296085325652</v>
      </c>
      <c r="L85" s="7">
        <v>2611.1317217047326</v>
      </c>
      <c r="M85" s="7">
        <v>3525.8232405061135</v>
      </c>
      <c r="N85" s="7">
        <v>830.57898299838416</v>
      </c>
      <c r="O85" s="7">
        <v>18242.762140116422</v>
      </c>
      <c r="P85" s="7">
        <v>25210.296085325652</v>
      </c>
      <c r="Q85" s="7">
        <v>1724.3212672660593</v>
      </c>
      <c r="R85" s="7">
        <v>1803.309080145671</v>
      </c>
      <c r="S85" s="7">
        <v>1784.5895110429265</v>
      </c>
      <c r="T85" s="7">
        <v>1806.2128765205853</v>
      </c>
      <c r="U85" s="7">
        <v>1707.1488265955122</v>
      </c>
      <c r="V85" s="7">
        <v>1720.7462669422384</v>
      </c>
      <c r="W85" s="7">
        <v>1599.1848521744832</v>
      </c>
      <c r="X85" s="7">
        <v>1423.1115029088687</v>
      </c>
      <c r="Y85" s="7">
        <v>13568.624183596345</v>
      </c>
      <c r="Z85" s="8">
        <v>38.456249684726458</v>
      </c>
      <c r="AA85" s="8">
        <v>39.101794310589462</v>
      </c>
      <c r="AB85" s="9">
        <v>95921.821690208482</v>
      </c>
      <c r="AC85" s="9">
        <v>115137.06894627973</v>
      </c>
      <c r="AD85" s="9">
        <v>109674.18733849375</v>
      </c>
      <c r="AE85" s="9">
        <v>130923.92193819335</v>
      </c>
      <c r="AF85" s="10">
        <v>2.4617907976600466</v>
      </c>
      <c r="AG85" s="10">
        <v>2.4596435175819433</v>
      </c>
      <c r="AH85" s="7">
        <v>9165.1208925828105</v>
      </c>
      <c r="AI85" s="7">
        <v>10116.189299287274</v>
      </c>
      <c r="AJ85" s="7">
        <v>10824.802061740542</v>
      </c>
      <c r="AK85" s="7">
        <v>11816.058775417972</v>
      </c>
      <c r="AL85" s="9">
        <v>466222.14265792887</v>
      </c>
      <c r="AM85" s="9">
        <v>501896.78371830203</v>
      </c>
      <c r="AN85" s="9">
        <v>1627.2237864745282</v>
      </c>
      <c r="AO85" s="9">
        <v>1753.2915100575703</v>
      </c>
      <c r="AP85" s="7">
        <v>10694.474898719694</v>
      </c>
      <c r="AQ85" s="7">
        <v>578.28559943241999</v>
      </c>
      <c r="AR85" s="7">
        <v>10116.189299287274</v>
      </c>
      <c r="AS85" s="7">
        <v>3303.8360107252374</v>
      </c>
      <c r="AT85" s="7">
        <v>6812.3532885620371</v>
      </c>
      <c r="AU85" s="10">
        <v>1.8631155625507945</v>
      </c>
      <c r="AV85" s="10">
        <v>18848</v>
      </c>
      <c r="AW85" s="7">
        <v>20370.985693261959</v>
      </c>
      <c r="AX85" s="7">
        <v>14788.230124881142</v>
      </c>
      <c r="AY85" s="9">
        <v>2.7049447306842147</v>
      </c>
      <c r="AZ85" s="7">
        <v>7056.3790169391723</v>
      </c>
      <c r="BA85" s="7">
        <v>995.28515056805918</v>
      </c>
      <c r="BB85" s="7">
        <v>14461.321584402001</v>
      </c>
      <c r="BC85" s="7">
        <v>7424.3882381451549</v>
      </c>
      <c r="BD85" s="7">
        <v>2279.7683525094762</v>
      </c>
      <c r="BE85" s="7">
        <v>2396.8173804604448</v>
      </c>
      <c r="BF85" s="7">
        <v>26.402598232030869</v>
      </c>
      <c r="BG85" s="7">
        <v>1520.4984378631925</v>
      </c>
      <c r="BH85" s="7">
        <v>813.44657719170209</v>
      </c>
      <c r="BI85" s="7">
        <v>11151</v>
      </c>
      <c r="BJ85" s="7">
        <v>11250</v>
      </c>
      <c r="BK85" s="7">
        <v>10608</v>
      </c>
      <c r="BL85" s="7">
        <v>11376</v>
      </c>
      <c r="BM85" s="7">
        <v>8565</v>
      </c>
      <c r="BN85" s="7">
        <v>3058</v>
      </c>
      <c r="BO85" s="7">
        <v>2753</v>
      </c>
      <c r="BP85" s="7">
        <v>2620</v>
      </c>
      <c r="BQ85" s="7">
        <v>2487</v>
      </c>
      <c r="BR85" s="7">
        <v>2221</v>
      </c>
      <c r="BS85" s="7">
        <v>842</v>
      </c>
      <c r="BT85" s="7">
        <v>219</v>
      </c>
      <c r="BU85" s="10">
        <v>2</v>
      </c>
      <c r="BV85" s="10">
        <v>0</v>
      </c>
      <c r="BW85" s="10">
        <v>4</v>
      </c>
      <c r="BX85" s="10">
        <v>1</v>
      </c>
      <c r="BY85" s="10">
        <v>0</v>
      </c>
      <c r="BZ85" s="11">
        <v>7</v>
      </c>
      <c r="CA85">
        <f>VLOOKUP(A85,[1]competitor_summary!$B$2:$C$1478,2,FALSE)</f>
        <v>0</v>
      </c>
      <c r="CB85">
        <f>VLOOKUP(A85,[1]competitor_summary!$B$2:$D$1478,3,FALSE)</f>
        <v>10</v>
      </c>
      <c r="CC85">
        <f>VLOOKUP(A85,[1]competitor_summary!$B$2:$E$1478,4,FALSE)</f>
        <v>0</v>
      </c>
    </row>
    <row r="86" spans="1:81" x14ac:dyDescent="0.2">
      <c r="A86" t="s">
        <v>328</v>
      </c>
      <c r="B86" s="7" t="s">
        <v>329</v>
      </c>
      <c r="C86" s="7" t="s">
        <v>330</v>
      </c>
      <c r="D86" s="13">
        <v>44582</v>
      </c>
      <c r="E86" s="14">
        <v>1.9166666666666667</v>
      </c>
      <c r="F86" s="7">
        <v>120921</v>
      </c>
      <c r="G86" s="7">
        <v>32886.761084196158</v>
      </c>
      <c r="H86" s="7">
        <v>29035.001666568569</v>
      </c>
      <c r="I86" s="7">
        <v>30529.938430677867</v>
      </c>
      <c r="J86" s="7">
        <v>26979.999429665855</v>
      </c>
      <c r="K86" s="7">
        <v>29035.001666568569</v>
      </c>
      <c r="L86" s="7">
        <v>2162.3235022578156</v>
      </c>
      <c r="M86" s="7">
        <v>3742.1304112961516</v>
      </c>
      <c r="N86" s="7">
        <v>1089.9187886792934</v>
      </c>
      <c r="O86" s="7">
        <v>22040.628964335308</v>
      </c>
      <c r="P86" s="7">
        <v>29035.001666568569</v>
      </c>
      <c r="Q86" s="7">
        <v>1438.2662710511358</v>
      </c>
      <c r="R86" s="7">
        <v>1553.2571368158096</v>
      </c>
      <c r="S86" s="7">
        <v>1881.461019217968</v>
      </c>
      <c r="T86" s="7">
        <v>2089.1950187702896</v>
      </c>
      <c r="U86" s="7">
        <v>2080.6913488530554</v>
      </c>
      <c r="V86" s="7">
        <v>2102.4243480757577</v>
      </c>
      <c r="W86" s="7">
        <v>1834.2458700151183</v>
      </c>
      <c r="X86" s="7">
        <v>1732.6928919447819</v>
      </c>
      <c r="Y86" s="7">
        <v>14712.233904743916</v>
      </c>
      <c r="Z86" s="8">
        <v>42.148302064038106</v>
      </c>
      <c r="AA86" s="8">
        <v>41.428624567281176</v>
      </c>
      <c r="AB86" s="9">
        <v>109084.40697174198</v>
      </c>
      <c r="AC86" s="9">
        <v>131026.47284240539</v>
      </c>
      <c r="AD86" s="9">
        <v>124700.59351908589</v>
      </c>
      <c r="AE86" s="9">
        <v>149438.8924374255</v>
      </c>
      <c r="AF86" s="10">
        <v>2.5335188688510657</v>
      </c>
      <c r="AG86" s="10">
        <v>2.5326612052930413</v>
      </c>
      <c r="AH86" s="7">
        <v>10492.514207922155</v>
      </c>
      <c r="AI86" s="7">
        <v>11336.213077221066</v>
      </c>
      <c r="AJ86" s="7">
        <v>11929.469588571927</v>
      </c>
      <c r="AK86" s="7">
        <v>12866.041744286427</v>
      </c>
      <c r="AL86" s="9">
        <v>471792.96538685937</v>
      </c>
      <c r="AM86" s="9">
        <v>515184.46445218334</v>
      </c>
      <c r="AN86" s="9">
        <v>1710.4238259127026</v>
      </c>
      <c r="AO86" s="9">
        <v>1810.8057512805876</v>
      </c>
      <c r="AP86" s="7">
        <v>11744.742197361309</v>
      </c>
      <c r="AQ86" s="7">
        <v>408.52912014024332</v>
      </c>
      <c r="AR86" s="7">
        <v>11336.213077221066</v>
      </c>
      <c r="AS86" s="7">
        <v>2391.1116000385955</v>
      </c>
      <c r="AT86" s="7">
        <v>8945.1014771824703</v>
      </c>
      <c r="AU86" s="10">
        <v>1.9484891627219421</v>
      </c>
      <c r="AV86" s="10">
        <v>22088</v>
      </c>
      <c r="AW86" s="7">
        <v>23602.914350463077</v>
      </c>
      <c r="AX86" s="7">
        <v>16623.557796520414</v>
      </c>
      <c r="AY86" s="9">
        <v>2.8044873029288873</v>
      </c>
      <c r="AZ86" s="7">
        <v>4441.9217878171476</v>
      </c>
      <c r="BA86" s="7">
        <v>637.83613962528761</v>
      </c>
      <c r="BB86" s="7">
        <v>16241.73054814199</v>
      </c>
      <c r="BC86" s="7">
        <v>8577.8669804251986</v>
      </c>
      <c r="BD86" s="7">
        <v>1819.5850894743344</v>
      </c>
      <c r="BE86" s="7">
        <v>3548.0578682324849</v>
      </c>
      <c r="BF86" s="7">
        <v>4.8798529058694839</v>
      </c>
      <c r="BG86" s="7">
        <v>990.30441824079026</v>
      </c>
      <c r="BH86" s="7">
        <v>1301.0363388633123</v>
      </c>
      <c r="BI86" s="7">
        <v>1294</v>
      </c>
      <c r="BJ86" s="7">
        <v>1488</v>
      </c>
      <c r="BK86" s="7">
        <v>1066</v>
      </c>
      <c r="BL86" s="7">
        <v>488</v>
      </c>
      <c r="BM86" s="7">
        <v>1080</v>
      </c>
      <c r="BN86" s="7">
        <v>1160</v>
      </c>
      <c r="BO86" s="7">
        <v>308</v>
      </c>
      <c r="BP86" s="7">
        <v>316</v>
      </c>
      <c r="BQ86" s="7">
        <v>292</v>
      </c>
      <c r="BR86" s="7">
        <v>269</v>
      </c>
      <c r="BS86" s="7">
        <v>80</v>
      </c>
      <c r="BT86" s="7">
        <v>16</v>
      </c>
      <c r="BU86" s="10">
        <v>0</v>
      </c>
      <c r="BV86" s="10">
        <v>0</v>
      </c>
      <c r="BW86" s="10">
        <v>5</v>
      </c>
      <c r="BX86" s="10">
        <v>1</v>
      </c>
      <c r="BY86" s="10">
        <v>0</v>
      </c>
      <c r="BZ86" s="11">
        <v>6</v>
      </c>
      <c r="CA86">
        <f>VLOOKUP(A86,[1]competitor_summary!$B$2:$C$1478,2,FALSE)</f>
        <v>2</v>
      </c>
      <c r="CB86">
        <f>VLOOKUP(A86,[1]competitor_summary!$B$2:$D$1478,3,FALSE)</f>
        <v>0.80249521988765804</v>
      </c>
      <c r="CC86">
        <f>VLOOKUP(A86,[1]competitor_summary!$B$2:$E$1478,4,FALSE)</f>
        <v>4.2</v>
      </c>
    </row>
    <row r="87" spans="1:81" x14ac:dyDescent="0.2">
      <c r="A87" t="s">
        <v>331</v>
      </c>
      <c r="B87" s="7" t="s">
        <v>332</v>
      </c>
      <c r="C87" s="7" t="s">
        <v>333</v>
      </c>
      <c r="D87" s="13">
        <v>45093</v>
      </c>
      <c r="E87" s="14">
        <v>0.5</v>
      </c>
      <c r="F87" s="7">
        <v>48235</v>
      </c>
      <c r="G87" s="7">
        <v>58796.054510313668</v>
      </c>
      <c r="H87" s="7">
        <v>61146.235608180868</v>
      </c>
      <c r="I87" s="7">
        <v>58247.751031065709</v>
      </c>
      <c r="J87" s="7">
        <v>59065.999133925303</v>
      </c>
      <c r="K87" s="7">
        <v>61146.235608180868</v>
      </c>
      <c r="L87" s="7">
        <v>7537.6368616743712</v>
      </c>
      <c r="M87" s="7">
        <v>14510.871802154812</v>
      </c>
      <c r="N87" s="7">
        <v>1235.5656465999782</v>
      </c>
      <c r="O87" s="7">
        <v>37862.161297751707</v>
      </c>
      <c r="P87" s="7">
        <v>61146.235608180868</v>
      </c>
      <c r="Q87" s="7">
        <v>3386.0147985684453</v>
      </c>
      <c r="R87" s="7">
        <v>3469.9760013101622</v>
      </c>
      <c r="S87" s="7">
        <v>3622.6129757837625</v>
      </c>
      <c r="T87" s="7">
        <v>3421.1481797642773</v>
      </c>
      <c r="U87" s="7">
        <v>3295.3432206662837</v>
      </c>
      <c r="V87" s="7">
        <v>3234.1949604037218</v>
      </c>
      <c r="W87" s="7">
        <v>3596.6801599033643</v>
      </c>
      <c r="X87" s="7">
        <v>3981.4219184505055</v>
      </c>
      <c r="Y87" s="7">
        <v>28007.392214850523</v>
      </c>
      <c r="Z87" s="8">
        <v>43.19796680325598</v>
      </c>
      <c r="AA87" s="8">
        <v>43.423608114594877</v>
      </c>
      <c r="AB87" s="9">
        <v>53757.909623369182</v>
      </c>
      <c r="AC87" s="9">
        <v>74830.861726139774</v>
      </c>
      <c r="AD87" s="9">
        <v>65490.835355428062</v>
      </c>
      <c r="AE87" s="9">
        <v>90827.203445652995</v>
      </c>
      <c r="AF87" s="10">
        <v>2.5089661265348751</v>
      </c>
      <c r="AG87" s="10">
        <v>2.5162871554877642</v>
      </c>
      <c r="AH87" s="7">
        <v>23362.546176092466</v>
      </c>
      <c r="AI87" s="7">
        <v>24057.772755874379</v>
      </c>
      <c r="AJ87" s="7">
        <v>22835.093479138333</v>
      </c>
      <c r="AK87" s="7">
        <v>23020.300129744748</v>
      </c>
      <c r="AL87" s="9">
        <v>243286.71275726205</v>
      </c>
      <c r="AM87" s="9">
        <v>301158.36743170925</v>
      </c>
      <c r="AN87" s="9">
        <v>1392.1180871171782</v>
      </c>
      <c r="AO87" s="9">
        <v>1470.1579431420812</v>
      </c>
      <c r="AP87" s="7">
        <v>28603.042024246359</v>
      </c>
      <c r="AQ87" s="7">
        <v>4545.2692683719797</v>
      </c>
      <c r="AR87" s="7">
        <v>24057.772755874379</v>
      </c>
      <c r="AS87" s="7">
        <v>8209.992792964098</v>
      </c>
      <c r="AT87" s="7">
        <v>15847.779962910281</v>
      </c>
      <c r="AU87" s="10">
        <v>1.6394868951169705</v>
      </c>
      <c r="AV87" s="10">
        <v>39442</v>
      </c>
      <c r="AW87" s="7">
        <v>50094.785464034067</v>
      </c>
      <c r="AX87" s="7">
        <v>28249.194929696852</v>
      </c>
      <c r="AY87" s="9">
        <v>5.0633385518683811</v>
      </c>
      <c r="AZ87" s="7">
        <v>24443.277294851199</v>
      </c>
      <c r="BA87" s="7">
        <v>2185.762770791529</v>
      </c>
      <c r="BB87" s="7">
        <v>26894.931449497701</v>
      </c>
      <c r="BC87" s="7">
        <v>6432.2504193243803</v>
      </c>
      <c r="BD87" s="7">
        <v>7247.683943156735</v>
      </c>
      <c r="BE87" s="7">
        <v>5995.547017242061</v>
      </c>
      <c r="BF87" s="7">
        <v>132.70675937458873</v>
      </c>
      <c r="BG87" s="7">
        <v>3022.2280493150465</v>
      </c>
      <c r="BH87" s="7">
        <v>4064.5152610848891</v>
      </c>
      <c r="BI87" s="7">
        <v>16045</v>
      </c>
      <c r="BJ87" s="7">
        <v>15015</v>
      </c>
      <c r="BK87" s="7">
        <v>15860</v>
      </c>
      <c r="BL87" s="7">
        <v>14861</v>
      </c>
      <c r="BM87" s="7">
        <v>14307</v>
      </c>
      <c r="BN87" s="7">
        <v>15944</v>
      </c>
      <c r="BO87" s="7">
        <v>4257</v>
      </c>
      <c r="BP87" s="7">
        <v>3236</v>
      </c>
      <c r="BQ87" s="7">
        <v>3246</v>
      </c>
      <c r="BR87" s="7">
        <v>2950</v>
      </c>
      <c r="BS87" s="7">
        <v>1804</v>
      </c>
      <c r="BT87" s="7">
        <v>540</v>
      </c>
      <c r="BU87" s="10">
        <v>0</v>
      </c>
      <c r="BV87" s="10">
        <v>0</v>
      </c>
      <c r="BW87" s="10">
        <v>4</v>
      </c>
      <c r="BX87" s="10">
        <v>2</v>
      </c>
      <c r="BY87" s="10">
        <v>0</v>
      </c>
      <c r="BZ87" s="11">
        <v>6</v>
      </c>
      <c r="CA87">
        <f>VLOOKUP(A87,[1]competitor_summary!$B$2:$C$1478,2,FALSE)</f>
        <v>1</v>
      </c>
      <c r="CB87">
        <f>VLOOKUP(A87,[1]competitor_summary!$B$2:$D$1478,3,FALSE)</f>
        <v>0.80234058279258902</v>
      </c>
      <c r="CC87">
        <f>VLOOKUP(A87,[1]competitor_summary!$B$2:$E$1478,4,FALSE)</f>
        <v>3.6</v>
      </c>
    </row>
    <row r="88" spans="1:81" x14ac:dyDescent="0.2">
      <c r="A88" t="s">
        <v>334</v>
      </c>
      <c r="B88" s="7" t="s">
        <v>335</v>
      </c>
      <c r="C88" s="7" t="s">
        <v>336</v>
      </c>
      <c r="D88" s="13">
        <v>43262</v>
      </c>
      <c r="E88" s="14">
        <v>5.5</v>
      </c>
      <c r="F88" s="7">
        <v>52106</v>
      </c>
      <c r="G88" s="7">
        <v>4871.4154448271729</v>
      </c>
      <c r="H88" s="7">
        <v>5066.4095327949617</v>
      </c>
      <c r="I88" s="7">
        <v>4981.3349672902841</v>
      </c>
      <c r="J88" s="7">
        <v>5123.2889454341494</v>
      </c>
      <c r="K88" s="7">
        <v>5066.4095327949617</v>
      </c>
      <c r="L88" s="7">
        <v>39.816763312672265</v>
      </c>
      <c r="M88" s="7">
        <v>263.24422337149736</v>
      </c>
      <c r="N88" s="7">
        <v>128.24260384903755</v>
      </c>
      <c r="O88" s="7">
        <v>4635.1059422617545</v>
      </c>
      <c r="P88" s="7">
        <v>5066.4095327949617</v>
      </c>
      <c r="Q88" s="7">
        <v>288.39683046820574</v>
      </c>
      <c r="R88" s="7">
        <v>284.91940569807775</v>
      </c>
      <c r="S88" s="7">
        <v>313.08849784336053</v>
      </c>
      <c r="T88" s="7">
        <v>323.35052371956408</v>
      </c>
      <c r="U88" s="7">
        <v>335.89111634355504</v>
      </c>
      <c r="V88" s="7">
        <v>351.76599373039789</v>
      </c>
      <c r="W88" s="7">
        <v>332.95325200643856</v>
      </c>
      <c r="X88" s="7">
        <v>355.87230913317762</v>
      </c>
      <c r="Y88" s="7">
        <v>2586.2379289427772</v>
      </c>
      <c r="Z88" s="8">
        <v>43.814792920293762</v>
      </c>
      <c r="AA88" s="8">
        <v>42.783743450359282</v>
      </c>
      <c r="AB88" s="9">
        <v>57909.145571556779</v>
      </c>
      <c r="AC88" s="9">
        <v>125433.79105065574</v>
      </c>
      <c r="AD88" s="9">
        <v>60133.066546077876</v>
      </c>
      <c r="AE88" s="9">
        <v>130737.44428320766</v>
      </c>
      <c r="AF88" s="10">
        <v>2.3785413480202866</v>
      </c>
      <c r="AG88" s="10">
        <v>2.3779304136871495</v>
      </c>
      <c r="AH88" s="7">
        <v>1907.4711884672288</v>
      </c>
      <c r="AI88" s="7">
        <v>1927.286501177121</v>
      </c>
      <c r="AJ88" s="7">
        <v>1892.4089414743939</v>
      </c>
      <c r="AK88" s="7">
        <v>1846.6620601520408</v>
      </c>
      <c r="AL88" s="9">
        <v>127185.87957246463</v>
      </c>
      <c r="AM88" s="9">
        <v>200071.92775794127</v>
      </c>
      <c r="AN88" s="9">
        <v>616.37596277059686</v>
      </c>
      <c r="AO88" s="9">
        <v>787.85953006507839</v>
      </c>
      <c r="AP88" s="7">
        <v>2181.5691736622248</v>
      </c>
      <c r="AQ88" s="7">
        <v>254.28267248510383</v>
      </c>
      <c r="AR88" s="7">
        <v>1927.286501177121</v>
      </c>
      <c r="AS88" s="7">
        <v>416.31281567772385</v>
      </c>
      <c r="AT88" s="7">
        <v>1510.9736854993971</v>
      </c>
      <c r="AU88" s="10">
        <v>2.0822146907372607</v>
      </c>
      <c r="AV88" s="10">
        <v>4013</v>
      </c>
      <c r="AW88" s="7">
        <v>4216.9683313880814</v>
      </c>
      <c r="AX88" s="7">
        <v>2022.4981950132642</v>
      </c>
      <c r="AY88" s="9">
        <v>4.7964581606607553</v>
      </c>
      <c r="AZ88" s="7">
        <v>4353.9310625075159</v>
      </c>
      <c r="BA88" s="7">
        <v>387.06790028243267</v>
      </c>
      <c r="BB88" s="7">
        <v>1922.5013869192917</v>
      </c>
      <c r="BC88" s="7">
        <v>700.39624593884218</v>
      </c>
      <c r="BD88" s="7">
        <v>381.14681393036153</v>
      </c>
      <c r="BE88" s="7">
        <v>507.55334280792158</v>
      </c>
      <c r="BF88" s="7">
        <v>0</v>
      </c>
      <c r="BG88" s="7">
        <v>162.99531694932375</v>
      </c>
      <c r="BH88" s="7">
        <v>170.40966729284264</v>
      </c>
      <c r="BI88" s="7">
        <v>1720</v>
      </c>
      <c r="BJ88" s="7">
        <v>1810</v>
      </c>
      <c r="BK88" s="7">
        <v>5080</v>
      </c>
      <c r="BL88" s="7">
        <v>5325</v>
      </c>
      <c r="BM88" s="7">
        <v>5268</v>
      </c>
      <c r="BN88" s="7">
        <v>5527</v>
      </c>
      <c r="BO88" s="7">
        <v>388</v>
      </c>
      <c r="BP88" s="7">
        <v>307</v>
      </c>
      <c r="BQ88" s="7">
        <v>512</v>
      </c>
      <c r="BR88" s="7">
        <v>339</v>
      </c>
      <c r="BS88" s="7">
        <v>150</v>
      </c>
      <c r="BT88" s="7">
        <v>7</v>
      </c>
      <c r="BU88" s="10">
        <v>1</v>
      </c>
      <c r="BV88" s="10">
        <v>0</v>
      </c>
      <c r="BW88" s="10">
        <v>0</v>
      </c>
      <c r="BX88" s="10">
        <v>1</v>
      </c>
      <c r="BY88" s="10">
        <v>0</v>
      </c>
      <c r="BZ88" s="11">
        <v>2</v>
      </c>
      <c r="CA88">
        <f>VLOOKUP(A88,[1]competitor_summary!$B$2:$C$1478,2,FALSE)</f>
        <v>0</v>
      </c>
      <c r="CB88">
        <f>VLOOKUP(A88,[1]competitor_summary!$B$2:$D$1478,3,FALSE)</f>
        <v>10</v>
      </c>
      <c r="CC88">
        <f>VLOOKUP(A88,[1]competitor_summary!$B$2:$E$1478,4,FALSE)</f>
        <v>0</v>
      </c>
    </row>
    <row r="89" spans="1:81" x14ac:dyDescent="0.2">
      <c r="A89" t="s">
        <v>337</v>
      </c>
      <c r="B89" s="7" t="s">
        <v>338</v>
      </c>
      <c r="C89" s="7" t="s">
        <v>339</v>
      </c>
      <c r="D89" s="13">
        <v>45139</v>
      </c>
      <c r="E89" s="14">
        <v>0.33333333333333331</v>
      </c>
      <c r="F89" s="7">
        <v>13978</v>
      </c>
      <c r="G89" s="7">
        <v>34783.330943434266</v>
      </c>
      <c r="H89" s="7">
        <v>28380.083002957283</v>
      </c>
      <c r="I89" s="7">
        <v>31251.072817862267</v>
      </c>
      <c r="J89" s="7">
        <v>26512.999981628149</v>
      </c>
      <c r="K89" s="7">
        <v>28380.083002957283</v>
      </c>
      <c r="L89" s="7">
        <v>17900.56397484953</v>
      </c>
      <c r="M89" s="7">
        <v>2647.1696092435159</v>
      </c>
      <c r="N89" s="7">
        <v>312.72560560237616</v>
      </c>
      <c r="O89" s="7">
        <v>7519.6238132618601</v>
      </c>
      <c r="P89" s="7">
        <v>28380.083002957283</v>
      </c>
      <c r="Q89" s="7">
        <v>1805.5467565376312</v>
      </c>
      <c r="R89" s="7">
        <v>1840.2553976401687</v>
      </c>
      <c r="S89" s="7">
        <v>1843.4580230347347</v>
      </c>
      <c r="T89" s="7">
        <v>1766.334451225237</v>
      </c>
      <c r="U89" s="7">
        <v>1817.9477340865415</v>
      </c>
      <c r="V89" s="7">
        <v>1827.5293537138496</v>
      </c>
      <c r="W89" s="7">
        <v>1714.7469883973245</v>
      </c>
      <c r="X89" s="7">
        <v>1629.5189316708129</v>
      </c>
      <c r="Y89" s="7">
        <v>14245.3376363063</v>
      </c>
      <c r="Z89" s="8">
        <v>37.060318711986277</v>
      </c>
      <c r="AA89" s="8">
        <v>38.431369752787724</v>
      </c>
      <c r="AB89" s="9">
        <v>60005.203891876721</v>
      </c>
      <c r="AC89" s="9">
        <v>78199.48164031285</v>
      </c>
      <c r="AD89" s="9">
        <v>63855.05429428714</v>
      </c>
      <c r="AE89" s="9">
        <v>82920.879859623383</v>
      </c>
      <c r="AF89" s="10">
        <v>2.6744854518906638</v>
      </c>
      <c r="AG89" s="10">
        <v>2.6765513730528157</v>
      </c>
      <c r="AH89" s="7">
        <v>9574.8020188170485</v>
      </c>
      <c r="AI89" s="7">
        <v>10406.770711095189</v>
      </c>
      <c r="AJ89" s="7">
        <v>11471.343890235526</v>
      </c>
      <c r="AK89" s="7">
        <v>12784.316647698521</v>
      </c>
      <c r="AL89" s="9">
        <v>247242.62950175098</v>
      </c>
      <c r="AM89" s="9">
        <v>315738.28278525197</v>
      </c>
      <c r="AN89" s="9">
        <v>1338.8544857312038</v>
      </c>
      <c r="AO89" s="9">
        <v>1317.1121417441348</v>
      </c>
      <c r="AP89" s="7">
        <v>11232.524388184771</v>
      </c>
      <c r="AQ89" s="7">
        <v>825.7536770895822</v>
      </c>
      <c r="AR89" s="7">
        <v>10406.770711095189</v>
      </c>
      <c r="AS89" s="7">
        <v>5140.3271870299941</v>
      </c>
      <c r="AT89" s="7">
        <v>5266.4435240651947</v>
      </c>
      <c r="AU89" s="10">
        <v>1.6741597488114071</v>
      </c>
      <c r="AV89" s="10">
        <v>17423</v>
      </c>
      <c r="AW89" s="7">
        <v>22556.530219777254</v>
      </c>
      <c r="AX89" s="7">
        <v>14455.890632518451</v>
      </c>
      <c r="AY89" s="9">
        <v>5.9290019255046564</v>
      </c>
      <c r="AZ89" s="7">
        <v>13407.394924282853</v>
      </c>
      <c r="BA89" s="7">
        <v>1192.2266611026716</v>
      </c>
      <c r="BB89" s="7">
        <v>13761.982780477148</v>
      </c>
      <c r="BC89" s="7">
        <v>4169.1076705753803</v>
      </c>
      <c r="BD89" s="7">
        <v>2278.2761912298156</v>
      </c>
      <c r="BE89" s="7">
        <v>3701.9029622207163</v>
      </c>
      <c r="BF89" s="7">
        <v>87.67003594210837</v>
      </c>
      <c r="BG89" s="7">
        <v>921.61245450889692</v>
      </c>
      <c r="BH89" s="7">
        <v>2603.413466000231</v>
      </c>
      <c r="BI89" s="7">
        <v>14838</v>
      </c>
      <c r="BJ89" s="7">
        <v>13465</v>
      </c>
      <c r="BK89" s="7">
        <v>14085</v>
      </c>
      <c r="BL89" s="7">
        <v>13909</v>
      </c>
      <c r="BM89" s="7">
        <v>14169</v>
      </c>
      <c r="BN89" s="7">
        <v>12787</v>
      </c>
      <c r="BO89" s="7">
        <v>3290</v>
      </c>
      <c r="BP89" s="7">
        <v>2580</v>
      </c>
      <c r="BQ89" s="7">
        <v>3200</v>
      </c>
      <c r="BR89" s="7">
        <v>3024</v>
      </c>
      <c r="BS89" s="7">
        <v>1909</v>
      </c>
      <c r="BT89" s="7">
        <v>826</v>
      </c>
      <c r="BU89" s="10">
        <v>2</v>
      </c>
      <c r="BV89" s="10">
        <v>0</v>
      </c>
      <c r="BW89" s="10">
        <v>3</v>
      </c>
      <c r="BX89" s="10">
        <v>1</v>
      </c>
      <c r="BY89" s="10">
        <v>1</v>
      </c>
      <c r="BZ89" s="11">
        <v>7</v>
      </c>
      <c r="CA89">
        <f>VLOOKUP(A89,[1]competitor_summary!$B$2:$C$1478,2,FALSE)</f>
        <v>1</v>
      </c>
      <c r="CB89">
        <f>VLOOKUP(A89,[1]competitor_summary!$B$2:$D$1478,3,FALSE)</f>
        <v>0.108758888734324</v>
      </c>
      <c r="CC89">
        <f>VLOOKUP(A89,[1]competitor_summary!$B$2:$E$1478,4,FALSE)</f>
        <v>2.5</v>
      </c>
    </row>
    <row r="90" spans="1:81" x14ac:dyDescent="0.2">
      <c r="A90" t="s">
        <v>340</v>
      </c>
      <c r="B90" s="7" t="s">
        <v>341</v>
      </c>
      <c r="C90" s="7" t="s">
        <v>342</v>
      </c>
      <c r="D90" s="13">
        <v>44152</v>
      </c>
      <c r="E90" s="14">
        <v>3.0833333333333335</v>
      </c>
      <c r="F90" s="7">
        <v>151078</v>
      </c>
      <c r="G90" s="7">
        <v>11775.500591241987</v>
      </c>
      <c r="H90" s="7">
        <v>10784.908308862214</v>
      </c>
      <c r="I90" s="7">
        <v>11338.961656905216</v>
      </c>
      <c r="J90" s="7">
        <v>9436.0009288256406</v>
      </c>
      <c r="K90" s="7">
        <v>10784.908308862214</v>
      </c>
      <c r="L90" s="7">
        <v>4025.5870193782903</v>
      </c>
      <c r="M90" s="7">
        <v>434.21917272781138</v>
      </c>
      <c r="N90" s="7">
        <v>55.18939397323993</v>
      </c>
      <c r="O90" s="7">
        <v>6269.9127227828722</v>
      </c>
      <c r="P90" s="7">
        <v>10784.908308862214</v>
      </c>
      <c r="Q90" s="7">
        <v>675.16213834678638</v>
      </c>
      <c r="R90" s="7">
        <v>679.84266927745193</v>
      </c>
      <c r="S90" s="7">
        <v>684.61824031159631</v>
      </c>
      <c r="T90" s="7">
        <v>695.81095850715064</v>
      </c>
      <c r="U90" s="7">
        <v>670.66621254384518</v>
      </c>
      <c r="V90" s="7">
        <v>651.73998907211353</v>
      </c>
      <c r="W90" s="7">
        <v>664.32610975246644</v>
      </c>
      <c r="X90" s="7">
        <v>679.00484922819305</v>
      </c>
      <c r="Y90" s="7">
        <v>5401.1711670396035</v>
      </c>
      <c r="Z90" s="8">
        <v>39.994126078440338</v>
      </c>
      <c r="AA90" s="8">
        <v>40.713656234873888</v>
      </c>
      <c r="AB90" s="9">
        <v>69605.852954202011</v>
      </c>
      <c r="AC90" s="9">
        <v>85557.495483807186</v>
      </c>
      <c r="AD90" s="9">
        <v>80783.677799902172</v>
      </c>
      <c r="AE90" s="9">
        <v>98846.435283103769</v>
      </c>
      <c r="AF90" s="10">
        <v>2.4993978264620447</v>
      </c>
      <c r="AG90" s="10">
        <v>2.4992420897906693</v>
      </c>
      <c r="AH90" s="7">
        <v>3303.9769187529455</v>
      </c>
      <c r="AI90" s="7">
        <v>3901.3325920063653</v>
      </c>
      <c r="AJ90" s="7">
        <v>4111.4719829850947</v>
      </c>
      <c r="AK90" s="7">
        <v>4274.952130848309</v>
      </c>
      <c r="AL90" s="9">
        <v>251388.62535344067</v>
      </c>
      <c r="AM90" s="9">
        <v>304119.80743710615</v>
      </c>
      <c r="AN90" s="9">
        <v>1015.0357200973989</v>
      </c>
      <c r="AO90" s="9">
        <v>1162.6808398412659</v>
      </c>
      <c r="AP90" s="7">
        <v>4195.2590774096316</v>
      </c>
      <c r="AQ90" s="7">
        <v>293.92648540326627</v>
      </c>
      <c r="AR90" s="7">
        <v>3901.3325920063653</v>
      </c>
      <c r="AS90" s="7">
        <v>1154.9746124708909</v>
      </c>
      <c r="AT90" s="7">
        <v>2746.3579795354744</v>
      </c>
      <c r="AU90" s="10">
        <v>1.9460171466422032</v>
      </c>
      <c r="AV90" s="10">
        <v>7592</v>
      </c>
      <c r="AW90" s="7">
        <v>8837.0430157731171</v>
      </c>
      <c r="AX90" s="7">
        <v>4692.9546674696903</v>
      </c>
      <c r="AY90" s="9">
        <v>4.5565426263124928</v>
      </c>
      <c r="AZ90" s="7">
        <v>3981.0019998988137</v>
      </c>
      <c r="BA90" s="7">
        <v>421.36390089248016</v>
      </c>
      <c r="BB90" s="7">
        <v>4525.1224713142437</v>
      </c>
      <c r="BC90" s="7">
        <v>1593.8068015308236</v>
      </c>
      <c r="BD90" s="7">
        <v>849.87274185923161</v>
      </c>
      <c r="BE90" s="7">
        <v>945.23037393298</v>
      </c>
      <c r="BF90" s="7">
        <v>3.5010411670664325</v>
      </c>
      <c r="BG90" s="7">
        <v>346.62058943472221</v>
      </c>
      <c r="BH90" s="7">
        <v>786.09092338941991</v>
      </c>
      <c r="BI90" s="7">
        <v>5149</v>
      </c>
      <c r="BJ90" s="7">
        <v>4950</v>
      </c>
      <c r="BK90" s="7">
        <v>11487</v>
      </c>
      <c r="BL90" s="7">
        <v>12166</v>
      </c>
      <c r="BM90" s="7">
        <v>12069</v>
      </c>
      <c r="BN90" s="7">
        <v>677</v>
      </c>
      <c r="BO90" s="7">
        <v>1050</v>
      </c>
      <c r="BP90" s="7">
        <v>1175</v>
      </c>
      <c r="BQ90" s="7">
        <v>1258</v>
      </c>
      <c r="BR90" s="7">
        <v>1127</v>
      </c>
      <c r="BS90" s="7">
        <v>442</v>
      </c>
      <c r="BT90" s="7">
        <v>75</v>
      </c>
      <c r="BU90" s="10">
        <v>0</v>
      </c>
      <c r="BV90" s="10">
        <v>0</v>
      </c>
      <c r="BW90" s="10">
        <v>0</v>
      </c>
      <c r="BX90" s="10">
        <v>1</v>
      </c>
      <c r="BY90" s="10">
        <v>0</v>
      </c>
      <c r="BZ90" s="11">
        <v>1</v>
      </c>
      <c r="CA90">
        <f>VLOOKUP(A90,[1]competitor_summary!$B$2:$C$1478,2,FALSE)</f>
        <v>0</v>
      </c>
      <c r="CB90">
        <f>VLOOKUP(A90,[1]competitor_summary!$B$2:$D$1478,3,FALSE)</f>
        <v>10</v>
      </c>
      <c r="CC90">
        <f>VLOOKUP(A90,[1]competitor_summary!$B$2:$E$1478,4,FALSE)</f>
        <v>0</v>
      </c>
    </row>
    <row r="91" spans="1:81" x14ac:dyDescent="0.2">
      <c r="A91" t="s">
        <v>343</v>
      </c>
      <c r="B91" s="7" t="s">
        <v>344</v>
      </c>
      <c r="C91" s="7" t="s">
        <v>345</v>
      </c>
      <c r="D91" s="13">
        <v>45184</v>
      </c>
      <c r="E91" s="14">
        <v>0.25</v>
      </c>
      <c r="F91" s="7">
        <v>1576</v>
      </c>
      <c r="G91" s="7">
        <v>26128.137101506873</v>
      </c>
      <c r="H91" s="7">
        <v>25411.307247471996</v>
      </c>
      <c r="I91" s="7">
        <v>25655.580777477007</v>
      </c>
      <c r="J91" s="7">
        <v>25240.613391197985</v>
      </c>
      <c r="K91" s="7">
        <v>25411.307247471996</v>
      </c>
      <c r="L91" s="7">
        <v>16764.600975576788</v>
      </c>
      <c r="M91" s="7">
        <v>1369.7945789765799</v>
      </c>
      <c r="N91" s="7">
        <v>232.14561555022374</v>
      </c>
      <c r="O91" s="7">
        <v>7044.7660773684038</v>
      </c>
      <c r="P91" s="7">
        <v>25411.307247471996</v>
      </c>
      <c r="Q91" s="7">
        <v>1671.1428335659439</v>
      </c>
      <c r="R91" s="7">
        <v>1952.8502903321059</v>
      </c>
      <c r="S91" s="7">
        <v>1710.571987184172</v>
      </c>
      <c r="T91" s="7">
        <v>1565.6332569066435</v>
      </c>
      <c r="U91" s="7">
        <v>1364.7072834523278</v>
      </c>
      <c r="V91" s="7">
        <v>1313.9164871597313</v>
      </c>
      <c r="W91" s="7">
        <v>1408.90222697024</v>
      </c>
      <c r="X91" s="7">
        <v>1646.8247497825068</v>
      </c>
      <c r="Y91" s="7">
        <v>12634.549115353671</v>
      </c>
      <c r="Z91" s="8">
        <v>38.813356807984952</v>
      </c>
      <c r="AA91" s="8">
        <v>40.605842428372583</v>
      </c>
      <c r="AB91" s="9">
        <v>36284.355670957928</v>
      </c>
      <c r="AC91" s="9">
        <v>54571.627356929253</v>
      </c>
      <c r="AD91" s="9">
        <v>40050.724188681706</v>
      </c>
      <c r="AE91" s="9">
        <v>60254.628691372949</v>
      </c>
      <c r="AF91" s="10">
        <v>2.1231355344305736</v>
      </c>
      <c r="AG91" s="10">
        <v>2.1238401423418729</v>
      </c>
      <c r="AH91" s="7">
        <v>11135.322999001713</v>
      </c>
      <c r="AI91" s="7">
        <v>11291.301682766294</v>
      </c>
      <c r="AJ91" s="7">
        <v>11401.364003528841</v>
      </c>
      <c r="AK91" s="7">
        <v>11618.748183818301</v>
      </c>
      <c r="AL91" s="9">
        <v>147046.74548025808</v>
      </c>
      <c r="AM91" s="9">
        <v>199626.82750995969</v>
      </c>
      <c r="AN91" s="9">
        <v>879.12627728747782</v>
      </c>
      <c r="AO91" s="9">
        <v>934.02267569846208</v>
      </c>
      <c r="AP91" s="7">
        <v>14009.958364132443</v>
      </c>
      <c r="AQ91" s="7">
        <v>2718.6566813661484</v>
      </c>
      <c r="AR91" s="7">
        <v>11291.301682766294</v>
      </c>
      <c r="AS91" s="7">
        <v>7112.1725314139039</v>
      </c>
      <c r="AT91" s="7">
        <v>4179.1291513523902</v>
      </c>
      <c r="AU91" s="10">
        <v>1.3207183745894164</v>
      </c>
      <c r="AV91" s="10">
        <v>14913</v>
      </c>
      <c r="AW91" s="7">
        <v>20752.460134341614</v>
      </c>
      <c r="AX91" s="7">
        <v>10786.564521593391</v>
      </c>
      <c r="AY91" s="9">
        <v>4.5293509696247662</v>
      </c>
      <c r="AZ91" s="7">
        <v>32776.809370513191</v>
      </c>
      <c r="BA91" s="7">
        <v>1774.712272000088</v>
      </c>
      <c r="BB91" s="7">
        <v>10399.062443079136</v>
      </c>
      <c r="BC91" s="7">
        <v>3405.4999119711574</v>
      </c>
      <c r="BD91" s="7">
        <v>2534.5363935605856</v>
      </c>
      <c r="BE91" s="7">
        <v>2047.470860113739</v>
      </c>
      <c r="BF91" s="7">
        <v>15.818263825320173</v>
      </c>
      <c r="BG91" s="7">
        <v>432.8777356048231</v>
      </c>
      <c r="BH91" s="7">
        <v>1962.8592780035106</v>
      </c>
      <c r="BI91" s="7">
        <v>35577</v>
      </c>
      <c r="BJ91" s="7">
        <v>35020</v>
      </c>
      <c r="BK91" s="7">
        <v>3027</v>
      </c>
      <c r="BL91" s="7">
        <v>35946</v>
      </c>
      <c r="BM91" s="7">
        <v>35118</v>
      </c>
      <c r="BN91" s="7">
        <v>3082</v>
      </c>
      <c r="BO91" s="7">
        <v>8654</v>
      </c>
      <c r="BP91" s="7">
        <v>6945</v>
      </c>
      <c r="BQ91" s="7">
        <v>7760</v>
      </c>
      <c r="BR91" s="7">
        <v>6833</v>
      </c>
      <c r="BS91" s="7">
        <v>3788</v>
      </c>
      <c r="BT91" s="7">
        <v>1578</v>
      </c>
      <c r="BU91" s="10">
        <v>0</v>
      </c>
      <c r="BV91" s="10">
        <v>0</v>
      </c>
      <c r="BW91" s="10">
        <v>1</v>
      </c>
      <c r="BX91" s="10">
        <v>1</v>
      </c>
      <c r="BY91" s="10">
        <v>0</v>
      </c>
      <c r="BZ91" s="11">
        <v>2</v>
      </c>
      <c r="CA91">
        <f>VLOOKUP(A91,[1]competitor_summary!$B$2:$C$1478,2,FALSE)</f>
        <v>0</v>
      </c>
      <c r="CB91">
        <f>VLOOKUP(A91,[1]competitor_summary!$B$2:$D$1478,3,FALSE)</f>
        <v>10</v>
      </c>
      <c r="CC91">
        <f>VLOOKUP(A91,[1]competitor_summary!$B$2:$E$1478,4,FALSE)</f>
        <v>0</v>
      </c>
    </row>
    <row r="92" spans="1:81" x14ac:dyDescent="0.2">
      <c r="A92" t="s">
        <v>346</v>
      </c>
      <c r="B92" s="7" t="s">
        <v>347</v>
      </c>
      <c r="C92" s="7" t="s">
        <v>348</v>
      </c>
      <c r="D92" s="13">
        <v>44929</v>
      </c>
      <c r="E92" s="14">
        <v>0.91666666666666663</v>
      </c>
      <c r="F92" s="7">
        <v>21217</v>
      </c>
      <c r="G92" s="7">
        <v>39723.482953395753</v>
      </c>
      <c r="H92" s="7">
        <v>39533.568466282333</v>
      </c>
      <c r="I92" s="7">
        <v>39325.399520747596</v>
      </c>
      <c r="J92" s="7">
        <v>39476.43411771892</v>
      </c>
      <c r="K92" s="7">
        <v>39533.568466282333</v>
      </c>
      <c r="L92" s="7">
        <v>25991.614056446706</v>
      </c>
      <c r="M92" s="7">
        <v>2561.1311271084705</v>
      </c>
      <c r="N92" s="7">
        <v>524.37584333424456</v>
      </c>
      <c r="O92" s="7">
        <v>10456.447439392912</v>
      </c>
      <c r="P92" s="7">
        <v>39533.568466282333</v>
      </c>
      <c r="Q92" s="7">
        <v>2491.5040557204047</v>
      </c>
      <c r="R92" s="7">
        <v>2885.7811244943878</v>
      </c>
      <c r="S92" s="7">
        <v>2567.3671996646444</v>
      </c>
      <c r="T92" s="7">
        <v>2330.2307524590287</v>
      </c>
      <c r="U92" s="7">
        <v>2059.8299390279572</v>
      </c>
      <c r="V92" s="7">
        <v>1965.1206928610918</v>
      </c>
      <c r="W92" s="7">
        <v>2061.5027439749683</v>
      </c>
      <c r="X92" s="7">
        <v>2394.3277126139146</v>
      </c>
      <c r="Y92" s="7">
        <v>18755.664220816398</v>
      </c>
      <c r="Z92" s="8">
        <v>36.250093604831576</v>
      </c>
      <c r="AA92" s="8">
        <v>38.96824975945934</v>
      </c>
      <c r="AB92" s="9">
        <v>34912.674806164556</v>
      </c>
      <c r="AC92" s="9">
        <v>55109.273156058436</v>
      </c>
      <c r="AD92" s="9">
        <v>38705.747846285514</v>
      </c>
      <c r="AE92" s="9">
        <v>60802.641238335949</v>
      </c>
      <c r="AF92" s="10">
        <v>2.1770522726808608</v>
      </c>
      <c r="AG92" s="10">
        <v>2.1743863046491061</v>
      </c>
      <c r="AH92" s="7">
        <v>16463.162574084243</v>
      </c>
      <c r="AI92" s="7">
        <v>16570.610307195457</v>
      </c>
      <c r="AJ92" s="7">
        <v>16494.901910620742</v>
      </c>
      <c r="AK92" s="7">
        <v>16690.801290159347</v>
      </c>
      <c r="AL92" s="9">
        <v>124373.09242357139</v>
      </c>
      <c r="AM92" s="9">
        <v>189681.05524683191</v>
      </c>
      <c r="AN92" s="9">
        <v>849.16584985928432</v>
      </c>
      <c r="AO92" s="9">
        <v>844.24698485903343</v>
      </c>
      <c r="AP92" s="7">
        <v>20959.232169525349</v>
      </c>
      <c r="AQ92" s="7">
        <v>4388.6218623298919</v>
      </c>
      <c r="AR92" s="7">
        <v>16570.610307195457</v>
      </c>
      <c r="AS92" s="7">
        <v>10619.900737906049</v>
      </c>
      <c r="AT92" s="7">
        <v>5950.7095692894072</v>
      </c>
      <c r="AU92" s="10">
        <v>1.2820964841541154</v>
      </c>
      <c r="AV92" s="10">
        <v>21245</v>
      </c>
      <c r="AW92" s="7">
        <v>31939.176244424656</v>
      </c>
      <c r="AX92" s="7">
        <v>16224.845928355353</v>
      </c>
      <c r="AY92" s="9">
        <v>6.0085356407553068</v>
      </c>
      <c r="AZ92" s="7">
        <v>39205.653570740658</v>
      </c>
      <c r="BA92" s="7">
        <v>2236.4362234376276</v>
      </c>
      <c r="BB92" s="7">
        <v>15447.67206861364</v>
      </c>
      <c r="BC92" s="7">
        <v>5406.4564476199448</v>
      </c>
      <c r="BD92" s="7">
        <v>3638.9442502766615</v>
      </c>
      <c r="BE92" s="7">
        <v>3068.6123065720312</v>
      </c>
      <c r="BF92" s="7">
        <v>29.720802260853816</v>
      </c>
      <c r="BG92" s="7">
        <v>1017.1752095129923</v>
      </c>
      <c r="BH92" s="7">
        <v>2286.7630523711559</v>
      </c>
      <c r="BI92" s="7">
        <v>10146</v>
      </c>
      <c r="BJ92" s="7">
        <v>7681</v>
      </c>
      <c r="BK92" s="7">
        <v>10235</v>
      </c>
      <c r="BL92" s="7">
        <v>7513</v>
      </c>
      <c r="BM92" s="7">
        <v>10961</v>
      </c>
      <c r="BN92" s="7">
        <v>5029</v>
      </c>
      <c r="BO92" s="7">
        <v>2318</v>
      </c>
      <c r="BP92" s="7">
        <v>1972</v>
      </c>
      <c r="BQ92" s="7">
        <v>2381</v>
      </c>
      <c r="BR92" s="7">
        <v>2004</v>
      </c>
      <c r="BS92" s="7">
        <v>1082</v>
      </c>
      <c r="BT92" s="7">
        <v>380</v>
      </c>
      <c r="BU92" s="10">
        <v>0</v>
      </c>
      <c r="BV92" s="10">
        <v>0</v>
      </c>
      <c r="BW92" s="10">
        <v>2</v>
      </c>
      <c r="BX92" s="10">
        <v>0</v>
      </c>
      <c r="BY92" s="10">
        <v>0</v>
      </c>
      <c r="BZ92" s="11">
        <v>2</v>
      </c>
      <c r="CA92">
        <f>VLOOKUP(A92,[1]competitor_summary!$B$2:$C$1478,2,FALSE)</f>
        <v>1</v>
      </c>
      <c r="CB92">
        <f>VLOOKUP(A92,[1]competitor_summary!$B$2:$D$1478,3,FALSE)</f>
        <v>0.93677546648141297</v>
      </c>
      <c r="CC92">
        <f>VLOOKUP(A92,[1]competitor_summary!$B$2:$E$1478,4,FALSE)</f>
        <v>3.7</v>
      </c>
    </row>
    <row r="93" spans="1:81" x14ac:dyDescent="0.2">
      <c r="A93" t="s">
        <v>349</v>
      </c>
      <c r="B93" s="7" t="s">
        <v>350</v>
      </c>
      <c r="C93" s="7" t="s">
        <v>351</v>
      </c>
      <c r="D93" s="13">
        <v>44715</v>
      </c>
      <c r="E93" s="14">
        <v>1.5</v>
      </c>
      <c r="F93" s="7">
        <v>97714</v>
      </c>
      <c r="G93" s="7">
        <v>11320.584488315653</v>
      </c>
      <c r="H93" s="7">
        <v>9878.9247915894375</v>
      </c>
      <c r="I93" s="7">
        <v>10566.050832884968</v>
      </c>
      <c r="J93" s="7">
        <v>9241.9422650320339</v>
      </c>
      <c r="K93" s="7">
        <v>9878.9247915894375</v>
      </c>
      <c r="L93" s="7">
        <v>3705.7795521533117</v>
      </c>
      <c r="M93" s="7">
        <v>591.43260865774937</v>
      </c>
      <c r="N93" s="7">
        <v>34.802913635445293</v>
      </c>
      <c r="O93" s="7">
        <v>5546.9097171429312</v>
      </c>
      <c r="P93" s="7">
        <v>9878.9247915894375</v>
      </c>
      <c r="Q93" s="7">
        <v>618.06018600048264</v>
      </c>
      <c r="R93" s="7">
        <v>672.71860392007511</v>
      </c>
      <c r="S93" s="7">
        <v>634.39035278352094</v>
      </c>
      <c r="T93" s="7">
        <v>568.46314162886119</v>
      </c>
      <c r="U93" s="7">
        <v>553.76094144862145</v>
      </c>
      <c r="V93" s="7">
        <v>571.94636449575773</v>
      </c>
      <c r="W93" s="7">
        <v>618.44399470530334</v>
      </c>
      <c r="X93" s="7">
        <v>665.67939271221985</v>
      </c>
      <c r="Y93" s="7">
        <v>4903.4629776948423</v>
      </c>
      <c r="Z93" s="8">
        <v>40.328206016530956</v>
      </c>
      <c r="AA93" s="8">
        <v>41.317800712986397</v>
      </c>
      <c r="AB93" s="9">
        <v>53282.250278410917</v>
      </c>
      <c r="AC93" s="9">
        <v>76672.736282339625</v>
      </c>
      <c r="AD93" s="9">
        <v>61843.542108996313</v>
      </c>
      <c r="AE93" s="9">
        <v>87922.493065296119</v>
      </c>
      <c r="AF93" s="10">
        <v>2.5877423457815638</v>
      </c>
      <c r="AG93" s="10">
        <v>2.586872156425152</v>
      </c>
      <c r="AH93" s="7">
        <v>3422.9595771540189</v>
      </c>
      <c r="AI93" s="7">
        <v>3663.0924199681031</v>
      </c>
      <c r="AJ93" s="7">
        <v>3929.9574671813753</v>
      </c>
      <c r="AK93" s="7">
        <v>4221.8065852331929</v>
      </c>
      <c r="AL93" s="9">
        <v>229236.9725754825</v>
      </c>
      <c r="AM93" s="9">
        <v>290791.98868651479</v>
      </c>
      <c r="AN93" s="9">
        <v>964.6990992880435</v>
      </c>
      <c r="AO93" s="9">
        <v>987.02285415273479</v>
      </c>
      <c r="AP93" s="7">
        <v>4048.9209678448969</v>
      </c>
      <c r="AQ93" s="7">
        <v>385.82854787679389</v>
      </c>
      <c r="AR93" s="7">
        <v>3663.0924199681031</v>
      </c>
      <c r="AS93" s="7">
        <v>1238.7443009904819</v>
      </c>
      <c r="AT93" s="7">
        <v>2424.3481189776212</v>
      </c>
      <c r="AU93" s="10">
        <v>1.9082627454327499</v>
      </c>
      <c r="AV93" s="10">
        <v>6990</v>
      </c>
      <c r="AW93" s="7">
        <v>8003.6425987759721</v>
      </c>
      <c r="AX93" s="7">
        <v>4479.6488378199283</v>
      </c>
      <c r="AY93" s="9">
        <v>4.2093588691443724</v>
      </c>
      <c r="AZ93" s="7">
        <v>4785.9889240989578</v>
      </c>
      <c r="BA93" s="7">
        <v>318.77317157911602</v>
      </c>
      <c r="BB93" s="7">
        <v>4329.5233188382408</v>
      </c>
      <c r="BC93" s="7">
        <v>1280.684128953988</v>
      </c>
      <c r="BD93" s="7">
        <v>897.39387025652104</v>
      </c>
      <c r="BE93" s="7">
        <v>1014.6104415250884</v>
      </c>
      <c r="BF93" s="7">
        <v>0</v>
      </c>
      <c r="BG93" s="7">
        <v>349.22439458139706</v>
      </c>
      <c r="BH93" s="7">
        <v>787.61048352124635</v>
      </c>
      <c r="BI93" s="7">
        <v>10808</v>
      </c>
      <c r="BJ93" s="7">
        <v>10618</v>
      </c>
      <c r="BK93" s="7">
        <v>10784</v>
      </c>
      <c r="BL93" s="7">
        <v>11075</v>
      </c>
      <c r="BM93" s="7">
        <v>8961</v>
      </c>
      <c r="BN93" s="7">
        <v>9033</v>
      </c>
      <c r="BO93" s="7">
        <v>2644</v>
      </c>
      <c r="BP93" s="7">
        <v>2171</v>
      </c>
      <c r="BQ93" s="7">
        <v>2362</v>
      </c>
      <c r="BR93" s="7">
        <v>2182</v>
      </c>
      <c r="BS93" s="7">
        <v>994</v>
      </c>
      <c r="BT93" s="7">
        <v>432</v>
      </c>
      <c r="BU93" s="10">
        <v>0</v>
      </c>
      <c r="BV93" s="10">
        <v>0</v>
      </c>
      <c r="BW93" s="10">
        <v>1</v>
      </c>
      <c r="BX93" s="10">
        <v>0</v>
      </c>
      <c r="BY93" s="10">
        <v>0</v>
      </c>
      <c r="BZ93" s="11">
        <v>1</v>
      </c>
      <c r="CA93">
        <f>VLOOKUP(A93,[1]competitor_summary!$B$2:$C$1478,2,FALSE)</f>
        <v>0</v>
      </c>
      <c r="CB93">
        <f>VLOOKUP(A93,[1]competitor_summary!$B$2:$D$1478,3,FALSE)</f>
        <v>10</v>
      </c>
      <c r="CC93">
        <f>VLOOKUP(A93,[1]competitor_summary!$B$2:$E$1478,4,FALSE)</f>
        <v>0</v>
      </c>
    </row>
    <row r="94" spans="1:81" x14ac:dyDescent="0.2">
      <c r="A94" t="s">
        <v>352</v>
      </c>
      <c r="B94" s="7" t="s">
        <v>353</v>
      </c>
      <c r="C94" s="7" t="s">
        <v>354</v>
      </c>
      <c r="D94" s="13">
        <v>44938</v>
      </c>
      <c r="E94" s="14">
        <v>0.91666666666666663</v>
      </c>
      <c r="F94" s="7">
        <v>36510</v>
      </c>
      <c r="G94" s="7">
        <v>24923.163703713915</v>
      </c>
      <c r="H94" s="7">
        <v>19788.733060727536</v>
      </c>
      <c r="I94" s="7">
        <v>21894.815748383</v>
      </c>
      <c r="J94" s="7">
        <v>18576.00033502467</v>
      </c>
      <c r="K94" s="7">
        <v>19788.733060727536</v>
      </c>
      <c r="L94" s="7">
        <v>4355.655665775761</v>
      </c>
      <c r="M94" s="7">
        <v>1693.7697870321572</v>
      </c>
      <c r="N94" s="7">
        <v>404.97117838065606</v>
      </c>
      <c r="O94" s="7">
        <v>13334.336429538962</v>
      </c>
      <c r="P94" s="7">
        <v>19788.733060727536</v>
      </c>
      <c r="Q94" s="7">
        <v>1103.1780953048146</v>
      </c>
      <c r="R94" s="7">
        <v>914.88182402070379</v>
      </c>
      <c r="S94" s="7">
        <v>1125.5030733474414</v>
      </c>
      <c r="T94" s="7">
        <v>1353.2833210092504</v>
      </c>
      <c r="U94" s="7">
        <v>1438.3582144186366</v>
      </c>
      <c r="V94" s="7">
        <v>1569.4925933902268</v>
      </c>
      <c r="W94" s="7">
        <v>1453.0004113519099</v>
      </c>
      <c r="X94" s="7">
        <v>1159.3139996550744</v>
      </c>
      <c r="Y94" s="7">
        <v>10117.011532498058</v>
      </c>
      <c r="Z94" s="8">
        <v>39.078730976957289</v>
      </c>
      <c r="AA94" s="8">
        <v>38.650218980017407</v>
      </c>
      <c r="AB94" s="9">
        <v>99092.330740532459</v>
      </c>
      <c r="AC94" s="9">
        <v>114301.12903302645</v>
      </c>
      <c r="AD94" s="9">
        <v>104621.02664492538</v>
      </c>
      <c r="AE94" s="9">
        <v>121457.92446782674</v>
      </c>
      <c r="AF94" s="10">
        <v>3.1189325791512585</v>
      </c>
      <c r="AG94" s="10">
        <v>3.1186857999668303</v>
      </c>
      <c r="AH94" s="7">
        <v>5926.5061197984032</v>
      </c>
      <c r="AI94" s="7">
        <v>6343.5414337214315</v>
      </c>
      <c r="AJ94" s="7">
        <v>7019.4022293239832</v>
      </c>
      <c r="AK94" s="7">
        <v>7990.0702517150203</v>
      </c>
      <c r="AL94" s="9">
        <v>394933.24478175293</v>
      </c>
      <c r="AM94" s="9">
        <v>420201.18274506927</v>
      </c>
      <c r="AN94" s="9">
        <v>1507.8307445988951</v>
      </c>
      <c r="AO94" s="9">
        <v>1410.4569114924418</v>
      </c>
      <c r="AP94" s="7">
        <v>6502.0876721048262</v>
      </c>
      <c r="AQ94" s="7">
        <v>158.54623838339467</v>
      </c>
      <c r="AR94" s="7">
        <v>6343.5414337214315</v>
      </c>
      <c r="AS94" s="7">
        <v>816.35335211700294</v>
      </c>
      <c r="AT94" s="7">
        <v>5527.1880816044286</v>
      </c>
      <c r="AU94" s="10">
        <v>2.3175181765080652</v>
      </c>
      <c r="AV94" s="10">
        <v>14701</v>
      </c>
      <c r="AW94" s="7">
        <v>15908.454847060493</v>
      </c>
      <c r="AX94" s="7">
        <v>10487.887066374009</v>
      </c>
      <c r="AY94" s="9">
        <v>5.5518519384203664</v>
      </c>
      <c r="AZ94" s="7">
        <v>1642.1996752746636</v>
      </c>
      <c r="BA94" s="7">
        <v>184.88143745658454</v>
      </c>
      <c r="BB94" s="7">
        <v>10036.828521096322</v>
      </c>
      <c r="BC94" s="7">
        <v>4370.4101890460588</v>
      </c>
      <c r="BD94" s="7">
        <v>1542.2437155575026</v>
      </c>
      <c r="BE94" s="7">
        <v>2007.101618284476</v>
      </c>
      <c r="BF94" s="7">
        <v>4.691392533830367</v>
      </c>
      <c r="BG94" s="7">
        <v>687.99076614755904</v>
      </c>
      <c r="BH94" s="7">
        <v>1424.3908395268954</v>
      </c>
      <c r="BI94" s="7">
        <v>16880</v>
      </c>
      <c r="BJ94" s="7">
        <v>7028</v>
      </c>
      <c r="BK94" s="7">
        <v>16117</v>
      </c>
      <c r="BL94" s="7">
        <v>16701</v>
      </c>
      <c r="BM94" s="7">
        <v>17914</v>
      </c>
      <c r="BN94" s="7">
        <v>16541</v>
      </c>
      <c r="BO94" s="7">
        <v>4282</v>
      </c>
      <c r="BP94" s="7">
        <v>2823</v>
      </c>
      <c r="BQ94" s="7">
        <v>3605</v>
      </c>
      <c r="BR94" s="7">
        <v>3488</v>
      </c>
      <c r="BS94" s="7">
        <v>1865</v>
      </c>
      <c r="BT94" s="7">
        <v>791</v>
      </c>
      <c r="BU94" s="10">
        <v>0</v>
      </c>
      <c r="BV94" s="10">
        <v>0</v>
      </c>
      <c r="BW94" s="10">
        <v>1</v>
      </c>
      <c r="BX94" s="10">
        <v>0</v>
      </c>
      <c r="BY94" s="10">
        <v>0</v>
      </c>
      <c r="BZ94" s="11">
        <v>1</v>
      </c>
      <c r="CA94">
        <f>VLOOKUP(A94,[1]competitor_summary!$B$2:$C$1478,2,FALSE)</f>
        <v>0</v>
      </c>
      <c r="CB94">
        <f>VLOOKUP(A94,[1]competitor_summary!$B$2:$D$1478,3,FALSE)</f>
        <v>10</v>
      </c>
      <c r="CC94">
        <f>VLOOKUP(A94,[1]competitor_summary!$B$2:$E$1478,4,FALSE)</f>
        <v>0</v>
      </c>
    </row>
    <row r="95" spans="1:81" x14ac:dyDescent="0.2">
      <c r="A95" t="s">
        <v>355</v>
      </c>
      <c r="B95" s="7" t="s">
        <v>356</v>
      </c>
      <c r="C95" s="7" t="s">
        <v>357</v>
      </c>
      <c r="D95" s="13">
        <v>44363</v>
      </c>
      <c r="E95" s="14">
        <v>2.5</v>
      </c>
      <c r="F95" s="7">
        <v>106218</v>
      </c>
      <c r="G95" s="7">
        <v>15458.522864839179</v>
      </c>
      <c r="H95" s="7">
        <v>15829.521101991122</v>
      </c>
      <c r="I95" s="7">
        <v>15654.402843888791</v>
      </c>
      <c r="J95" s="7">
        <v>16354.987360597413</v>
      </c>
      <c r="K95" s="7">
        <v>15829.521101991122</v>
      </c>
      <c r="L95" s="7">
        <v>12933.484156643914</v>
      </c>
      <c r="M95" s="7">
        <v>415.62521709426073</v>
      </c>
      <c r="N95" s="7">
        <v>84.38000213901978</v>
      </c>
      <c r="O95" s="7">
        <v>2396.031726113928</v>
      </c>
      <c r="P95" s="7">
        <v>15829.521101991122</v>
      </c>
      <c r="Q95" s="7">
        <v>914.70122850924963</v>
      </c>
      <c r="R95" s="7">
        <v>957.87746319442522</v>
      </c>
      <c r="S95" s="7">
        <v>895.84155561571242</v>
      </c>
      <c r="T95" s="7">
        <v>853.72447361465311</v>
      </c>
      <c r="U95" s="7">
        <v>861.2811486190767</v>
      </c>
      <c r="V95" s="7">
        <v>871.27140998042887</v>
      </c>
      <c r="W95" s="7">
        <v>916.20335780532332</v>
      </c>
      <c r="X95" s="7">
        <v>1101.767898045131</v>
      </c>
      <c r="Y95" s="7">
        <v>7372.6685353840003</v>
      </c>
      <c r="Z95" s="8">
        <v>39.125022787318372</v>
      </c>
      <c r="AA95" s="8">
        <v>40.186981319879798</v>
      </c>
      <c r="AB95" s="9">
        <v>31991.750439446838</v>
      </c>
      <c r="AC95" s="9">
        <v>48860.663419415687</v>
      </c>
      <c r="AD95" s="9">
        <v>34227.622730685682</v>
      </c>
      <c r="AE95" s="9">
        <v>52567.671705955829</v>
      </c>
      <c r="AF95" s="10">
        <v>2.3284854898058764</v>
      </c>
      <c r="AG95" s="10">
        <v>2.3290189779977273</v>
      </c>
      <c r="AH95" s="7">
        <v>6902.1143547187094</v>
      </c>
      <c r="AI95" s="7">
        <v>6634.7610508252401</v>
      </c>
      <c r="AJ95" s="7">
        <v>6558.129981477512</v>
      </c>
      <c r="AK95" s="7">
        <v>6475.8184827080695</v>
      </c>
      <c r="AL95" s="9">
        <v>142087.72352769077</v>
      </c>
      <c r="AM95" s="9">
        <v>167976.81191297379</v>
      </c>
      <c r="AN95" s="9">
        <v>810.90409786514783</v>
      </c>
      <c r="AO95" s="9">
        <v>892.17143366981327</v>
      </c>
      <c r="AP95" s="7">
        <v>7926.835227337433</v>
      </c>
      <c r="AQ95" s="7">
        <v>1292.0741765121929</v>
      </c>
      <c r="AR95" s="7">
        <v>6634.7610508252401</v>
      </c>
      <c r="AS95" s="7">
        <v>3565.897371317842</v>
      </c>
      <c r="AT95" s="7">
        <v>3068.863679507398</v>
      </c>
      <c r="AU95" s="10">
        <v>1.4659932737298773</v>
      </c>
      <c r="AV95" s="10">
        <v>9727</v>
      </c>
      <c r="AW95" s="7">
        <v>12512.891560004558</v>
      </c>
      <c r="AX95" s="7">
        <v>6133.8147023533238</v>
      </c>
      <c r="AY95" s="9">
        <v>7.1107839389145653</v>
      </c>
      <c r="AZ95" s="7">
        <v>6129.7658633823739</v>
      </c>
      <c r="BA95" s="7">
        <v>620.3287037795526</v>
      </c>
      <c r="BB95" s="7">
        <v>5705.0652213516878</v>
      </c>
      <c r="BC95" s="7">
        <v>1643.7275883689872</v>
      </c>
      <c r="BD95" s="7">
        <v>1038.1380702810711</v>
      </c>
      <c r="BE95" s="7">
        <v>895.16160718048923</v>
      </c>
      <c r="BF95" s="7">
        <v>0.80334189964924008</v>
      </c>
      <c r="BG95" s="7">
        <v>576.72463006753242</v>
      </c>
      <c r="BH95" s="7">
        <v>1550.5099835539586</v>
      </c>
      <c r="BI95" s="7">
        <v>7503</v>
      </c>
      <c r="BJ95" s="7">
        <v>15790</v>
      </c>
      <c r="BK95" s="7">
        <v>12342</v>
      </c>
      <c r="BL95" s="7">
        <v>8106</v>
      </c>
      <c r="BM95" s="7">
        <v>15959</v>
      </c>
      <c r="BN95" s="7">
        <v>6935</v>
      </c>
      <c r="BO95" s="7">
        <v>1932</v>
      </c>
      <c r="BP95" s="7">
        <v>1567</v>
      </c>
      <c r="BQ95" s="7">
        <v>1733</v>
      </c>
      <c r="BR95" s="7">
        <v>1320</v>
      </c>
      <c r="BS95" s="7">
        <v>674</v>
      </c>
      <c r="BT95" s="7">
        <v>257</v>
      </c>
      <c r="BU95" s="10">
        <v>0</v>
      </c>
      <c r="BV95" s="10">
        <v>0</v>
      </c>
      <c r="BW95" s="10">
        <v>0</v>
      </c>
      <c r="BX95" s="10">
        <v>1</v>
      </c>
      <c r="BY95" s="10">
        <v>0</v>
      </c>
      <c r="BZ95" s="11">
        <v>1</v>
      </c>
      <c r="CA95">
        <f>VLOOKUP(A95,[1]competitor_summary!$B$2:$C$1478,2,FALSE)</f>
        <v>1</v>
      </c>
      <c r="CB95">
        <f>VLOOKUP(A95,[1]competitor_summary!$B$2:$D$1478,3,FALSE)</f>
        <v>0.13886539995208799</v>
      </c>
      <c r="CC95">
        <f>VLOOKUP(A95,[1]competitor_summary!$B$2:$E$1478,4,FALSE)</f>
        <v>4.4000000000000004</v>
      </c>
    </row>
    <row r="96" spans="1:81" x14ac:dyDescent="0.2">
      <c r="A96" t="s">
        <v>358</v>
      </c>
      <c r="B96" s="7" t="s">
        <v>359</v>
      </c>
      <c r="C96" s="7" t="s">
        <v>360</v>
      </c>
      <c r="D96" s="13">
        <v>44572</v>
      </c>
      <c r="E96" s="14">
        <v>1.9166666666666667</v>
      </c>
      <c r="F96" s="7">
        <v>91676</v>
      </c>
      <c r="G96" s="7">
        <v>16147.32751573759</v>
      </c>
      <c r="H96" s="7">
        <v>15380.576605211041</v>
      </c>
      <c r="I96" s="7">
        <v>15783.714832584199</v>
      </c>
      <c r="J96" s="7">
        <v>14943.760098326922</v>
      </c>
      <c r="K96" s="7">
        <v>15380.576605211041</v>
      </c>
      <c r="L96" s="7">
        <v>5365.3012823667377</v>
      </c>
      <c r="M96" s="7">
        <v>713.07942845555954</v>
      </c>
      <c r="N96" s="7">
        <v>485.68901833871496</v>
      </c>
      <c r="O96" s="7">
        <v>8816.5068760500289</v>
      </c>
      <c r="P96" s="7">
        <v>15380.576605211041</v>
      </c>
      <c r="Q96" s="7">
        <v>1301.3869270670693</v>
      </c>
      <c r="R96" s="7">
        <v>989.98188511945773</v>
      </c>
      <c r="S96" s="7">
        <v>753.20829527531168</v>
      </c>
      <c r="T96" s="7">
        <v>739.33699304552283</v>
      </c>
      <c r="U96" s="7">
        <v>674.47167512209853</v>
      </c>
      <c r="V96" s="7">
        <v>681.89716044883244</v>
      </c>
      <c r="W96" s="7">
        <v>640.32481792761246</v>
      </c>
      <c r="X96" s="7">
        <v>665.47007815330289</v>
      </c>
      <c r="Y96" s="7">
        <v>6446.0778321592079</v>
      </c>
      <c r="Z96" s="8">
        <v>28.359790160632443</v>
      </c>
      <c r="AA96" s="8">
        <v>35.400356419874271</v>
      </c>
      <c r="AB96" s="9">
        <v>43766.614053874087</v>
      </c>
      <c r="AC96" s="9">
        <v>72132.360968754176</v>
      </c>
      <c r="AD96" s="9">
        <v>46402.071150283235</v>
      </c>
      <c r="AE96" s="9">
        <v>75410.145725318085</v>
      </c>
      <c r="AF96" s="10">
        <v>2.1273856412810681</v>
      </c>
      <c r="AG96" s="10">
        <v>2.1357635997281266</v>
      </c>
      <c r="AH96" s="7">
        <v>6014.9439135205466</v>
      </c>
      <c r="AI96" s="7">
        <v>6236.762460669037</v>
      </c>
      <c r="AJ96" s="7">
        <v>6401.1581269723829</v>
      </c>
      <c r="AK96" s="7">
        <v>6553.6263770906953</v>
      </c>
      <c r="AL96" s="9">
        <v>271129.44587171596</v>
      </c>
      <c r="AM96" s="9">
        <v>300830.58251996501</v>
      </c>
      <c r="AN96" s="9">
        <v>862.73318117272106</v>
      </c>
      <c r="AO96" s="9">
        <v>968.15461353159674</v>
      </c>
      <c r="AP96" s="7">
        <v>7357.6073882528581</v>
      </c>
      <c r="AQ96" s="7">
        <v>1120.8449275838211</v>
      </c>
      <c r="AR96" s="7">
        <v>6236.762460669037</v>
      </c>
      <c r="AS96" s="7">
        <v>2888.4326213808963</v>
      </c>
      <c r="AT96" s="7">
        <v>3348.3298392881406</v>
      </c>
      <c r="AU96" s="10">
        <v>1.6951529133098979</v>
      </c>
      <c r="AV96" s="10">
        <v>10572</v>
      </c>
      <c r="AW96" s="7">
        <v>12967.334733184602</v>
      </c>
      <c r="AX96" s="7">
        <v>6807.4497857790848</v>
      </c>
      <c r="AY96" s="9">
        <v>2.0630228086019464</v>
      </c>
      <c r="AZ96" s="7">
        <v>10620.194270356034</v>
      </c>
      <c r="BA96" s="7">
        <v>583.59406916578882</v>
      </c>
      <c r="BB96" s="7">
        <v>6676.4620443794702</v>
      </c>
      <c r="BC96" s="7">
        <v>2768.4838490884867</v>
      </c>
      <c r="BD96" s="7">
        <v>1387.2465938335517</v>
      </c>
      <c r="BE96" s="7">
        <v>1372.2494640415534</v>
      </c>
      <c r="BF96" s="7">
        <v>0.24818370258435607</v>
      </c>
      <c r="BG96" s="7">
        <v>234.84233533110819</v>
      </c>
      <c r="BH96" s="7">
        <v>913.3916183821857</v>
      </c>
      <c r="BI96" s="7">
        <v>27051</v>
      </c>
      <c r="BJ96" s="7">
        <v>27975</v>
      </c>
      <c r="BK96" s="7">
        <v>3897</v>
      </c>
      <c r="BL96" s="7">
        <v>28247</v>
      </c>
      <c r="BM96" s="7">
        <v>12887</v>
      </c>
      <c r="BN96" s="7">
        <v>12058</v>
      </c>
      <c r="BO96" s="7">
        <v>6435</v>
      </c>
      <c r="BP96" s="7">
        <v>6021</v>
      </c>
      <c r="BQ96" s="7">
        <v>6091</v>
      </c>
      <c r="BR96" s="7">
        <v>4735</v>
      </c>
      <c r="BS96" s="7">
        <v>2467</v>
      </c>
      <c r="BT96" s="7">
        <v>1279</v>
      </c>
      <c r="BU96" s="10">
        <v>1</v>
      </c>
      <c r="BV96" s="10">
        <v>0</v>
      </c>
      <c r="BW96" s="10">
        <v>3</v>
      </c>
      <c r="BX96" s="10">
        <v>1</v>
      </c>
      <c r="BY96" s="10">
        <v>0</v>
      </c>
      <c r="BZ96" s="11">
        <v>5</v>
      </c>
      <c r="CA96">
        <f>VLOOKUP(A96,[1]competitor_summary!$B$2:$C$1478,2,FALSE)</f>
        <v>2</v>
      </c>
      <c r="CB96">
        <f>VLOOKUP(A96,[1]competitor_summary!$B$2:$D$1478,3,FALSE)</f>
        <v>0.456017621549831</v>
      </c>
      <c r="CC96">
        <f>VLOOKUP(A96,[1]competitor_summary!$B$2:$E$1478,4,FALSE)</f>
        <v>4.4000000000000004</v>
      </c>
    </row>
    <row r="97" spans="1:81" x14ac:dyDescent="0.2">
      <c r="A97" t="s">
        <v>361</v>
      </c>
      <c r="B97" s="7" t="s">
        <v>362</v>
      </c>
      <c r="C97" s="7" t="s">
        <v>363</v>
      </c>
      <c r="D97" s="13">
        <v>43980</v>
      </c>
      <c r="E97" s="14">
        <v>3.5833333333333335</v>
      </c>
      <c r="F97" s="7">
        <v>159140</v>
      </c>
      <c r="G97" s="7">
        <v>56342.846207866212</v>
      </c>
      <c r="H97" s="7">
        <v>55542.575026155449</v>
      </c>
      <c r="I97" s="7">
        <v>55675.091711684829</v>
      </c>
      <c r="J97" s="7">
        <v>55086.999081302434</v>
      </c>
      <c r="K97" s="7">
        <v>55542.575026155449</v>
      </c>
      <c r="L97" s="7">
        <v>5210.9008389400551</v>
      </c>
      <c r="M97" s="7">
        <v>7565.9667030180572</v>
      </c>
      <c r="N97" s="7">
        <v>5434.9746964097722</v>
      </c>
      <c r="O97" s="7">
        <v>37330.732787787565</v>
      </c>
      <c r="P97" s="7">
        <v>55542.575026155449</v>
      </c>
      <c r="Q97" s="7">
        <v>3177.3346367849736</v>
      </c>
      <c r="R97" s="7">
        <v>3843.6578293625498</v>
      </c>
      <c r="S97" s="7">
        <v>3999.5912597199203</v>
      </c>
      <c r="T97" s="7">
        <v>3717.5745334202657</v>
      </c>
      <c r="U97" s="7">
        <v>3125.3390889228322</v>
      </c>
      <c r="V97" s="7">
        <v>3158.7646784302779</v>
      </c>
      <c r="W97" s="7">
        <v>3632.9969655663008</v>
      </c>
      <c r="X97" s="7">
        <v>3862.918419346679</v>
      </c>
      <c r="Y97" s="7">
        <v>28518.177411553799</v>
      </c>
      <c r="Z97" s="8">
        <v>41.744519230113731</v>
      </c>
      <c r="AA97" s="8">
        <v>42.182288050952216</v>
      </c>
      <c r="AB97" s="9">
        <v>93230.944303644676</v>
      </c>
      <c r="AC97" s="9">
        <v>124138.81607793122</v>
      </c>
      <c r="AD97" s="9">
        <v>104233.52472210435</v>
      </c>
      <c r="AE97" s="9">
        <v>137426.90425716413</v>
      </c>
      <c r="AF97" s="10">
        <v>2.4275492083745553</v>
      </c>
      <c r="AG97" s="10">
        <v>2.4291435208260572</v>
      </c>
      <c r="AH97" s="7">
        <v>22279.649192753481</v>
      </c>
      <c r="AI97" s="7">
        <v>22578.262218087912</v>
      </c>
      <c r="AJ97" s="7">
        <v>22617.586081715999</v>
      </c>
      <c r="AK97" s="7">
        <v>22884.68482434121</v>
      </c>
      <c r="AL97" s="9">
        <v>417792.77511319728</v>
      </c>
      <c r="AM97" s="9">
        <v>475518.53141818021</v>
      </c>
      <c r="AN97" s="9">
        <v>1648.7950476979454</v>
      </c>
      <c r="AO97" s="9">
        <v>1813.3309338304518</v>
      </c>
      <c r="AP97" s="7">
        <v>24090.26419103425</v>
      </c>
      <c r="AQ97" s="7">
        <v>1512.0019729463384</v>
      </c>
      <c r="AR97" s="7">
        <v>22578.262218087912</v>
      </c>
      <c r="AS97" s="7">
        <v>7827.4257438334171</v>
      </c>
      <c r="AT97" s="7">
        <v>14750.836474254495</v>
      </c>
      <c r="AU97" s="10">
        <v>1.7252981924801765</v>
      </c>
      <c r="AV97" s="10">
        <v>38954</v>
      </c>
      <c r="AW97" s="7">
        <v>45665.823571585584</v>
      </c>
      <c r="AX97" s="7">
        <v>30384.280293716118</v>
      </c>
      <c r="AY97" s="9">
        <v>3.98769235523265</v>
      </c>
      <c r="AZ97" s="7">
        <v>40482.527724808599</v>
      </c>
      <c r="BA97" s="7">
        <v>2420.3469509069691</v>
      </c>
      <c r="BB97" s="7">
        <v>29183.745793336886</v>
      </c>
      <c r="BC97" s="7">
        <v>13001.108546783682</v>
      </c>
      <c r="BD97" s="7">
        <v>4119.3786923018051</v>
      </c>
      <c r="BE97" s="7">
        <v>6554.5716906344751</v>
      </c>
      <c r="BF97" s="7">
        <v>16.063545686192811</v>
      </c>
      <c r="BG97" s="7">
        <v>2408.75606417784</v>
      </c>
      <c r="BH97" s="7">
        <v>3083.867253752891</v>
      </c>
      <c r="BI97" s="7">
        <v>28885</v>
      </c>
      <c r="BJ97" s="7">
        <v>25286</v>
      </c>
      <c r="BK97" s="7">
        <v>2118</v>
      </c>
      <c r="BL97" s="7">
        <v>28092</v>
      </c>
      <c r="BM97" s="7">
        <v>25016</v>
      </c>
      <c r="BN97" s="7">
        <v>2656</v>
      </c>
      <c r="BO97" s="7">
        <v>7605</v>
      </c>
      <c r="BP97" s="7">
        <v>5624</v>
      </c>
      <c r="BQ97" s="7">
        <v>6273</v>
      </c>
      <c r="BR97" s="7">
        <v>5664</v>
      </c>
      <c r="BS97" s="7">
        <v>2743</v>
      </c>
      <c r="BT97" s="7">
        <v>964</v>
      </c>
      <c r="BU97" s="10">
        <v>2</v>
      </c>
      <c r="BV97" s="10">
        <v>3</v>
      </c>
      <c r="BW97" s="10">
        <v>3</v>
      </c>
      <c r="BX97" s="10">
        <v>3</v>
      </c>
      <c r="BY97" s="10">
        <v>1</v>
      </c>
      <c r="BZ97" s="11">
        <v>12</v>
      </c>
      <c r="CA97">
        <f>VLOOKUP(A97,[1]competitor_summary!$B$2:$C$1478,2,FALSE)</f>
        <v>0</v>
      </c>
      <c r="CB97">
        <f>VLOOKUP(A97,[1]competitor_summary!$B$2:$D$1478,3,FALSE)</f>
        <v>10</v>
      </c>
      <c r="CC97">
        <f>VLOOKUP(A97,[1]competitor_summary!$B$2:$E$1478,4,FALSE)</f>
        <v>0</v>
      </c>
    </row>
    <row r="98" spans="1:81" x14ac:dyDescent="0.2">
      <c r="A98" t="s">
        <v>364</v>
      </c>
      <c r="B98" s="7" t="s">
        <v>365</v>
      </c>
      <c r="C98" s="7" t="s">
        <v>366</v>
      </c>
      <c r="D98" s="13">
        <v>44530</v>
      </c>
      <c r="E98" s="14">
        <v>2.0833333333333335</v>
      </c>
      <c r="F98" s="7">
        <v>82130</v>
      </c>
      <c r="G98" s="7">
        <v>36121.557679935242</v>
      </c>
      <c r="H98" s="7">
        <v>33772.685120520298</v>
      </c>
      <c r="I98" s="7">
        <v>35062.210144368466</v>
      </c>
      <c r="J98" s="7">
        <v>32437.001605392899</v>
      </c>
      <c r="K98" s="7">
        <v>33772.685120520298</v>
      </c>
      <c r="L98" s="7">
        <v>1561.5605393840233</v>
      </c>
      <c r="M98" s="7">
        <v>2429.5498805878451</v>
      </c>
      <c r="N98" s="7">
        <v>4670.440887103905</v>
      </c>
      <c r="O98" s="7">
        <v>25111.133813444525</v>
      </c>
      <c r="P98" s="7">
        <v>33772.685120520298</v>
      </c>
      <c r="Q98" s="7">
        <v>1817.3521366622299</v>
      </c>
      <c r="R98" s="7">
        <v>1863.0374534494476</v>
      </c>
      <c r="S98" s="7">
        <v>1983.0560040839482</v>
      </c>
      <c r="T98" s="7">
        <v>2018.2885505149607</v>
      </c>
      <c r="U98" s="7">
        <v>2100.3453450967791</v>
      </c>
      <c r="V98" s="7">
        <v>2248.3183570242254</v>
      </c>
      <c r="W98" s="7">
        <v>2326.4112466347869</v>
      </c>
      <c r="X98" s="7">
        <v>2404.0581896081567</v>
      </c>
      <c r="Y98" s="7">
        <v>16760.867283074534</v>
      </c>
      <c r="Z98" s="8">
        <v>44.500892653364332</v>
      </c>
      <c r="AA98" s="8">
        <v>43.541497399803731</v>
      </c>
      <c r="AB98" s="9">
        <v>116203.57611729919</v>
      </c>
      <c r="AC98" s="9">
        <v>145019.22608118682</v>
      </c>
      <c r="AD98" s="9">
        <v>127975.71943851275</v>
      </c>
      <c r="AE98" s="9">
        <v>159650.13292959495</v>
      </c>
      <c r="AF98" s="10">
        <v>2.5134953892579937</v>
      </c>
      <c r="AG98" s="10">
        <v>2.5145128983219776</v>
      </c>
      <c r="AH98" s="7">
        <v>12674.956085549784</v>
      </c>
      <c r="AI98" s="7">
        <v>13309.080792239372</v>
      </c>
      <c r="AJ98" s="7">
        <v>13816.305999930599</v>
      </c>
      <c r="AK98" s="7">
        <v>14238.901403593278</v>
      </c>
      <c r="AL98" s="9">
        <v>529047.82023886126</v>
      </c>
      <c r="AM98" s="9">
        <v>564177.81515797356</v>
      </c>
      <c r="AN98" s="9">
        <v>2049.2246437748231</v>
      </c>
      <c r="AO98" s="9">
        <v>2169.2078951486506</v>
      </c>
      <c r="AP98" s="7">
        <v>13851.706011348753</v>
      </c>
      <c r="AQ98" s="7">
        <v>542.62521910938085</v>
      </c>
      <c r="AR98" s="7">
        <v>13309.080792239372</v>
      </c>
      <c r="AS98" s="7">
        <v>3828.004396302742</v>
      </c>
      <c r="AT98" s="7">
        <v>9481.0763959366304</v>
      </c>
      <c r="AU98" s="10">
        <v>1.7755286752826724</v>
      </c>
      <c r="AV98" s="10">
        <v>23631</v>
      </c>
      <c r="AW98" s="7">
        <v>28122.8518219369</v>
      </c>
      <c r="AX98" s="7">
        <v>18229.536234711064</v>
      </c>
      <c r="AY98" s="9">
        <v>3.7672956421722565</v>
      </c>
      <c r="AZ98" s="7">
        <v>33358.322215418564</v>
      </c>
      <c r="BA98" s="7">
        <v>2310.5048887845696</v>
      </c>
      <c r="BB98" s="7">
        <v>17549.990367953549</v>
      </c>
      <c r="BC98" s="7">
        <v>11043.739333049743</v>
      </c>
      <c r="BD98" s="7">
        <v>1981.0822543199174</v>
      </c>
      <c r="BE98" s="7">
        <v>3020.9370282555465</v>
      </c>
      <c r="BF98" s="7">
        <v>6.4102817298844457</v>
      </c>
      <c r="BG98" s="7">
        <v>631.304541335674</v>
      </c>
      <c r="BH98" s="7">
        <v>866.51692926278338</v>
      </c>
      <c r="BI98" s="7">
        <v>19085</v>
      </c>
      <c r="BJ98" s="7">
        <v>16418</v>
      </c>
      <c r="BK98" s="7">
        <v>5561</v>
      </c>
      <c r="BL98" s="7">
        <v>4735</v>
      </c>
      <c r="BM98" s="7">
        <v>5623</v>
      </c>
      <c r="BN98" s="7">
        <v>8746</v>
      </c>
      <c r="BO98" s="7">
        <v>5564</v>
      </c>
      <c r="BP98" s="7">
        <v>3706</v>
      </c>
      <c r="BQ98" s="7">
        <v>3800</v>
      </c>
      <c r="BR98" s="7">
        <v>3476</v>
      </c>
      <c r="BS98" s="7">
        <v>1684</v>
      </c>
      <c r="BT98" s="7">
        <v>844</v>
      </c>
      <c r="BU98" s="10">
        <v>0</v>
      </c>
      <c r="BV98" s="10">
        <v>0</v>
      </c>
      <c r="BW98" s="10">
        <v>3</v>
      </c>
      <c r="BX98" s="10">
        <v>1</v>
      </c>
      <c r="BY98" s="10">
        <v>1</v>
      </c>
      <c r="BZ98" s="11">
        <v>5</v>
      </c>
      <c r="CA98">
        <f>VLOOKUP(A98,[1]competitor_summary!$B$2:$C$1478,2,FALSE)</f>
        <v>0</v>
      </c>
      <c r="CB98">
        <f>VLOOKUP(A98,[1]competitor_summary!$B$2:$D$1478,3,FALSE)</f>
        <v>10</v>
      </c>
      <c r="CC98">
        <f>VLOOKUP(A98,[1]competitor_summary!$B$2:$E$1478,4,FALSE)</f>
        <v>0</v>
      </c>
    </row>
    <row r="99" spans="1:81" x14ac:dyDescent="0.2">
      <c r="A99" t="s">
        <v>367</v>
      </c>
      <c r="B99" s="7" t="s">
        <v>368</v>
      </c>
      <c r="C99" s="7" t="s">
        <v>369</v>
      </c>
      <c r="D99" s="13">
        <v>44984</v>
      </c>
      <c r="E99" s="14">
        <v>0.83333333333333337</v>
      </c>
      <c r="F99" s="7">
        <v>18130</v>
      </c>
      <c r="G99" s="7">
        <v>30424.875173500506</v>
      </c>
      <c r="H99" s="7">
        <v>29233.512445187545</v>
      </c>
      <c r="I99" s="7">
        <v>29201.389227301232</v>
      </c>
      <c r="J99" s="7">
        <v>28185.999593922636</v>
      </c>
      <c r="K99" s="7">
        <v>29233.512445187545</v>
      </c>
      <c r="L99" s="7">
        <v>4220.918967945152</v>
      </c>
      <c r="M99" s="7">
        <v>4248.2446142074186</v>
      </c>
      <c r="N99" s="7">
        <v>833.87350547034293</v>
      </c>
      <c r="O99" s="7">
        <v>19930.475357564632</v>
      </c>
      <c r="P99" s="7">
        <v>29233.512445187545</v>
      </c>
      <c r="Q99" s="7">
        <v>1567.779782443773</v>
      </c>
      <c r="R99" s="7">
        <v>1692.1057370360941</v>
      </c>
      <c r="S99" s="7">
        <v>1819.3311372217722</v>
      </c>
      <c r="T99" s="7">
        <v>1848.5415581556736</v>
      </c>
      <c r="U99" s="7">
        <v>1608.2548138216371</v>
      </c>
      <c r="V99" s="7">
        <v>1611.8004868198186</v>
      </c>
      <c r="W99" s="7">
        <v>1828.9026949312538</v>
      </c>
      <c r="X99" s="7">
        <v>2030.7652611428639</v>
      </c>
      <c r="Y99" s="7">
        <v>14007.481471572886</v>
      </c>
      <c r="Z99" s="8">
        <v>43.549006556212795</v>
      </c>
      <c r="AA99" s="8">
        <v>43.461035930104444</v>
      </c>
      <c r="AB99" s="9">
        <v>74928.433673985855</v>
      </c>
      <c r="AC99" s="9">
        <v>90126.741853736996</v>
      </c>
      <c r="AD99" s="9">
        <v>82566.326737800933</v>
      </c>
      <c r="AE99" s="9">
        <v>99311.354561630898</v>
      </c>
      <c r="AF99" s="10">
        <v>2.6047429307211867</v>
      </c>
      <c r="AG99" s="10">
        <v>2.6040809149561492</v>
      </c>
      <c r="AH99" s="7">
        <v>10688.001725138864</v>
      </c>
      <c r="AI99" s="7">
        <v>11060.532584667904</v>
      </c>
      <c r="AJ99" s="7">
        <v>11050.078007780015</v>
      </c>
      <c r="AK99" s="7">
        <v>11521.156214092858</v>
      </c>
      <c r="AL99" s="9">
        <v>297789.42513904953</v>
      </c>
      <c r="AM99" s="9">
        <v>327053.94144815049</v>
      </c>
      <c r="AN99" s="9">
        <v>1425.7004790751112</v>
      </c>
      <c r="AO99" s="9">
        <v>1469.9271703376544</v>
      </c>
      <c r="AP99" s="7">
        <v>11695.773175500333</v>
      </c>
      <c r="AQ99" s="7">
        <v>635.24059083242901</v>
      </c>
      <c r="AR99" s="7">
        <v>11060.532584667904</v>
      </c>
      <c r="AS99" s="7">
        <v>3151.9413877006155</v>
      </c>
      <c r="AT99" s="7">
        <v>7908.5911969672889</v>
      </c>
      <c r="AU99" s="10">
        <v>1.9046947086097352</v>
      </c>
      <c r="AV99" s="10">
        <v>21067</v>
      </c>
      <c r="AW99" s="7">
        <v>24157.177689582808</v>
      </c>
      <c r="AX99" s="7">
        <v>15280.659806361189</v>
      </c>
      <c r="AY99" s="9">
        <v>3.9996243459829883</v>
      </c>
      <c r="AZ99" s="7">
        <v>14029.008398141174</v>
      </c>
      <c r="BA99" s="7">
        <v>1223.9401208408162</v>
      </c>
      <c r="BB99" s="7">
        <v>14683.7516728146</v>
      </c>
      <c r="BC99" s="7">
        <v>4983.8707137211459</v>
      </c>
      <c r="BD99" s="7">
        <v>2180.6966536053224</v>
      </c>
      <c r="BE99" s="7">
        <v>3934.3319876488531</v>
      </c>
      <c r="BF99" s="7">
        <v>24.619121475960128</v>
      </c>
      <c r="BG99" s="7">
        <v>1173.9631748356624</v>
      </c>
      <c r="BH99" s="7">
        <v>2386.2700215276564</v>
      </c>
      <c r="BI99" s="7">
        <v>25293</v>
      </c>
      <c r="BJ99" s="7">
        <v>25964</v>
      </c>
      <c r="BK99" s="7">
        <v>25367</v>
      </c>
      <c r="BL99" s="7">
        <v>25973</v>
      </c>
      <c r="BM99" s="7">
        <v>24930</v>
      </c>
      <c r="BN99" s="7">
        <v>25897</v>
      </c>
      <c r="BO99" s="7">
        <v>5281</v>
      </c>
      <c r="BP99" s="7">
        <v>4803</v>
      </c>
      <c r="BQ99" s="7">
        <v>5769</v>
      </c>
      <c r="BR99" s="7">
        <v>5222</v>
      </c>
      <c r="BS99" s="7">
        <v>3159</v>
      </c>
      <c r="BT99" s="7">
        <v>1051</v>
      </c>
      <c r="BU99" s="10">
        <v>1</v>
      </c>
      <c r="BV99" s="10">
        <v>0</v>
      </c>
      <c r="BW99" s="10">
        <v>3</v>
      </c>
      <c r="BX99" s="10">
        <v>1</v>
      </c>
      <c r="BY99" s="10">
        <v>0</v>
      </c>
      <c r="BZ99" s="11">
        <v>5</v>
      </c>
      <c r="CA99">
        <f>VLOOKUP(A99,[1]competitor_summary!$B$2:$C$1478,2,FALSE)</f>
        <v>1</v>
      </c>
      <c r="CB99">
        <f>VLOOKUP(A99,[1]competitor_summary!$B$2:$D$1478,3,FALSE)</f>
        <v>0.90898378453794604</v>
      </c>
      <c r="CC99">
        <f>VLOOKUP(A99,[1]competitor_summary!$B$2:$E$1478,4,FALSE)</f>
        <v>4.8</v>
      </c>
    </row>
    <row r="100" spans="1:81" x14ac:dyDescent="0.2">
      <c r="A100" t="s">
        <v>370</v>
      </c>
      <c r="B100" s="7" t="s">
        <v>371</v>
      </c>
      <c r="C100" s="7" t="s">
        <v>372</v>
      </c>
      <c r="D100" s="13">
        <v>44113</v>
      </c>
      <c r="E100" s="14">
        <v>3.1666666666666665</v>
      </c>
      <c r="F100" s="7">
        <v>71310</v>
      </c>
      <c r="G100" s="7">
        <v>35558.349480713936</v>
      </c>
      <c r="H100" s="7">
        <v>34453.034243835631</v>
      </c>
      <c r="I100" s="7">
        <v>34509.743942270361</v>
      </c>
      <c r="J100" s="7">
        <v>32451.200008961518</v>
      </c>
      <c r="K100" s="7">
        <v>34453.034243835631</v>
      </c>
      <c r="L100" s="7">
        <v>717.84269335101999</v>
      </c>
      <c r="M100" s="7">
        <v>2575.7264194965246</v>
      </c>
      <c r="N100" s="7">
        <v>475.18201874407532</v>
      </c>
      <c r="O100" s="7">
        <v>30684.283112244011</v>
      </c>
      <c r="P100" s="7">
        <v>34453.034243835631</v>
      </c>
      <c r="Q100" s="7">
        <v>1061.0329424487718</v>
      </c>
      <c r="R100" s="7">
        <v>1080.4111906692415</v>
      </c>
      <c r="S100" s="7">
        <v>1095.8692790571513</v>
      </c>
      <c r="T100" s="7">
        <v>1138.4359796709468</v>
      </c>
      <c r="U100" s="7">
        <v>1359.2996742825635</v>
      </c>
      <c r="V100" s="7">
        <v>1702.1565339971858</v>
      </c>
      <c r="W100" s="7">
        <v>2204.9300252210815</v>
      </c>
      <c r="X100" s="7">
        <v>2922.0106266796793</v>
      </c>
      <c r="Y100" s="7">
        <v>12564.146252026621</v>
      </c>
      <c r="Z100" s="8">
        <v>64.393078083245527</v>
      </c>
      <c r="AA100" s="8">
        <v>57.61384197284486</v>
      </c>
      <c r="AB100" s="9">
        <v>91186.280872822492</v>
      </c>
      <c r="AC100" s="9">
        <v>130257.39478339283</v>
      </c>
      <c r="AD100" s="9">
        <v>118190.07934198731</v>
      </c>
      <c r="AE100" s="9">
        <v>162367.88679664026</v>
      </c>
      <c r="AF100" s="10">
        <v>1.9015086275167061</v>
      </c>
      <c r="AG100" s="10">
        <v>1.9024617206469243</v>
      </c>
      <c r="AH100" s="7">
        <v>16733.331421296403</v>
      </c>
      <c r="AI100" s="7">
        <v>17831.281646962103</v>
      </c>
      <c r="AJ100" s="7">
        <v>17849.806073705084</v>
      </c>
      <c r="AK100" s="7">
        <v>18391.676304947352</v>
      </c>
      <c r="AL100" s="9">
        <v>619561.03918951377</v>
      </c>
      <c r="AM100" s="9">
        <v>752152.5639273806</v>
      </c>
      <c r="AN100" s="9">
        <v>1785.1406900836021</v>
      </c>
      <c r="AO100" s="9">
        <v>1849.516782220448</v>
      </c>
      <c r="AP100" s="7">
        <v>22437.461002140772</v>
      </c>
      <c r="AQ100" s="7">
        <v>4606.1793551786686</v>
      </c>
      <c r="AR100" s="7">
        <v>17831.281646962103</v>
      </c>
      <c r="AS100" s="7">
        <v>4885.7586035123677</v>
      </c>
      <c r="AT100" s="7">
        <v>12945.523043449735</v>
      </c>
      <c r="AU100" s="10">
        <v>1.5970835698062071</v>
      </c>
      <c r="AV100" s="10">
        <v>28478</v>
      </c>
      <c r="AW100" s="7">
        <v>31638.145978928325</v>
      </c>
      <c r="AX100" s="7">
        <v>14213.9668530497</v>
      </c>
      <c r="AY100" s="9">
        <v>4.4240802330167455</v>
      </c>
      <c r="AZ100" s="7">
        <v>10595.873286660237</v>
      </c>
      <c r="BA100" s="7">
        <v>1580.5681627857412</v>
      </c>
      <c r="BB100" s="7">
        <v>13602.990039744574</v>
      </c>
      <c r="BC100" s="7">
        <v>6057.8218224855373</v>
      </c>
      <c r="BD100" s="7">
        <v>2442.3264709538635</v>
      </c>
      <c r="BE100" s="7">
        <v>3279.7689348645072</v>
      </c>
      <c r="BF100" s="7">
        <v>8.0000006062909961</v>
      </c>
      <c r="BG100" s="7">
        <v>609.75738457011175</v>
      </c>
      <c r="BH100" s="7">
        <v>1205.3154262642638</v>
      </c>
      <c r="BI100" s="7">
        <v>16341</v>
      </c>
      <c r="BJ100" s="7">
        <v>16617</v>
      </c>
      <c r="BK100" s="7">
        <v>377</v>
      </c>
      <c r="BL100" s="7">
        <v>14315</v>
      </c>
      <c r="BM100" s="7">
        <v>16806</v>
      </c>
      <c r="BN100" s="7">
        <v>14603</v>
      </c>
      <c r="BO100" s="7">
        <v>4563</v>
      </c>
      <c r="BP100" s="7">
        <v>3737</v>
      </c>
      <c r="BQ100" s="7">
        <v>3603</v>
      </c>
      <c r="BR100" s="7">
        <v>2959</v>
      </c>
      <c r="BS100" s="7">
        <v>1113</v>
      </c>
      <c r="BT100" s="7">
        <v>358</v>
      </c>
      <c r="BU100" s="10">
        <v>1</v>
      </c>
      <c r="BV100" s="10">
        <v>1</v>
      </c>
      <c r="BW100" s="10">
        <v>5</v>
      </c>
      <c r="BX100" s="10">
        <v>2</v>
      </c>
      <c r="BY100" s="10">
        <v>0</v>
      </c>
      <c r="BZ100" s="11">
        <v>9</v>
      </c>
      <c r="CA100">
        <f>VLOOKUP(A100,[1]competitor_summary!$B$2:$C$1478,2,FALSE)</f>
        <v>1</v>
      </c>
      <c r="CB100">
        <f>VLOOKUP(A100,[1]competitor_summary!$B$2:$D$1478,3,FALSE)</f>
        <v>0.25562842070487002</v>
      </c>
      <c r="CC100">
        <f>VLOOKUP(A100,[1]competitor_summary!$B$2:$E$1478,4,FALSE)</f>
        <v>4.8</v>
      </c>
    </row>
    <row r="101" spans="1:81" x14ac:dyDescent="0.2">
      <c r="A101" t="s">
        <v>373</v>
      </c>
      <c r="B101" s="7" t="s">
        <v>374</v>
      </c>
      <c r="C101" s="7" t="s">
        <v>375</v>
      </c>
      <c r="D101" s="13">
        <v>44460</v>
      </c>
      <c r="E101" s="14">
        <v>2.25</v>
      </c>
      <c r="F101" s="7">
        <v>57179</v>
      </c>
      <c r="G101" s="7">
        <v>9039.4884364311874</v>
      </c>
      <c r="H101" s="7">
        <v>8775.9665251706028</v>
      </c>
      <c r="I101" s="7">
        <v>8948.3218078454083</v>
      </c>
      <c r="J101" s="7">
        <v>8633.4455195349874</v>
      </c>
      <c r="K101" s="7">
        <v>8775.9665251706028</v>
      </c>
      <c r="L101" s="7">
        <v>3599.6798963512119</v>
      </c>
      <c r="M101" s="7">
        <v>419.83693339594174</v>
      </c>
      <c r="N101" s="7">
        <v>65.577093674102798</v>
      </c>
      <c r="O101" s="7">
        <v>4690.8726017493464</v>
      </c>
      <c r="P101" s="7">
        <v>8775.9665251706028</v>
      </c>
      <c r="Q101" s="7">
        <v>512.71303158582305</v>
      </c>
      <c r="R101" s="7">
        <v>536.55894403494312</v>
      </c>
      <c r="S101" s="7">
        <v>556.18871416585171</v>
      </c>
      <c r="T101" s="7">
        <v>501.44459806705709</v>
      </c>
      <c r="U101" s="7">
        <v>467.75025410074159</v>
      </c>
      <c r="V101" s="7">
        <v>515.12468629502109</v>
      </c>
      <c r="W101" s="7">
        <v>526.04522209640709</v>
      </c>
      <c r="X101" s="7">
        <v>578.46963703271467</v>
      </c>
      <c r="Y101" s="7">
        <v>4194.2950873785594</v>
      </c>
      <c r="Z101" s="8">
        <v>40.717102770185065</v>
      </c>
      <c r="AA101" s="8">
        <v>41.493562443811946</v>
      </c>
      <c r="AB101" s="9">
        <v>50292.116300159738</v>
      </c>
      <c r="AC101" s="9">
        <v>67083.124900700815</v>
      </c>
      <c r="AD101" s="9">
        <v>60063.206218888547</v>
      </c>
      <c r="AE101" s="9">
        <v>80184.797302386374</v>
      </c>
      <c r="AF101" s="10">
        <v>2.5017330488482412</v>
      </c>
      <c r="AG101" s="10">
        <v>2.502385624178193</v>
      </c>
      <c r="AH101" s="7">
        <v>3395.2980805250118</v>
      </c>
      <c r="AI101" s="7">
        <v>3436.40415802598</v>
      </c>
      <c r="AJ101" s="7">
        <v>3504.3843896514736</v>
      </c>
      <c r="AK101" s="7">
        <v>3540.9894815762527</v>
      </c>
      <c r="AL101" s="9">
        <v>145136.03423519112</v>
      </c>
      <c r="AM101" s="9">
        <v>200101.37856733243</v>
      </c>
      <c r="AN101" s="9">
        <v>939.84719219915667</v>
      </c>
      <c r="AO101" s="9">
        <v>927.68598918890552</v>
      </c>
      <c r="AP101" s="7">
        <v>3847.4409197017085</v>
      </c>
      <c r="AQ101" s="7">
        <v>411.03676167572848</v>
      </c>
      <c r="AR101" s="7">
        <v>3436.40415802598</v>
      </c>
      <c r="AS101" s="7">
        <v>1316.2831216012128</v>
      </c>
      <c r="AT101" s="7">
        <v>2120.1210364247672</v>
      </c>
      <c r="AU101" s="10">
        <v>1.878410561424152</v>
      </c>
      <c r="AV101" s="10">
        <v>6455</v>
      </c>
      <c r="AW101" s="7">
        <v>7080.3899613524554</v>
      </c>
      <c r="AX101" s="7">
        <v>4096.8380422835471</v>
      </c>
      <c r="AY101" s="9">
        <v>4.2217886988209097</v>
      </c>
      <c r="AZ101" s="7">
        <v>1816.7415540185757</v>
      </c>
      <c r="BA101" s="7">
        <v>232.32236712932354</v>
      </c>
      <c r="BB101" s="7">
        <v>3956.3662137398787</v>
      </c>
      <c r="BC101" s="7">
        <v>970.53818680086988</v>
      </c>
      <c r="BD101" s="7">
        <v>819.83822630820214</v>
      </c>
      <c r="BE101" s="7">
        <v>482.29502449918073</v>
      </c>
      <c r="BF101" s="7">
        <v>101.34800358046778</v>
      </c>
      <c r="BG101" s="7">
        <v>521.7133533161541</v>
      </c>
      <c r="BH101" s="7">
        <v>1060.6334192350041</v>
      </c>
      <c r="BI101" s="7">
        <v>17715</v>
      </c>
      <c r="BJ101" s="7">
        <v>17584</v>
      </c>
      <c r="BK101" s="7">
        <v>17418</v>
      </c>
      <c r="BL101" s="7">
        <v>4455</v>
      </c>
      <c r="BM101" s="7">
        <v>6606</v>
      </c>
      <c r="BN101" s="7">
        <v>7162</v>
      </c>
      <c r="BO101" s="7">
        <v>4038</v>
      </c>
      <c r="BP101" s="7">
        <v>3864</v>
      </c>
      <c r="BQ101" s="7">
        <v>4091</v>
      </c>
      <c r="BR101" s="7">
        <v>3229</v>
      </c>
      <c r="BS101" s="7">
        <v>1669</v>
      </c>
      <c r="BT101" s="7">
        <v>805</v>
      </c>
      <c r="BU101" s="10">
        <v>0</v>
      </c>
      <c r="BV101" s="10">
        <v>0</v>
      </c>
      <c r="BW101" s="10">
        <v>1</v>
      </c>
      <c r="BX101" s="10">
        <v>1</v>
      </c>
      <c r="BY101" s="10">
        <v>0</v>
      </c>
      <c r="BZ101" s="11">
        <v>2</v>
      </c>
      <c r="CA101">
        <f>VLOOKUP(A101,[1]competitor_summary!$B$2:$C$1478,2,FALSE)</f>
        <v>0</v>
      </c>
      <c r="CB101">
        <f>VLOOKUP(A101,[1]competitor_summary!$B$2:$D$1478,3,FALSE)</f>
        <v>10</v>
      </c>
      <c r="CC101">
        <f>VLOOKUP(A101,[1]competitor_summary!$B$2:$E$1478,4,FALSE)</f>
        <v>0</v>
      </c>
    </row>
    <row r="102" spans="1:81" x14ac:dyDescent="0.2">
      <c r="A102" t="s">
        <v>376</v>
      </c>
      <c r="B102" s="7" t="s">
        <v>377</v>
      </c>
      <c r="C102" s="7" t="s">
        <v>378</v>
      </c>
      <c r="D102" s="13">
        <v>43781</v>
      </c>
      <c r="E102" s="14">
        <v>4.083333333333333</v>
      </c>
      <c r="F102" s="7">
        <v>76418</v>
      </c>
      <c r="G102" s="7">
        <v>17428.364793990739</v>
      </c>
      <c r="H102" s="7">
        <v>16271.09953894699</v>
      </c>
      <c r="I102" s="7">
        <v>16842.043218421633</v>
      </c>
      <c r="J102" s="7">
        <v>15023.998186653713</v>
      </c>
      <c r="K102" s="7">
        <v>16271.09953894699</v>
      </c>
      <c r="L102" s="7">
        <v>225.94513834349345</v>
      </c>
      <c r="M102" s="7">
        <v>1304.0856341898907</v>
      </c>
      <c r="N102" s="7">
        <v>191.87943779188208</v>
      </c>
      <c r="O102" s="7">
        <v>14549.189328621724</v>
      </c>
      <c r="P102" s="7">
        <v>16271.09953894699</v>
      </c>
      <c r="Q102" s="7">
        <v>934.23628652759362</v>
      </c>
      <c r="R102" s="7">
        <v>960.51257275801618</v>
      </c>
      <c r="S102" s="7">
        <v>1020.6590658314526</v>
      </c>
      <c r="T102" s="7">
        <v>1070.0630320514319</v>
      </c>
      <c r="U102" s="7">
        <v>1033.6675071163336</v>
      </c>
      <c r="V102" s="7">
        <v>1009.3711582480464</v>
      </c>
      <c r="W102" s="7">
        <v>995.46278683946002</v>
      </c>
      <c r="X102" s="7">
        <v>962.386631781701</v>
      </c>
      <c r="Y102" s="7">
        <v>7986.3590411540354</v>
      </c>
      <c r="Z102" s="8">
        <v>39.452772547103471</v>
      </c>
      <c r="AA102" s="8">
        <v>39.900419521060606</v>
      </c>
      <c r="AB102" s="9">
        <v>90251.076425093255</v>
      </c>
      <c r="AC102" s="9">
        <v>107046.76219774585</v>
      </c>
      <c r="AD102" s="9">
        <v>101802.55707528385</v>
      </c>
      <c r="AE102" s="9">
        <v>120483.38485683022</v>
      </c>
      <c r="AF102" s="10">
        <v>2.5898269501327231</v>
      </c>
      <c r="AG102" s="10">
        <v>2.5906868262919982</v>
      </c>
      <c r="AH102" s="7">
        <v>5694.594472931698</v>
      </c>
      <c r="AI102" s="7">
        <v>6254.2007371803047</v>
      </c>
      <c r="AJ102" s="7">
        <v>6472.4944883483695</v>
      </c>
      <c r="AK102" s="7">
        <v>6697.3031739291037</v>
      </c>
      <c r="AL102" s="9">
        <v>246857.5334841609</v>
      </c>
      <c r="AM102" s="9">
        <v>277733.57288864726</v>
      </c>
      <c r="AN102" s="9">
        <v>847.08221231172342</v>
      </c>
      <c r="AO102" s="9">
        <v>1051.0997021618532</v>
      </c>
      <c r="AP102" s="7">
        <v>6789.6240458635148</v>
      </c>
      <c r="AQ102" s="7">
        <v>535.42330868321005</v>
      </c>
      <c r="AR102" s="7">
        <v>6254.2007371803047</v>
      </c>
      <c r="AS102" s="7">
        <v>1184.9171925330302</v>
      </c>
      <c r="AT102" s="7">
        <v>5069.2835446472745</v>
      </c>
      <c r="AU102" s="10">
        <v>2.0132883800758554</v>
      </c>
      <c r="AV102" s="10">
        <v>12592</v>
      </c>
      <c r="AW102" s="7">
        <v>12951.953961426509</v>
      </c>
      <c r="AX102" s="7">
        <v>7723.5511103896424</v>
      </c>
      <c r="AY102" s="9">
        <v>3.8582539317174689</v>
      </c>
      <c r="AZ102" s="7">
        <v>3815.4944137669227</v>
      </c>
      <c r="BA102" s="7">
        <v>371.9850825262256</v>
      </c>
      <c r="BB102" s="7">
        <v>7464.145350082661</v>
      </c>
      <c r="BC102" s="7">
        <v>2746.3643966380041</v>
      </c>
      <c r="BD102" s="7">
        <v>1177.2317623045528</v>
      </c>
      <c r="BE102" s="7">
        <v>1775.1951853388455</v>
      </c>
      <c r="BF102" s="7">
        <v>0</v>
      </c>
      <c r="BG102" s="7">
        <v>887.09392548084725</v>
      </c>
      <c r="BH102" s="7">
        <v>878.26008032041136</v>
      </c>
      <c r="BI102" s="7">
        <v>26311</v>
      </c>
      <c r="BJ102" s="7">
        <v>25824</v>
      </c>
      <c r="BK102" s="7">
        <v>26732</v>
      </c>
      <c r="BL102" s="7">
        <v>26215</v>
      </c>
      <c r="BM102" s="7">
        <v>26249</v>
      </c>
      <c r="BN102" s="7">
        <v>25701</v>
      </c>
      <c r="BO102" s="7">
        <v>6468</v>
      </c>
      <c r="BP102" s="7">
        <v>5248</v>
      </c>
      <c r="BQ102" s="7">
        <v>5805</v>
      </c>
      <c r="BR102" s="7">
        <v>5026</v>
      </c>
      <c r="BS102" s="7">
        <v>2318</v>
      </c>
      <c r="BT102" s="7">
        <v>1422</v>
      </c>
      <c r="BU102" s="10">
        <v>0</v>
      </c>
      <c r="BV102" s="10">
        <v>0</v>
      </c>
      <c r="BW102" s="10">
        <v>0</v>
      </c>
      <c r="BX102" s="10">
        <v>1</v>
      </c>
      <c r="BY102" s="10">
        <v>0</v>
      </c>
      <c r="BZ102" s="11">
        <v>1</v>
      </c>
      <c r="CA102">
        <f>VLOOKUP(A102,[1]competitor_summary!$B$2:$C$1478,2,FALSE)</f>
        <v>2</v>
      </c>
      <c r="CB102">
        <f>VLOOKUP(A102,[1]competitor_summary!$B$2:$D$1478,3,FALSE)</f>
        <v>0.46478504950925298</v>
      </c>
      <c r="CC102">
        <f>VLOOKUP(A102,[1]competitor_summary!$B$2:$E$1478,4,FALSE)</f>
        <v>4.5</v>
      </c>
    </row>
    <row r="103" spans="1:81" x14ac:dyDescent="0.2">
      <c r="A103" t="s">
        <v>379</v>
      </c>
      <c r="B103" s="7" t="s">
        <v>380</v>
      </c>
      <c r="C103" s="7" t="s">
        <v>381</v>
      </c>
      <c r="D103" s="13">
        <v>43721</v>
      </c>
      <c r="E103" s="14">
        <v>4.25</v>
      </c>
      <c r="F103" s="7">
        <v>235367</v>
      </c>
      <c r="G103" s="7">
        <v>28030.405612327449</v>
      </c>
      <c r="H103" s="7">
        <v>24022.434037833707</v>
      </c>
      <c r="I103" s="7">
        <v>26276.75993684493</v>
      </c>
      <c r="J103" s="7">
        <v>20606.58609355404</v>
      </c>
      <c r="K103" s="7">
        <v>24022.434037833707</v>
      </c>
      <c r="L103" s="7">
        <v>113.7674808507436</v>
      </c>
      <c r="M103" s="7">
        <v>2119.0828119529178</v>
      </c>
      <c r="N103" s="7">
        <v>314.36879558337387</v>
      </c>
      <c r="O103" s="7">
        <v>21475.214949446672</v>
      </c>
      <c r="P103" s="7">
        <v>24022.434037833707</v>
      </c>
      <c r="Q103" s="7">
        <v>1354.6365462661488</v>
      </c>
      <c r="R103" s="7">
        <v>1521.421234510839</v>
      </c>
      <c r="S103" s="7">
        <v>1628.8903632957372</v>
      </c>
      <c r="T103" s="7">
        <v>1604.2942139071529</v>
      </c>
      <c r="U103" s="7">
        <v>1453.0589510463178</v>
      </c>
      <c r="V103" s="7">
        <v>1295.6977847593371</v>
      </c>
      <c r="W103" s="7">
        <v>1210.9815118772676</v>
      </c>
      <c r="X103" s="7">
        <v>1317.3267841156921</v>
      </c>
      <c r="Y103" s="7">
        <v>11386.307389778493</v>
      </c>
      <c r="Z103" s="8">
        <v>40.439649775202987</v>
      </c>
      <c r="AA103" s="8">
        <v>41.509271852038786</v>
      </c>
      <c r="AB103" s="9">
        <v>66764.631096883779</v>
      </c>
      <c r="AC103" s="9">
        <v>89364.65950437219</v>
      </c>
      <c r="AD103" s="9">
        <v>83205.483128642911</v>
      </c>
      <c r="AE103" s="9">
        <v>109959.93218292578</v>
      </c>
      <c r="AF103" s="10">
        <v>2.3485999787043368</v>
      </c>
      <c r="AG103" s="10">
        <v>2.3583170735581409</v>
      </c>
      <c r="AH103" s="7">
        <v>8501.1436754805036</v>
      </c>
      <c r="AI103" s="7">
        <v>9921.7531873282278</v>
      </c>
      <c r="AJ103" s="7">
        <v>10836.877524689538</v>
      </c>
      <c r="AK103" s="7">
        <v>11556.186593454331</v>
      </c>
      <c r="AL103" s="9">
        <v>499818.0512640822</v>
      </c>
      <c r="AM103" s="9">
        <v>581074.38464515388</v>
      </c>
      <c r="AN103" s="9">
        <v>1035.1801061150943</v>
      </c>
      <c r="AO103" s="9">
        <v>1207.0046444080429</v>
      </c>
      <c r="AP103" s="7">
        <v>10518.935363082564</v>
      </c>
      <c r="AQ103" s="7">
        <v>597.18217575433664</v>
      </c>
      <c r="AR103" s="7">
        <v>9921.7531873282278</v>
      </c>
      <c r="AS103" s="7">
        <v>3607.2528056292795</v>
      </c>
      <c r="AT103" s="7">
        <v>6314.5003816989483</v>
      </c>
      <c r="AU103" s="10">
        <v>1.868218230429147</v>
      </c>
      <c r="AV103" s="10">
        <v>18536</v>
      </c>
      <c r="AW103" s="7">
        <v>19379.771713094786</v>
      </c>
      <c r="AX103" s="7">
        <v>11747.670977608999</v>
      </c>
      <c r="AY103" s="9">
        <v>4.6459740747702138</v>
      </c>
      <c r="AZ103" s="7">
        <v>17345.990689485159</v>
      </c>
      <c r="BA103" s="7">
        <v>2407.5640771620965</v>
      </c>
      <c r="BB103" s="7">
        <v>11115.600632236223</v>
      </c>
      <c r="BC103" s="7">
        <v>4266.9130143420189</v>
      </c>
      <c r="BD103" s="7">
        <v>1901.754679573758</v>
      </c>
      <c r="BE103" s="7">
        <v>2664.0924732188578</v>
      </c>
      <c r="BF103" s="7">
        <v>73.609198569320142</v>
      </c>
      <c r="BG103" s="7">
        <v>1153.6079536107718</v>
      </c>
      <c r="BH103" s="7">
        <v>1055.6233129214961</v>
      </c>
      <c r="BI103" s="7">
        <v>2777</v>
      </c>
      <c r="BJ103" s="7">
        <v>18046</v>
      </c>
      <c r="BK103" s="7">
        <v>1500</v>
      </c>
      <c r="BL103" s="7">
        <v>733</v>
      </c>
      <c r="BM103" s="7">
        <v>1364</v>
      </c>
      <c r="BN103" s="7">
        <v>127</v>
      </c>
      <c r="BO103" s="7">
        <v>709</v>
      </c>
      <c r="BP103" s="7">
        <v>846</v>
      </c>
      <c r="BQ103" s="7">
        <v>794</v>
      </c>
      <c r="BR103" s="7">
        <v>323</v>
      </c>
      <c r="BS103" s="7">
        <v>65</v>
      </c>
      <c r="BT103" s="7">
        <v>21</v>
      </c>
      <c r="BU103" s="10">
        <v>2</v>
      </c>
      <c r="BV103" s="10">
        <v>1</v>
      </c>
      <c r="BW103" s="10">
        <v>1</v>
      </c>
      <c r="BX103" s="10">
        <v>2</v>
      </c>
      <c r="BY103" s="10">
        <v>1</v>
      </c>
      <c r="BZ103" s="11">
        <v>7</v>
      </c>
      <c r="CA103">
        <f>VLOOKUP(A103,[1]competitor_summary!$B$2:$C$1478,2,FALSE)</f>
        <v>0</v>
      </c>
      <c r="CB103">
        <f>VLOOKUP(A103,[1]competitor_summary!$B$2:$D$1478,3,FALSE)</f>
        <v>10</v>
      </c>
      <c r="CC103">
        <f>VLOOKUP(A103,[1]competitor_summary!$B$2:$E$1478,4,FALSE)</f>
        <v>0</v>
      </c>
    </row>
    <row r="104" spans="1:81" x14ac:dyDescent="0.2">
      <c r="A104" t="s">
        <v>382</v>
      </c>
      <c r="B104" s="7" t="s">
        <v>383</v>
      </c>
      <c r="C104" s="7" t="s">
        <v>384</v>
      </c>
      <c r="D104" s="13">
        <v>44685</v>
      </c>
      <c r="E104" s="14">
        <v>1.5833333333333333</v>
      </c>
      <c r="F104" s="7">
        <v>181941</v>
      </c>
      <c r="G104" s="7">
        <v>96568.569737313403</v>
      </c>
      <c r="H104" s="7">
        <v>76251.890693598849</v>
      </c>
      <c r="I104" s="7">
        <v>87722.465132456535</v>
      </c>
      <c r="J104" s="7">
        <v>64568.974661863584</v>
      </c>
      <c r="K104" s="7">
        <v>76251.890693598849</v>
      </c>
      <c r="L104" s="7">
        <v>8955.105118103691</v>
      </c>
      <c r="M104" s="7">
        <v>16782.176256240695</v>
      </c>
      <c r="N104" s="7">
        <v>20930.142384502873</v>
      </c>
      <c r="O104" s="7">
        <v>29584.466934751585</v>
      </c>
      <c r="P104" s="7">
        <v>76251.890693598849</v>
      </c>
      <c r="Q104" s="7">
        <v>4439.2599436978562</v>
      </c>
      <c r="R104" s="7">
        <v>5668.9858802073195</v>
      </c>
      <c r="S104" s="7">
        <v>6520.5073501820834</v>
      </c>
      <c r="T104" s="7">
        <v>6627.1468233325841</v>
      </c>
      <c r="U104" s="7">
        <v>5913.0460592524851</v>
      </c>
      <c r="V104" s="7">
        <v>5292.5988839353349</v>
      </c>
      <c r="W104" s="7">
        <v>4479.3404301828987</v>
      </c>
      <c r="X104" s="7">
        <v>3962.0285459339648</v>
      </c>
      <c r="Y104" s="7">
        <v>42902.91391672453</v>
      </c>
      <c r="Z104" s="8">
        <v>38.563605691712709</v>
      </c>
      <c r="AA104" s="8">
        <v>38.333401845166499</v>
      </c>
      <c r="AB104" s="9">
        <v>102124.31076464157</v>
      </c>
      <c r="AC104" s="9">
        <v>126871.09761127202</v>
      </c>
      <c r="AD104" s="9">
        <v>113562.1968964868</v>
      </c>
      <c r="AE104" s="9">
        <v>139957.60340732141</v>
      </c>
      <c r="AF104" s="10">
        <v>2.90575757233522</v>
      </c>
      <c r="AG104" s="10">
        <v>2.9117508191340593</v>
      </c>
      <c r="AH104" s="7">
        <v>22496.515081467805</v>
      </c>
      <c r="AI104" s="7">
        <v>26222.34567983287</v>
      </c>
      <c r="AJ104" s="7">
        <v>30107.849418369824</v>
      </c>
      <c r="AK104" s="7">
        <v>33112.840566994375</v>
      </c>
      <c r="AL104" s="9">
        <v>620496.62153494824</v>
      </c>
      <c r="AM104" s="9">
        <v>663895.63440015318</v>
      </c>
      <c r="AN104" s="9">
        <v>1839.79594839424</v>
      </c>
      <c r="AO104" s="9">
        <v>1852.63117142545</v>
      </c>
      <c r="AP104" s="7">
        <v>28083.520584101461</v>
      </c>
      <c r="AQ104" s="7">
        <v>1861.1749042685897</v>
      </c>
      <c r="AR104" s="7">
        <v>26222.34567983287</v>
      </c>
      <c r="AS104" s="7">
        <v>10145.805825437974</v>
      </c>
      <c r="AT104" s="7">
        <v>16076.539854394898</v>
      </c>
      <c r="AU104" s="10">
        <v>2.0379833020906841</v>
      </c>
      <c r="AV104" s="10">
        <v>53441</v>
      </c>
      <c r="AW104" s="7">
        <v>61124.532195426771</v>
      </c>
      <c r="AX104" s="7">
        <v>44765.421499328892</v>
      </c>
      <c r="AY104" s="9">
        <v>4.5557859408198871</v>
      </c>
      <c r="AZ104" s="7">
        <v>33839.111104518874</v>
      </c>
      <c r="BA104" s="7">
        <v>1932.5689835163503</v>
      </c>
      <c r="BB104" s="7">
        <v>43087.996172066327</v>
      </c>
      <c r="BC104" s="7">
        <v>16129.269174224806</v>
      </c>
      <c r="BD104" s="7">
        <v>10662.690284060021</v>
      </c>
      <c r="BE104" s="7">
        <v>9762.5696770333379</v>
      </c>
      <c r="BF104" s="7">
        <v>40.401640615426004</v>
      </c>
      <c r="BG104" s="7">
        <v>1846.2203431123344</v>
      </c>
      <c r="BH104" s="7">
        <v>4646.8450530204027</v>
      </c>
      <c r="BI104" s="7">
        <v>36035</v>
      </c>
      <c r="BJ104" s="7">
        <v>32516</v>
      </c>
      <c r="BK104" s="7">
        <v>36048</v>
      </c>
      <c r="BL104" s="7">
        <v>34624</v>
      </c>
      <c r="BM104" s="7">
        <v>33368</v>
      </c>
      <c r="BN104" s="7">
        <v>19152</v>
      </c>
      <c r="BO104" s="7">
        <v>10745</v>
      </c>
      <c r="BP104" s="7">
        <v>6669</v>
      </c>
      <c r="BQ104" s="7">
        <v>6697</v>
      </c>
      <c r="BR104" s="7">
        <v>5790</v>
      </c>
      <c r="BS104" s="7">
        <v>3571</v>
      </c>
      <c r="BT104" s="7">
        <v>2553</v>
      </c>
      <c r="BU104" s="10">
        <v>0</v>
      </c>
      <c r="BV104" s="10">
        <v>0</v>
      </c>
      <c r="BW104" s="10">
        <v>0</v>
      </c>
      <c r="BX104" s="10">
        <v>2</v>
      </c>
      <c r="BY104" s="10">
        <v>0</v>
      </c>
      <c r="BZ104" s="11">
        <v>2</v>
      </c>
      <c r="CA104">
        <f>VLOOKUP(A104,[1]competitor_summary!$B$2:$C$1478,2,FALSE)</f>
        <v>0</v>
      </c>
      <c r="CB104">
        <f>VLOOKUP(A104,[1]competitor_summary!$B$2:$D$1478,3,FALSE)</f>
        <v>10</v>
      </c>
      <c r="CC104">
        <f>VLOOKUP(A104,[1]competitor_summary!$B$2:$E$1478,4,FALSE)</f>
        <v>0</v>
      </c>
    </row>
    <row r="105" spans="1:81" x14ac:dyDescent="0.2">
      <c r="A105" t="s">
        <v>385</v>
      </c>
      <c r="B105" s="7" t="s">
        <v>386</v>
      </c>
      <c r="C105" s="7" t="s">
        <v>387</v>
      </c>
      <c r="D105" s="13">
        <v>44379</v>
      </c>
      <c r="E105" s="14">
        <v>2.4166666666666665</v>
      </c>
      <c r="F105" s="7">
        <v>161394</v>
      </c>
      <c r="G105" s="7">
        <v>46973.418109794031</v>
      </c>
      <c r="H105" s="7">
        <v>44397.33403105638</v>
      </c>
      <c r="I105" s="7">
        <v>45625.495813549613</v>
      </c>
      <c r="J105" s="7">
        <v>44227.331566981447</v>
      </c>
      <c r="K105" s="7">
        <v>44397.33403105638</v>
      </c>
      <c r="L105" s="7">
        <v>1926.7362361196429</v>
      </c>
      <c r="M105" s="7">
        <v>4986.7560041653924</v>
      </c>
      <c r="N105" s="7">
        <v>529.08031450433191</v>
      </c>
      <c r="O105" s="7">
        <v>36954.761476267013</v>
      </c>
      <c r="P105" s="7">
        <v>44397.33403105638</v>
      </c>
      <c r="Q105" s="7">
        <v>3193.2733396937838</v>
      </c>
      <c r="R105" s="7">
        <v>3622.949440088938</v>
      </c>
      <c r="S105" s="7">
        <v>3351.9559675434139</v>
      </c>
      <c r="T105" s="7">
        <v>2844.7972587730037</v>
      </c>
      <c r="U105" s="7">
        <v>2484.5161706608487</v>
      </c>
      <c r="V105" s="7">
        <v>2391.4899226238485</v>
      </c>
      <c r="W105" s="7">
        <v>2465.8146693662275</v>
      </c>
      <c r="X105" s="7">
        <v>2523.7715649285819</v>
      </c>
      <c r="Y105" s="7">
        <v>22878.568333678646</v>
      </c>
      <c r="Z105" s="8">
        <v>35.824082892727411</v>
      </c>
      <c r="AA105" s="8">
        <v>37.992292763388797</v>
      </c>
      <c r="AB105" s="9">
        <v>47246.907946824045</v>
      </c>
      <c r="AC105" s="9">
        <v>59195.461218466815</v>
      </c>
      <c r="AD105" s="9">
        <v>53014.638656103118</v>
      </c>
      <c r="AE105" s="9">
        <v>66580.903504006128</v>
      </c>
      <c r="AF105" s="10">
        <v>2.3787129545513883</v>
      </c>
      <c r="AG105" s="10">
        <v>2.3816428202404598</v>
      </c>
      <c r="AH105" s="7">
        <v>18262.72520806524</v>
      </c>
      <c r="AI105" s="7">
        <v>18166.582300822716</v>
      </c>
      <c r="AJ105" s="7">
        <v>18656.686376539757</v>
      </c>
      <c r="AK105" s="7">
        <v>19206.222461626283</v>
      </c>
      <c r="AL105" s="9">
        <v>168203.63754445466</v>
      </c>
      <c r="AM105" s="9">
        <v>197956.53159345614</v>
      </c>
      <c r="AN105" s="9">
        <v>1046.3750006464063</v>
      </c>
      <c r="AO105" s="9">
        <v>1021.9746176077792</v>
      </c>
      <c r="AP105" s="7">
        <v>19603.894972704933</v>
      </c>
      <c r="AQ105" s="7">
        <v>1437.3126718822168</v>
      </c>
      <c r="AR105" s="7">
        <v>18166.582300822716</v>
      </c>
      <c r="AS105" s="7">
        <v>9224.8205271537881</v>
      </c>
      <c r="AT105" s="7">
        <v>8941.7617736689281</v>
      </c>
      <c r="AU105" s="10">
        <v>1.6598000915614679</v>
      </c>
      <c r="AV105" s="10">
        <v>30153</v>
      </c>
      <c r="AW105" s="7">
        <v>35594.856717867777</v>
      </c>
      <c r="AX105" s="7">
        <v>21640.053909177426</v>
      </c>
      <c r="AY105" s="9">
        <v>5.8884438369113727</v>
      </c>
      <c r="AZ105" s="7">
        <v>21302.089660748432</v>
      </c>
      <c r="BA105" s="7">
        <v>1054.8155099543219</v>
      </c>
      <c r="BB105" s="7">
        <v>20567.187258735765</v>
      </c>
      <c r="BC105" s="7">
        <v>6480.3220338420942</v>
      </c>
      <c r="BD105" s="7">
        <v>3890.5446265831124</v>
      </c>
      <c r="BE105" s="7">
        <v>4869.7376783017535</v>
      </c>
      <c r="BF105" s="7">
        <v>116.31222215469461</v>
      </c>
      <c r="BG105" s="7">
        <v>1786.5006439050194</v>
      </c>
      <c r="BH105" s="7">
        <v>3423.7700539490907</v>
      </c>
      <c r="BI105" s="7">
        <v>1445</v>
      </c>
      <c r="BJ105" s="7">
        <v>18613</v>
      </c>
      <c r="BK105" s="7">
        <v>18119</v>
      </c>
      <c r="BL105" s="7">
        <v>613</v>
      </c>
      <c r="BM105" s="7">
        <v>453</v>
      </c>
      <c r="BN105" s="7">
        <v>10830</v>
      </c>
      <c r="BO105" s="7">
        <v>318</v>
      </c>
      <c r="BP105" s="7">
        <v>381</v>
      </c>
      <c r="BQ105" s="7">
        <v>364</v>
      </c>
      <c r="BR105" s="7">
        <v>284</v>
      </c>
      <c r="BS105" s="7">
        <v>62</v>
      </c>
      <c r="BT105" s="7">
        <v>14</v>
      </c>
      <c r="BU105" s="10">
        <v>0</v>
      </c>
      <c r="BV105" s="10">
        <v>0</v>
      </c>
      <c r="BW105" s="10">
        <v>0</v>
      </c>
      <c r="BX105" s="10">
        <v>2</v>
      </c>
      <c r="BY105" s="10">
        <v>0</v>
      </c>
      <c r="BZ105" s="11">
        <v>2</v>
      </c>
      <c r="CA105">
        <f>VLOOKUP(A105,[1]competitor_summary!$B$2:$C$1478,2,FALSE)</f>
        <v>0</v>
      </c>
      <c r="CB105">
        <f>VLOOKUP(A105,[1]competitor_summary!$B$2:$D$1478,3,FALSE)</f>
        <v>10</v>
      </c>
      <c r="CC105">
        <f>VLOOKUP(A105,[1]competitor_summary!$B$2:$E$1478,4,FALSE)</f>
        <v>0</v>
      </c>
    </row>
    <row r="106" spans="1:81" x14ac:dyDescent="0.2">
      <c r="A106" t="s">
        <v>388</v>
      </c>
      <c r="B106" s="7" t="s">
        <v>389</v>
      </c>
      <c r="C106" s="7" t="s">
        <v>390</v>
      </c>
      <c r="D106" s="13">
        <v>44601</v>
      </c>
      <c r="E106" s="14">
        <v>1.8333333333333333</v>
      </c>
      <c r="F106" s="7">
        <v>75742</v>
      </c>
      <c r="G106" s="7">
        <v>39047.74320967996</v>
      </c>
      <c r="H106" s="7">
        <v>37658.916613923735</v>
      </c>
      <c r="I106" s="7">
        <v>38197.56712952198</v>
      </c>
      <c r="J106" s="7">
        <v>36335.390749796177</v>
      </c>
      <c r="K106" s="7">
        <v>37658.916613923735</v>
      </c>
      <c r="L106" s="7">
        <v>2177.1851770130452</v>
      </c>
      <c r="M106" s="7">
        <v>4062.5235399296507</v>
      </c>
      <c r="N106" s="7">
        <v>390.27043300215155</v>
      </c>
      <c r="O106" s="7">
        <v>31028.937463978888</v>
      </c>
      <c r="P106" s="7">
        <v>37658.916613923735</v>
      </c>
      <c r="Q106" s="7">
        <v>3057.7150008567842</v>
      </c>
      <c r="R106" s="7">
        <v>2952.7615953900386</v>
      </c>
      <c r="S106" s="7">
        <v>2597.6922980707604</v>
      </c>
      <c r="T106" s="7">
        <v>2327.9646389051341</v>
      </c>
      <c r="U106" s="7">
        <v>2079.0892296710517</v>
      </c>
      <c r="V106" s="7">
        <v>1913.2785309893079</v>
      </c>
      <c r="W106" s="7">
        <v>2026.640713415225</v>
      </c>
      <c r="X106" s="7">
        <v>2198.5561565400567</v>
      </c>
      <c r="Y106" s="7">
        <v>19153.698163838359</v>
      </c>
      <c r="Z106" s="8">
        <v>35.564760866700851</v>
      </c>
      <c r="AA106" s="8">
        <v>38.379737059926789</v>
      </c>
      <c r="AB106" s="9">
        <v>45355.33509844559</v>
      </c>
      <c r="AC106" s="9">
        <v>58700.483309341857</v>
      </c>
      <c r="AD106" s="9">
        <v>50780.431739755782</v>
      </c>
      <c r="AE106" s="9">
        <v>65806.618988115486</v>
      </c>
      <c r="AF106" s="10">
        <v>2.2017894354323335</v>
      </c>
      <c r="AG106" s="10">
        <v>2.2004023729380084</v>
      </c>
      <c r="AH106" s="7">
        <v>15549.1250888668</v>
      </c>
      <c r="AI106" s="7">
        <v>16132.329518806422</v>
      </c>
      <c r="AJ106" s="7">
        <v>16388.458687684149</v>
      </c>
      <c r="AK106" s="7">
        <v>16783.297391991597</v>
      </c>
      <c r="AL106" s="9">
        <v>173908.82574927923</v>
      </c>
      <c r="AM106" s="9">
        <v>222805.95739367662</v>
      </c>
      <c r="AN106" s="9">
        <v>969.7017288196231</v>
      </c>
      <c r="AO106" s="9">
        <v>1063.2980249038947</v>
      </c>
      <c r="AP106" s="7">
        <v>17737.880066602258</v>
      </c>
      <c r="AQ106" s="7">
        <v>1605.5505477958359</v>
      </c>
      <c r="AR106" s="7">
        <v>16132.329518806422</v>
      </c>
      <c r="AS106" s="7">
        <v>8841.3395769461058</v>
      </c>
      <c r="AT106" s="7">
        <v>7290.9899418603163</v>
      </c>
      <c r="AU106" s="10">
        <v>1.4855749667186331</v>
      </c>
      <c r="AV106" s="10">
        <v>23966</v>
      </c>
      <c r="AW106" s="7">
        <v>30699.54642940301</v>
      </c>
      <c r="AX106" s="7">
        <v>17010.952027210267</v>
      </c>
      <c r="AY106" s="9">
        <v>4.8892228431624396</v>
      </c>
      <c r="AZ106" s="7">
        <v>36762.818168059341</v>
      </c>
      <c r="BA106" s="7">
        <v>1746.2888478726745</v>
      </c>
      <c r="BB106" s="7">
        <v>16312.125509129488</v>
      </c>
      <c r="BC106" s="7">
        <v>4520.3351986695779</v>
      </c>
      <c r="BD106" s="7">
        <v>3733.1147964177653</v>
      </c>
      <c r="BE106" s="7">
        <v>3531.1783857265254</v>
      </c>
      <c r="BF106" s="7">
        <v>101.38670274754986</v>
      </c>
      <c r="BG106" s="7">
        <v>1094.4890101349447</v>
      </c>
      <c r="BH106" s="7">
        <v>3331.6214154331246</v>
      </c>
      <c r="BI106" s="7">
        <v>13804</v>
      </c>
      <c r="BJ106" s="7">
        <v>1212</v>
      </c>
      <c r="BK106" s="7">
        <v>1020</v>
      </c>
      <c r="BL106" s="7">
        <v>2768</v>
      </c>
      <c r="BM106" s="7">
        <v>7490</v>
      </c>
      <c r="BN106" s="7">
        <v>7986</v>
      </c>
      <c r="BO106" s="7">
        <v>3397</v>
      </c>
      <c r="BP106" s="7">
        <v>3175</v>
      </c>
      <c r="BQ106" s="7">
        <v>2974</v>
      </c>
      <c r="BR106" s="7">
        <v>2382</v>
      </c>
      <c r="BS106" s="7">
        <v>1254</v>
      </c>
      <c r="BT106" s="7">
        <v>607</v>
      </c>
      <c r="BU106" s="10">
        <v>1</v>
      </c>
      <c r="BV106" s="10">
        <v>0</v>
      </c>
      <c r="BW106" s="10">
        <v>2</v>
      </c>
      <c r="BX106" s="10">
        <v>1</v>
      </c>
      <c r="BY106" s="10">
        <v>0</v>
      </c>
      <c r="BZ106" s="11">
        <v>4</v>
      </c>
      <c r="CA106">
        <f>VLOOKUP(A106,[1]competitor_summary!$B$2:$C$1478,2,FALSE)</f>
        <v>1</v>
      </c>
      <c r="CB106">
        <f>VLOOKUP(A106,[1]competitor_summary!$B$2:$D$1478,3,FALSE)</f>
        <v>0.44288505501609998</v>
      </c>
      <c r="CC106">
        <f>VLOOKUP(A106,[1]competitor_summary!$B$2:$E$1478,4,FALSE)</f>
        <v>4.2</v>
      </c>
    </row>
    <row r="107" spans="1:81" x14ac:dyDescent="0.2">
      <c r="A107" t="s">
        <v>391</v>
      </c>
      <c r="B107" s="7" t="s">
        <v>392</v>
      </c>
      <c r="C107" s="7" t="s">
        <v>393</v>
      </c>
      <c r="D107" s="13">
        <v>45047</v>
      </c>
      <c r="E107" s="14">
        <v>0.58333333333333337</v>
      </c>
      <c r="F107" s="7">
        <v>72867</v>
      </c>
      <c r="G107" s="7">
        <v>66373.077524957829</v>
      </c>
      <c r="H107" s="7">
        <v>65629.216576588806</v>
      </c>
      <c r="I107" s="7">
        <v>65465.057642907719</v>
      </c>
      <c r="J107" s="7">
        <v>64894.997059694841</v>
      </c>
      <c r="K107" s="7">
        <v>65629.216576588806</v>
      </c>
      <c r="L107" s="7">
        <v>2626.1584451290546</v>
      </c>
      <c r="M107" s="7">
        <v>6136.1967410850339</v>
      </c>
      <c r="N107" s="7">
        <v>1808.1089588241884</v>
      </c>
      <c r="O107" s="7">
        <v>55058.752431550529</v>
      </c>
      <c r="P107" s="7">
        <v>65629.216576588806</v>
      </c>
      <c r="Q107" s="7">
        <v>5208.0837976321345</v>
      </c>
      <c r="R107" s="7">
        <v>5756.6924442247255</v>
      </c>
      <c r="S107" s="7">
        <v>4622.6222174580907</v>
      </c>
      <c r="T107" s="7">
        <v>3885.5227464458439</v>
      </c>
      <c r="U107" s="7">
        <v>3364.5473802892957</v>
      </c>
      <c r="V107" s="7">
        <v>3213.3208331690403</v>
      </c>
      <c r="W107" s="7">
        <v>3159.3945924524451</v>
      </c>
      <c r="X107" s="7">
        <v>3600.9388596125646</v>
      </c>
      <c r="Y107" s="7">
        <v>32811.12287128414</v>
      </c>
      <c r="Z107" s="8">
        <v>37.505589403850195</v>
      </c>
      <c r="AA107" s="8">
        <v>40.775311251508342</v>
      </c>
      <c r="AB107" s="9">
        <v>52089.272265036248</v>
      </c>
      <c r="AC107" s="9">
        <v>71367.535090912555</v>
      </c>
      <c r="AD107" s="9">
        <v>58300.04111663314</v>
      </c>
      <c r="AE107" s="9">
        <v>79897.280766976022</v>
      </c>
      <c r="AF107" s="10">
        <v>1.9998726504385376</v>
      </c>
      <c r="AG107" s="10">
        <v>2.000017662026079</v>
      </c>
      <c r="AH107" s="7">
        <v>31556.011003754335</v>
      </c>
      <c r="AI107" s="7">
        <v>31851.939941621851</v>
      </c>
      <c r="AJ107" s="7">
        <v>31765.702468457166</v>
      </c>
      <c r="AK107" s="7">
        <v>32212.720309148543</v>
      </c>
      <c r="AL107" s="9">
        <v>251311.09683667985</v>
      </c>
      <c r="AM107" s="9">
        <v>288420.38317163131</v>
      </c>
      <c r="AN107" s="9">
        <v>1158.1782599460942</v>
      </c>
      <c r="AO107" s="9">
        <v>1208.9546992080843</v>
      </c>
      <c r="AP107" s="7">
        <v>34016.620865642093</v>
      </c>
      <c r="AQ107" s="7">
        <v>2164.6809240202419</v>
      </c>
      <c r="AR107" s="7">
        <v>31851.939941621851</v>
      </c>
      <c r="AS107" s="7">
        <v>17837.74458224955</v>
      </c>
      <c r="AT107" s="7">
        <v>14014.195359372301</v>
      </c>
      <c r="AU107" s="10">
        <v>1.5294863059013237</v>
      </c>
      <c r="AV107" s="10">
        <v>48717</v>
      </c>
      <c r="AW107" s="7">
        <v>54732.597048067139</v>
      </c>
      <c r="AX107" s="7">
        <v>34361.105394658749</v>
      </c>
      <c r="AY107" s="9">
        <v>3.1191837010491126</v>
      </c>
      <c r="AZ107" s="7">
        <v>53241.100346774445</v>
      </c>
      <c r="BA107" s="7">
        <v>4356.366755248775</v>
      </c>
      <c r="BB107" s="7">
        <v>33464.823871604749</v>
      </c>
      <c r="BC107" s="7">
        <v>13157.463415667997</v>
      </c>
      <c r="BD107" s="7">
        <v>5938.6075205828529</v>
      </c>
      <c r="BE107" s="7">
        <v>8386.240994030959</v>
      </c>
      <c r="BF107" s="7">
        <v>32.019362781196833</v>
      </c>
      <c r="BG107" s="7">
        <v>1912.8354426707374</v>
      </c>
      <c r="BH107" s="7">
        <v>4037.6571358710062</v>
      </c>
      <c r="BI107" s="7">
        <v>30967</v>
      </c>
      <c r="BJ107" s="7">
        <v>19262</v>
      </c>
      <c r="BK107" s="7">
        <v>17777</v>
      </c>
      <c r="BL107" s="7">
        <v>17099</v>
      </c>
      <c r="BM107" s="7">
        <v>30682</v>
      </c>
      <c r="BN107" s="7">
        <v>3902</v>
      </c>
      <c r="BO107" s="7">
        <v>6674</v>
      </c>
      <c r="BP107" s="7">
        <v>6745</v>
      </c>
      <c r="BQ107" s="7">
        <v>6761</v>
      </c>
      <c r="BR107" s="7">
        <v>6163</v>
      </c>
      <c r="BS107" s="7">
        <v>3637</v>
      </c>
      <c r="BT107" s="7">
        <v>965</v>
      </c>
      <c r="BU107" s="10">
        <v>2</v>
      </c>
      <c r="BV107" s="10">
        <v>3</v>
      </c>
      <c r="BW107" s="10">
        <v>2</v>
      </c>
      <c r="BX107" s="10">
        <v>5</v>
      </c>
      <c r="BY107" s="10">
        <v>1</v>
      </c>
      <c r="BZ107" s="11">
        <v>13</v>
      </c>
      <c r="CA107">
        <f>VLOOKUP(A107,[1]competitor_summary!$B$2:$C$1478,2,FALSE)</f>
        <v>1</v>
      </c>
      <c r="CB107">
        <f>VLOOKUP(A107,[1]competitor_summary!$B$2:$D$1478,3,FALSE)</f>
        <v>0.28048035407203298</v>
      </c>
      <c r="CC107">
        <f>VLOOKUP(A107,[1]competitor_summary!$B$2:$E$1478,4,FALSE)</f>
        <v>4.8</v>
      </c>
    </row>
    <row r="108" spans="1:81" x14ac:dyDescent="0.2">
      <c r="A108" t="s">
        <v>394</v>
      </c>
      <c r="B108" s="7" t="s">
        <v>395</v>
      </c>
      <c r="C108" s="7" t="s">
        <v>396</v>
      </c>
      <c r="D108" s="13">
        <v>44657</v>
      </c>
      <c r="E108" s="14">
        <v>1.6666666666666667</v>
      </c>
      <c r="F108" s="7">
        <v>116075</v>
      </c>
      <c r="G108" s="7">
        <v>45938.807879178727</v>
      </c>
      <c r="H108" s="7">
        <v>45311.831162489543</v>
      </c>
      <c r="I108" s="7">
        <v>45262.168845937587</v>
      </c>
      <c r="J108" s="7">
        <v>44349.503138121683</v>
      </c>
      <c r="K108" s="7">
        <v>45311.831162489543</v>
      </c>
      <c r="L108" s="7">
        <v>1250.5933686064091</v>
      </c>
      <c r="M108" s="7">
        <v>3328.1705162359285</v>
      </c>
      <c r="N108" s="7">
        <v>1355.3252879374195</v>
      </c>
      <c r="O108" s="7">
        <v>39377.741989709786</v>
      </c>
      <c r="P108" s="7">
        <v>45311.831162489543</v>
      </c>
      <c r="Q108" s="7">
        <v>3296.0666177864769</v>
      </c>
      <c r="R108" s="7">
        <v>3284.2349461734411</v>
      </c>
      <c r="S108" s="7">
        <v>2948.5345305883093</v>
      </c>
      <c r="T108" s="7">
        <v>2714.8810968563193</v>
      </c>
      <c r="U108" s="7">
        <v>2476.9879512833431</v>
      </c>
      <c r="V108" s="7">
        <v>2350.6968596348888</v>
      </c>
      <c r="W108" s="7">
        <v>2363.6336069417885</v>
      </c>
      <c r="X108" s="7">
        <v>2720.6585661391728</v>
      </c>
      <c r="Y108" s="7">
        <v>22155.69417540374</v>
      </c>
      <c r="Z108" s="8">
        <v>41.777019924049917</v>
      </c>
      <c r="AA108" s="8">
        <v>43.273148491651689</v>
      </c>
      <c r="AB108" s="9">
        <v>60023.63109983466</v>
      </c>
      <c r="AC108" s="9">
        <v>87115.895662078881</v>
      </c>
      <c r="AD108" s="9">
        <v>67583.911522406037</v>
      </c>
      <c r="AE108" s="9">
        <v>97701.768862281635</v>
      </c>
      <c r="AF108" s="10">
        <v>2.0726320698922009</v>
      </c>
      <c r="AG108" s="10">
        <v>2.074238024505072</v>
      </c>
      <c r="AH108" s="7">
        <v>21126.482680500601</v>
      </c>
      <c r="AI108" s="7">
        <v>21610.145891355816</v>
      </c>
      <c r="AJ108" s="7">
        <v>21569.600502220157</v>
      </c>
      <c r="AK108" s="7">
        <v>21883.040257049084</v>
      </c>
      <c r="AL108" s="9">
        <v>299292.75110927847</v>
      </c>
      <c r="AM108" s="9">
        <v>351741.44020175422</v>
      </c>
      <c r="AN108" s="9">
        <v>1141.73048916373</v>
      </c>
      <c r="AO108" s="9">
        <v>1245.5814277429081</v>
      </c>
      <c r="AP108" s="7">
        <v>22810.783308805898</v>
      </c>
      <c r="AQ108" s="7">
        <v>1200.6374174500816</v>
      </c>
      <c r="AR108" s="7">
        <v>21610.145891355816</v>
      </c>
      <c r="AS108" s="7">
        <v>9616.0895005379571</v>
      </c>
      <c r="AT108" s="7">
        <v>11994.056390817859</v>
      </c>
      <c r="AU108" s="10">
        <v>1.5845564033583592</v>
      </c>
      <c r="AV108" s="10">
        <v>34242</v>
      </c>
      <c r="AW108" s="7">
        <v>37752.352116315975</v>
      </c>
      <c r="AX108" s="7">
        <v>22847.329937586735</v>
      </c>
      <c r="AY108" s="9">
        <v>2.7461777006185937</v>
      </c>
      <c r="AZ108" s="7">
        <v>39324.235224835662</v>
      </c>
      <c r="BA108" s="7">
        <v>3344.635407540336</v>
      </c>
      <c r="BB108" s="7">
        <v>22323.752262048773</v>
      </c>
      <c r="BC108" s="7">
        <v>10309.990080298681</v>
      </c>
      <c r="BD108" s="7">
        <v>3338.5832298007444</v>
      </c>
      <c r="BE108" s="7">
        <v>5557.44588591723</v>
      </c>
      <c r="BF108" s="7">
        <v>4.7476783469319344</v>
      </c>
      <c r="BG108" s="7">
        <v>1012.7386157527799</v>
      </c>
      <c r="BH108" s="7">
        <v>2100.246771932405</v>
      </c>
      <c r="BI108" s="7">
        <v>8700</v>
      </c>
      <c r="BJ108" s="7">
        <v>9758</v>
      </c>
      <c r="BK108" s="7">
        <v>1212</v>
      </c>
      <c r="BL108" s="7">
        <v>9292</v>
      </c>
      <c r="BM108" s="7">
        <v>1001</v>
      </c>
      <c r="BN108" s="7">
        <v>13308</v>
      </c>
      <c r="BO108" s="7">
        <v>2036</v>
      </c>
      <c r="BP108" s="7">
        <v>1920</v>
      </c>
      <c r="BQ108" s="7">
        <v>2200</v>
      </c>
      <c r="BR108" s="7">
        <v>1838</v>
      </c>
      <c r="BS108" s="7">
        <v>588</v>
      </c>
      <c r="BT108" s="7">
        <v>98</v>
      </c>
      <c r="BU108" s="10">
        <v>2</v>
      </c>
      <c r="BV108" s="10">
        <v>3</v>
      </c>
      <c r="BW108" s="10">
        <v>2</v>
      </c>
      <c r="BX108" s="10">
        <v>4</v>
      </c>
      <c r="BY108" s="10">
        <v>1</v>
      </c>
      <c r="BZ108" s="11">
        <v>12</v>
      </c>
      <c r="CA108">
        <f>VLOOKUP(A108,[1]competitor_summary!$B$2:$C$1478,2,FALSE)</f>
        <v>0</v>
      </c>
      <c r="CB108">
        <f>VLOOKUP(A108,[1]competitor_summary!$B$2:$D$1478,3,FALSE)</f>
        <v>10</v>
      </c>
      <c r="CC108">
        <f>VLOOKUP(A108,[1]competitor_summary!$B$2:$E$1478,4,FALSE)</f>
        <v>0</v>
      </c>
    </row>
    <row r="109" spans="1:81" x14ac:dyDescent="0.2">
      <c r="A109" t="s">
        <v>397</v>
      </c>
      <c r="B109" s="7" t="s">
        <v>398</v>
      </c>
      <c r="C109" s="7" t="s">
        <v>399</v>
      </c>
      <c r="D109" s="13">
        <v>44558</v>
      </c>
      <c r="E109" s="14">
        <v>2</v>
      </c>
      <c r="F109" s="7">
        <v>141757</v>
      </c>
      <c r="G109" s="7">
        <v>69480.97103564674</v>
      </c>
      <c r="H109" s="7">
        <v>68906.443657492753</v>
      </c>
      <c r="I109" s="7">
        <v>68617.728676606202</v>
      </c>
      <c r="J109" s="7">
        <v>68091.998328318936</v>
      </c>
      <c r="K109" s="7">
        <v>68906.443657492753</v>
      </c>
      <c r="L109" s="7">
        <v>2781.8366357223131</v>
      </c>
      <c r="M109" s="7">
        <v>6297.7455579959787</v>
      </c>
      <c r="N109" s="7">
        <v>1864.4312704775948</v>
      </c>
      <c r="O109" s="7">
        <v>57962.430193296866</v>
      </c>
      <c r="P109" s="7">
        <v>68906.443657492753</v>
      </c>
      <c r="Q109" s="7">
        <v>5337.6628425363451</v>
      </c>
      <c r="R109" s="7">
        <v>5537.1800231900997</v>
      </c>
      <c r="S109" s="7">
        <v>4627.6617735126056</v>
      </c>
      <c r="T109" s="7">
        <v>3906.9800697045866</v>
      </c>
      <c r="U109" s="7">
        <v>3233.7232202130836</v>
      </c>
      <c r="V109" s="7">
        <v>3063.6606065626256</v>
      </c>
      <c r="W109" s="7">
        <v>3035.8803054923192</v>
      </c>
      <c r="X109" s="7">
        <v>3496.1908833561465</v>
      </c>
      <c r="Y109" s="7">
        <v>32238.939724567812</v>
      </c>
      <c r="Z109" s="8">
        <v>33.488621793615209</v>
      </c>
      <c r="AA109" s="8">
        <v>37.957721478353847</v>
      </c>
      <c r="AB109" s="9">
        <v>46848.463165213514</v>
      </c>
      <c r="AC109" s="9">
        <v>68019.566510377612</v>
      </c>
      <c r="AD109" s="9">
        <v>52305.683249364287</v>
      </c>
      <c r="AE109" s="9">
        <v>75946.172880248356</v>
      </c>
      <c r="AF109" s="10">
        <v>2.0068069167411311</v>
      </c>
      <c r="AG109" s="10">
        <v>2.0066073577645862</v>
      </c>
      <c r="AH109" s="7">
        <v>31490.84608210763</v>
      </c>
      <c r="AI109" s="7">
        <v>31923.080877835979</v>
      </c>
      <c r="AJ109" s="7">
        <v>31782.561395740137</v>
      </c>
      <c r="AK109" s="7">
        <v>32216.383149110479</v>
      </c>
      <c r="AL109" s="9">
        <v>225467.45613636888</v>
      </c>
      <c r="AM109" s="9">
        <v>268201.98449771316</v>
      </c>
      <c r="AN109" s="9">
        <v>1169.4806304352319</v>
      </c>
      <c r="AO109" s="9">
        <v>1233.5046594170467</v>
      </c>
      <c r="AP109" s="7">
        <v>34751.665272238897</v>
      </c>
      <c r="AQ109" s="7">
        <v>2828.5843944029184</v>
      </c>
      <c r="AR109" s="7">
        <v>31923.080877835979</v>
      </c>
      <c r="AS109" s="7">
        <v>18640.665178353549</v>
      </c>
      <c r="AT109" s="7">
        <v>13282.41569948243</v>
      </c>
      <c r="AU109" s="10">
        <v>1.4790865540192166</v>
      </c>
      <c r="AV109" s="10">
        <v>47217</v>
      </c>
      <c r="AW109" s="7">
        <v>57648.86938942899</v>
      </c>
      <c r="AX109" s="7">
        <v>35679.517539056251</v>
      </c>
      <c r="AY109" s="9">
        <v>3.2475426054508412</v>
      </c>
      <c r="AZ109" s="7">
        <v>59154.40493821702</v>
      </c>
      <c r="BA109" s="7">
        <v>4192.2631260597773</v>
      </c>
      <c r="BB109" s="7">
        <v>34705.772020896897</v>
      </c>
      <c r="BC109" s="7">
        <v>13075.109315659618</v>
      </c>
      <c r="BD109" s="7">
        <v>7007.3036473062821</v>
      </c>
      <c r="BE109" s="7">
        <v>8746.3125866311602</v>
      </c>
      <c r="BF109" s="7">
        <v>15.189926786348224</v>
      </c>
      <c r="BG109" s="7">
        <v>1718.408398064319</v>
      </c>
      <c r="BH109" s="7">
        <v>4143.4481464491691</v>
      </c>
      <c r="BI109" s="7">
        <v>30111</v>
      </c>
      <c r="BJ109" s="7">
        <v>30490</v>
      </c>
      <c r="BK109" s="7">
        <v>30347</v>
      </c>
      <c r="BL109" s="7">
        <v>30504</v>
      </c>
      <c r="BM109" s="7">
        <v>17039</v>
      </c>
      <c r="BN109" s="7">
        <v>14952</v>
      </c>
      <c r="BO109" s="7">
        <v>6503</v>
      </c>
      <c r="BP109" s="7">
        <v>6501</v>
      </c>
      <c r="BQ109" s="7">
        <v>6648</v>
      </c>
      <c r="BR109" s="7">
        <v>5864</v>
      </c>
      <c r="BS109" s="7">
        <v>3452</v>
      </c>
      <c r="BT109" s="7">
        <v>1124</v>
      </c>
      <c r="BU109" s="10">
        <v>2</v>
      </c>
      <c r="BV109" s="10">
        <v>3</v>
      </c>
      <c r="BW109" s="10">
        <v>3</v>
      </c>
      <c r="BX109" s="10">
        <v>5</v>
      </c>
      <c r="BY109" s="10">
        <v>1</v>
      </c>
      <c r="BZ109" s="11">
        <v>14</v>
      </c>
      <c r="CA109">
        <f>VLOOKUP(A109,[1]competitor_summary!$B$2:$C$1478,2,FALSE)</f>
        <v>2</v>
      </c>
      <c r="CB109">
        <f>VLOOKUP(A109,[1]competitor_summary!$B$2:$D$1478,3,FALSE)</f>
        <v>0.80593594780865696</v>
      </c>
      <c r="CC109">
        <f>VLOOKUP(A109,[1]competitor_summary!$B$2:$E$1478,4,FALSE)</f>
        <v>4</v>
      </c>
    </row>
    <row r="110" spans="1:81" x14ac:dyDescent="0.2">
      <c r="A110" t="s">
        <v>400</v>
      </c>
      <c r="B110" s="7" t="s">
        <v>401</v>
      </c>
      <c r="C110" s="7" t="s">
        <v>402</v>
      </c>
      <c r="D110" s="13">
        <v>44790</v>
      </c>
      <c r="E110" s="14">
        <v>1.3333333333333333</v>
      </c>
      <c r="F110" s="7">
        <v>44480</v>
      </c>
      <c r="G110" s="7">
        <v>45556.059595762286</v>
      </c>
      <c r="H110" s="7">
        <v>44195.92174512858</v>
      </c>
      <c r="I110" s="7">
        <v>44652.079060915625</v>
      </c>
      <c r="J110" s="7">
        <v>43968.567170497496</v>
      </c>
      <c r="K110" s="7">
        <v>44195.92174512858</v>
      </c>
      <c r="L110" s="7">
        <v>2558.486573800561</v>
      </c>
      <c r="M110" s="7">
        <v>5117.3081679751631</v>
      </c>
      <c r="N110" s="7">
        <v>326.05071114783641</v>
      </c>
      <c r="O110" s="7">
        <v>36194.07629220502</v>
      </c>
      <c r="P110" s="7">
        <v>44195.92174512858</v>
      </c>
      <c r="Q110" s="7">
        <v>3483.8209959808737</v>
      </c>
      <c r="R110" s="7">
        <v>3565.9856867240742</v>
      </c>
      <c r="S110" s="7">
        <v>3207.0112655850826</v>
      </c>
      <c r="T110" s="7">
        <v>2897.4102980322205</v>
      </c>
      <c r="U110" s="7">
        <v>2457.4304023619043</v>
      </c>
      <c r="V110" s="7">
        <v>2307.8783918099944</v>
      </c>
      <c r="W110" s="7">
        <v>2493.1255559283309</v>
      </c>
      <c r="X110" s="7">
        <v>2677.6571923915762</v>
      </c>
      <c r="Y110" s="7">
        <v>23090.319788814057</v>
      </c>
      <c r="Z110" s="8">
        <v>35.75417862118897</v>
      </c>
      <c r="AA110" s="8">
        <v>37.997007251102758</v>
      </c>
      <c r="AB110" s="9">
        <v>41710.591031316573</v>
      </c>
      <c r="AC110" s="9">
        <v>53075.142003724541</v>
      </c>
      <c r="AD110" s="9">
        <v>46253.985777785012</v>
      </c>
      <c r="AE110" s="9">
        <v>59493.477007529807</v>
      </c>
      <c r="AF110" s="10">
        <v>2.3058178172585024</v>
      </c>
      <c r="AG110" s="10">
        <v>2.3054600381365598</v>
      </c>
      <c r="AH110" s="7">
        <v>18085.722246211371</v>
      </c>
      <c r="AI110" s="7">
        <v>18255.052441579639</v>
      </c>
      <c r="AJ110" s="7">
        <v>18456.129628067603</v>
      </c>
      <c r="AK110" s="7">
        <v>18845.693925000727</v>
      </c>
      <c r="AL110" s="9">
        <v>153099.76444705526</v>
      </c>
      <c r="AM110" s="9">
        <v>185795.48440280705</v>
      </c>
      <c r="AN110" s="9">
        <v>956.77812257923028</v>
      </c>
      <c r="AO110" s="9">
        <v>994.12680619185903</v>
      </c>
      <c r="AP110" s="7">
        <v>20190.614669523318</v>
      </c>
      <c r="AQ110" s="7">
        <v>1935.5622279436793</v>
      </c>
      <c r="AR110" s="7">
        <v>18255.052441579639</v>
      </c>
      <c r="AS110" s="7">
        <v>9954.1766674753744</v>
      </c>
      <c r="AT110" s="7">
        <v>8300.8757741042646</v>
      </c>
      <c r="AU110" s="10">
        <v>1.5125992996797113</v>
      </c>
      <c r="AV110" s="10">
        <v>27613</v>
      </c>
      <c r="AW110" s="7">
        <v>35496.440725236433</v>
      </c>
      <c r="AX110" s="7">
        <v>19081.709707450937</v>
      </c>
      <c r="AY110" s="9">
        <v>6.532296689416456</v>
      </c>
      <c r="AZ110" s="7">
        <v>26468.396331296652</v>
      </c>
      <c r="BA110" s="7">
        <v>1289.0635335108964</v>
      </c>
      <c r="BB110" s="7">
        <v>18031.050333648454</v>
      </c>
      <c r="BC110" s="7">
        <v>4221.5053006935632</v>
      </c>
      <c r="BD110" s="7">
        <v>4174.1709970580414</v>
      </c>
      <c r="BE110" s="7">
        <v>4267.5909476770321</v>
      </c>
      <c r="BF110" s="7">
        <v>49.657514933962375</v>
      </c>
      <c r="BG110" s="7">
        <v>1388.2163915219717</v>
      </c>
      <c r="BH110" s="7">
        <v>3929.9091817638837</v>
      </c>
      <c r="BI110" s="7">
        <v>16435</v>
      </c>
      <c r="BJ110" s="7">
        <v>17221</v>
      </c>
      <c r="BK110" s="7">
        <v>16574</v>
      </c>
      <c r="BL110" s="7">
        <v>16449</v>
      </c>
      <c r="BM110" s="7">
        <v>17117</v>
      </c>
      <c r="BN110" s="7">
        <v>17125</v>
      </c>
      <c r="BO110" s="7">
        <v>3501</v>
      </c>
      <c r="BP110" s="7">
        <v>3487</v>
      </c>
      <c r="BQ110" s="7">
        <v>3586</v>
      </c>
      <c r="BR110" s="7">
        <v>3189</v>
      </c>
      <c r="BS110" s="7">
        <v>1964</v>
      </c>
      <c r="BT110" s="7">
        <v>687</v>
      </c>
      <c r="BU110" s="10">
        <v>1</v>
      </c>
      <c r="BV110" s="10">
        <v>0</v>
      </c>
      <c r="BW110" s="10">
        <v>1</v>
      </c>
      <c r="BX110" s="10">
        <v>2</v>
      </c>
      <c r="BY110" s="10">
        <v>0</v>
      </c>
      <c r="BZ110" s="11">
        <v>4</v>
      </c>
      <c r="CA110">
        <f>VLOOKUP(A110,[1]competitor_summary!$B$2:$C$1478,2,FALSE)</f>
        <v>2</v>
      </c>
      <c r="CB110">
        <f>VLOOKUP(A110,[1]competitor_summary!$B$2:$D$1478,3,FALSE)</f>
        <v>0.34585661977872401</v>
      </c>
      <c r="CC110">
        <f>VLOOKUP(A110,[1]competitor_summary!$B$2:$E$1478,4,FALSE)</f>
        <v>4.5</v>
      </c>
    </row>
    <row r="111" spans="1:81" x14ac:dyDescent="0.2">
      <c r="A111" t="s">
        <v>403</v>
      </c>
      <c r="B111" s="7" t="s">
        <v>404</v>
      </c>
      <c r="C111" s="7" t="s">
        <v>405</v>
      </c>
      <c r="D111" s="13">
        <v>44729</v>
      </c>
      <c r="E111" s="14">
        <v>1.5</v>
      </c>
      <c r="F111" s="7">
        <v>9899</v>
      </c>
      <c r="G111" s="7">
        <v>22341.336939350003</v>
      </c>
      <c r="H111" s="7">
        <v>23082.864113761345</v>
      </c>
      <c r="I111" s="7">
        <v>22248.576900673797</v>
      </c>
      <c r="J111" s="7">
        <v>21661.197460984811</v>
      </c>
      <c r="K111" s="7">
        <v>23082.864113761345</v>
      </c>
      <c r="L111" s="7">
        <v>120.60693929647096</v>
      </c>
      <c r="M111" s="7">
        <v>1322.0430646429304</v>
      </c>
      <c r="N111" s="7">
        <v>347.50691153807566</v>
      </c>
      <c r="O111" s="7">
        <v>21292.707198283868</v>
      </c>
      <c r="P111" s="7">
        <v>23082.864113761345</v>
      </c>
      <c r="Q111" s="7">
        <v>726.76505579869263</v>
      </c>
      <c r="R111" s="7">
        <v>746.36940911365673</v>
      </c>
      <c r="S111" s="7">
        <v>693.7749475047458</v>
      </c>
      <c r="T111" s="7">
        <v>711.39592174720019</v>
      </c>
      <c r="U111" s="7">
        <v>736.44757479592226</v>
      </c>
      <c r="V111" s="7">
        <v>1008.0564992413856</v>
      </c>
      <c r="W111" s="7">
        <v>1449.5746754428837</v>
      </c>
      <c r="X111" s="7">
        <v>2037.1223712677602</v>
      </c>
      <c r="Y111" s="7">
        <v>8109.5064549122471</v>
      </c>
      <c r="Z111" s="8">
        <v>65.488209550461747</v>
      </c>
      <c r="AA111" s="8">
        <v>57.977159045160668</v>
      </c>
      <c r="AB111" s="9">
        <v>62891.838732856391</v>
      </c>
      <c r="AC111" s="9">
        <v>81864.09340892834</v>
      </c>
      <c r="AD111" s="9">
        <v>74869.228758320751</v>
      </c>
      <c r="AE111" s="9">
        <v>97977.704530666844</v>
      </c>
      <c r="AF111" s="10">
        <v>1.964875690591759</v>
      </c>
      <c r="AG111" s="10">
        <v>1.965236317939113</v>
      </c>
      <c r="AH111" s="7">
        <v>10858.305636568344</v>
      </c>
      <c r="AI111" s="7">
        <v>11575.81301189505</v>
      </c>
      <c r="AJ111" s="7">
        <v>11148.972157495911</v>
      </c>
      <c r="AK111" s="7">
        <v>11194.557735488168</v>
      </c>
      <c r="AL111" s="9">
        <v>353576.40455435042</v>
      </c>
      <c r="AM111" s="9">
        <v>408121.21726614749</v>
      </c>
      <c r="AN111" s="9">
        <v>1100.9930835480695</v>
      </c>
      <c r="AO111" s="9">
        <v>1255.9243661934781</v>
      </c>
      <c r="AP111" s="7">
        <v>15518.21836892108</v>
      </c>
      <c r="AQ111" s="7">
        <v>3942.4053570260294</v>
      </c>
      <c r="AR111" s="7">
        <v>11575.81301189505</v>
      </c>
      <c r="AS111" s="7">
        <v>2221.1388754335931</v>
      </c>
      <c r="AT111" s="7">
        <v>9354.6741364614572</v>
      </c>
      <c r="AU111" s="10">
        <v>1.5430350037189091</v>
      </c>
      <c r="AV111" s="10">
        <v>17862</v>
      </c>
      <c r="AW111" s="7">
        <v>21087.294895356754</v>
      </c>
      <c r="AX111" s="7">
        <v>7597.3187120941002</v>
      </c>
      <c r="AY111" s="9">
        <v>4.4303424744278992</v>
      </c>
      <c r="AZ111" s="7">
        <v>7603.3440851001069</v>
      </c>
      <c r="BA111" s="7">
        <v>1063.1041677808826</v>
      </c>
      <c r="BB111" s="7">
        <v>7269.856482690433</v>
      </c>
      <c r="BC111" s="7">
        <v>1911.5311397658661</v>
      </c>
      <c r="BD111" s="7">
        <v>1655.603590416722</v>
      </c>
      <c r="BE111" s="7">
        <v>2095.1475166091695</v>
      </c>
      <c r="BF111" s="7">
        <v>3.2327029060106725</v>
      </c>
      <c r="BG111" s="7">
        <v>711.05257859779522</v>
      </c>
      <c r="BH111" s="7">
        <v>893.28895439486951</v>
      </c>
      <c r="BI111" s="7">
        <v>34</v>
      </c>
      <c r="BJ111" s="7">
        <v>11453</v>
      </c>
      <c r="BK111" s="7">
        <v>10863</v>
      </c>
      <c r="BL111" s="7">
        <v>11522</v>
      </c>
      <c r="BM111" s="7">
        <v>10914</v>
      </c>
      <c r="BN111" s="7">
        <v>11232</v>
      </c>
      <c r="BO111" s="7">
        <v>6</v>
      </c>
      <c r="BP111" s="7">
        <v>10</v>
      </c>
      <c r="BQ111" s="7">
        <v>7</v>
      </c>
      <c r="BR111" s="7">
        <v>4</v>
      </c>
      <c r="BS111" s="7">
        <v>0</v>
      </c>
      <c r="BT111" s="7">
        <v>0</v>
      </c>
      <c r="BU111" s="10">
        <v>0</v>
      </c>
      <c r="BV111" s="10">
        <v>0</v>
      </c>
      <c r="BW111" s="10">
        <v>2</v>
      </c>
      <c r="BX111" s="10">
        <v>1</v>
      </c>
      <c r="BY111" s="10">
        <v>0</v>
      </c>
      <c r="BZ111" s="11">
        <v>3</v>
      </c>
      <c r="CA111">
        <f>VLOOKUP(A111,[1]competitor_summary!$B$2:$C$1478,2,FALSE)</f>
        <v>0</v>
      </c>
      <c r="CB111">
        <f>VLOOKUP(A111,[1]competitor_summary!$B$2:$D$1478,3,FALSE)</f>
        <v>10</v>
      </c>
      <c r="CC111">
        <f>VLOOKUP(A111,[1]competitor_summary!$B$2:$E$1478,4,FALSE)</f>
        <v>0</v>
      </c>
    </row>
    <row r="112" spans="1:81" x14ac:dyDescent="0.2">
      <c r="A112" t="s">
        <v>406</v>
      </c>
      <c r="B112" s="7" t="s">
        <v>407</v>
      </c>
      <c r="C112" s="7" t="s">
        <v>408</v>
      </c>
      <c r="D112" s="13">
        <v>44607</v>
      </c>
      <c r="E112" s="14">
        <v>1.8333333333333333</v>
      </c>
      <c r="F112" s="7">
        <v>118380</v>
      </c>
      <c r="G112" s="7">
        <v>47258.369054902811</v>
      </c>
      <c r="H112" s="7">
        <v>40100.76018700446</v>
      </c>
      <c r="I112" s="7">
        <v>43059.267621676903</v>
      </c>
      <c r="J112" s="7">
        <v>37944.999180338345</v>
      </c>
      <c r="K112" s="7">
        <v>40100.76018700446</v>
      </c>
      <c r="L112" s="7">
        <v>21105.112427363172</v>
      </c>
      <c r="M112" s="7">
        <v>5173.4572729647625</v>
      </c>
      <c r="N112" s="7">
        <v>590.73673507454805</v>
      </c>
      <c r="O112" s="7">
        <v>13231.453751601977</v>
      </c>
      <c r="P112" s="7">
        <v>40100.76018700446</v>
      </c>
      <c r="Q112" s="7">
        <v>2669.3562757694162</v>
      </c>
      <c r="R112" s="7">
        <v>2790.848861211678</v>
      </c>
      <c r="S112" s="7">
        <v>2720.3582519302145</v>
      </c>
      <c r="T112" s="7">
        <v>2658.2832178315148</v>
      </c>
      <c r="U112" s="7">
        <v>2716.4157907108311</v>
      </c>
      <c r="V112" s="7">
        <v>2694.415871268604</v>
      </c>
      <c r="W112" s="7">
        <v>2587.4186954956967</v>
      </c>
      <c r="X112" s="7">
        <v>2395.5964941321872</v>
      </c>
      <c r="Y112" s="7">
        <v>21232.693458350142</v>
      </c>
      <c r="Z112" s="8">
        <v>37.486641804405217</v>
      </c>
      <c r="AA112" s="8">
        <v>38.338525187763821</v>
      </c>
      <c r="AB112" s="9">
        <v>68094.985522457355</v>
      </c>
      <c r="AC112" s="9">
        <v>85148.433485694331</v>
      </c>
      <c r="AD112" s="9">
        <v>72697.402806462123</v>
      </c>
      <c r="AE112" s="9">
        <v>90548.304204897402</v>
      </c>
      <c r="AF112" s="10">
        <v>2.6625187926186</v>
      </c>
      <c r="AG112" s="10">
        <v>2.662461209755842</v>
      </c>
      <c r="AH112" s="7">
        <v>14016.845588009804</v>
      </c>
      <c r="AI112" s="7">
        <v>14864.25467670965</v>
      </c>
      <c r="AJ112" s="7">
        <v>15975.786607362563</v>
      </c>
      <c r="AK112" s="7">
        <v>17551.809644606896</v>
      </c>
      <c r="AL112" s="9">
        <v>277322.52049405442</v>
      </c>
      <c r="AM112" s="9">
        <v>319356.72958789871</v>
      </c>
      <c r="AN112" s="9">
        <v>1182.6916579396373</v>
      </c>
      <c r="AO112" s="9">
        <v>1221.4771121623489</v>
      </c>
      <c r="AP112" s="7">
        <v>16083.712315415498</v>
      </c>
      <c r="AQ112" s="7">
        <v>1219.4576387058478</v>
      </c>
      <c r="AR112" s="7">
        <v>14864.25467670965</v>
      </c>
      <c r="AS112" s="7">
        <v>6319.0835620206781</v>
      </c>
      <c r="AT112" s="7">
        <v>8545.171114688972</v>
      </c>
      <c r="AU112" s="10">
        <v>1.9168708076296497</v>
      </c>
      <c r="AV112" s="10">
        <v>28493</v>
      </c>
      <c r="AW112" s="7">
        <v>31976.240064480109</v>
      </c>
      <c r="AX112" s="7">
        <v>20756.000552292215</v>
      </c>
      <c r="AY112" s="9">
        <v>4.4687951683130871</v>
      </c>
      <c r="AZ112" s="7">
        <v>14738.647348200262</v>
      </c>
      <c r="BA112" s="7">
        <v>1462.4045126907586</v>
      </c>
      <c r="BB112" s="7">
        <v>20004.69755128934</v>
      </c>
      <c r="BC112" s="7">
        <v>6308.4123361797538</v>
      </c>
      <c r="BD112" s="7">
        <v>2985.5130587466992</v>
      </c>
      <c r="BE112" s="7">
        <v>4855.3198231181595</v>
      </c>
      <c r="BF112" s="7">
        <v>5.1451659388840199</v>
      </c>
      <c r="BG112" s="7">
        <v>2282.7915836167522</v>
      </c>
      <c r="BH112" s="7">
        <v>3567.5155836890917</v>
      </c>
      <c r="BI112" s="7">
        <v>11323</v>
      </c>
      <c r="BJ112" s="7">
        <v>13532</v>
      </c>
      <c r="BK112" s="7">
        <v>4433</v>
      </c>
      <c r="BL112" s="7">
        <v>9865</v>
      </c>
      <c r="BM112" s="7">
        <v>12932</v>
      </c>
      <c r="BN112" s="7">
        <v>13804</v>
      </c>
      <c r="BO112" s="7">
        <v>3066</v>
      </c>
      <c r="BP112" s="7">
        <v>2050</v>
      </c>
      <c r="BQ112" s="7">
        <v>2152</v>
      </c>
      <c r="BR112" s="7">
        <v>1984</v>
      </c>
      <c r="BS112" s="7">
        <v>1230</v>
      </c>
      <c r="BT112" s="7">
        <v>832</v>
      </c>
      <c r="BU112" s="10">
        <v>2</v>
      </c>
      <c r="BV112" s="10">
        <v>3</v>
      </c>
      <c r="BW112" s="10">
        <v>5</v>
      </c>
      <c r="BX112" s="10">
        <v>2</v>
      </c>
      <c r="BY112" s="10">
        <v>1</v>
      </c>
      <c r="BZ112" s="11">
        <v>13</v>
      </c>
      <c r="CA112">
        <f>VLOOKUP(A112,[1]competitor_summary!$B$2:$C$1478,2,FALSE)</f>
        <v>0</v>
      </c>
      <c r="CB112">
        <f>VLOOKUP(A112,[1]competitor_summary!$B$2:$D$1478,3,FALSE)</f>
        <v>10</v>
      </c>
      <c r="CC112">
        <f>VLOOKUP(A112,[1]competitor_summary!$B$2:$E$1478,4,FALSE)</f>
        <v>0</v>
      </c>
    </row>
    <row r="113" spans="1:81" x14ac:dyDescent="0.2">
      <c r="A113" t="s">
        <v>409</v>
      </c>
      <c r="B113" s="7" t="s">
        <v>410</v>
      </c>
      <c r="C113" s="7" t="s">
        <v>411</v>
      </c>
      <c r="D113" s="13">
        <v>44607</v>
      </c>
      <c r="E113" s="14">
        <v>1.8333333333333333</v>
      </c>
      <c r="F113" s="7">
        <v>113870</v>
      </c>
      <c r="G113" s="7">
        <v>23563.050318981521</v>
      </c>
      <c r="H113" s="7">
        <v>22202.235465218779</v>
      </c>
      <c r="I113" s="7">
        <v>22881.342653856147</v>
      </c>
      <c r="J113" s="7">
        <v>20375.418198949075</v>
      </c>
      <c r="K113" s="7">
        <v>22202.235465218779</v>
      </c>
      <c r="L113" s="7">
        <v>10847.550877481233</v>
      </c>
      <c r="M113" s="7">
        <v>1812.8599491165951</v>
      </c>
      <c r="N113" s="7">
        <v>302.74174824729562</v>
      </c>
      <c r="O113" s="7">
        <v>9239.0828903736547</v>
      </c>
      <c r="P113" s="7">
        <v>22202.235465218779</v>
      </c>
      <c r="Q113" s="7">
        <v>1461.8367433082312</v>
      </c>
      <c r="R113" s="7">
        <v>1515.0089363227598</v>
      </c>
      <c r="S113" s="7">
        <v>1484.3315867977217</v>
      </c>
      <c r="T113" s="7">
        <v>1358.3961722180247</v>
      </c>
      <c r="U113" s="7">
        <v>1292.1713683395647</v>
      </c>
      <c r="V113" s="7">
        <v>1356.6572299543768</v>
      </c>
      <c r="W113" s="7">
        <v>1348.0289365020581</v>
      </c>
      <c r="X113" s="7">
        <v>1351.6123197292909</v>
      </c>
      <c r="Y113" s="7">
        <v>11168.043293172028</v>
      </c>
      <c r="Z113" s="8">
        <v>38.10567782507961</v>
      </c>
      <c r="AA113" s="8">
        <v>39.373012867525347</v>
      </c>
      <c r="AB113" s="9">
        <v>49762.67103293784</v>
      </c>
      <c r="AC113" s="9">
        <v>74292.133127242661</v>
      </c>
      <c r="AD113" s="9">
        <v>56188.427855115289</v>
      </c>
      <c r="AE113" s="9">
        <v>83782.04455154638</v>
      </c>
      <c r="AF113" s="10">
        <v>2.6050298404736898</v>
      </c>
      <c r="AG113" s="10">
        <v>2.6085313648250565</v>
      </c>
      <c r="AH113" s="7">
        <v>7527.8081130965147</v>
      </c>
      <c r="AI113" s="7">
        <v>8321.6741366903298</v>
      </c>
      <c r="AJ113" s="7">
        <v>8571.8952728763688</v>
      </c>
      <c r="AK113" s="7">
        <v>8828.8792366390117</v>
      </c>
      <c r="AL113" s="9">
        <v>190020.65079944275</v>
      </c>
      <c r="AM113" s="9">
        <v>249005.36232694593</v>
      </c>
      <c r="AN113" s="9">
        <v>1131.4252484348258</v>
      </c>
      <c r="AO113" s="9">
        <v>1169.0484829664363</v>
      </c>
      <c r="AP113" s="7">
        <v>8967.4603197635151</v>
      </c>
      <c r="AQ113" s="7">
        <v>645.78618307318538</v>
      </c>
      <c r="AR113" s="7">
        <v>8321.6741366903298</v>
      </c>
      <c r="AS113" s="7">
        <v>4118.4625802761875</v>
      </c>
      <c r="AT113" s="7">
        <v>4203.2115564141423</v>
      </c>
      <c r="AU113" s="10">
        <v>1.7145557533474882</v>
      </c>
      <c r="AV113" s="10">
        <v>14268</v>
      </c>
      <c r="AW113" s="7">
        <v>17703.266088990029</v>
      </c>
      <c r="AX113" s="7">
        <v>9962.483188516926</v>
      </c>
      <c r="AY113" s="9">
        <v>6.9245665774454457</v>
      </c>
      <c r="AZ113" s="7">
        <v>6934.7446944002877</v>
      </c>
      <c r="BA113" s="7">
        <v>609.70514518028358</v>
      </c>
      <c r="BB113" s="7">
        <v>9424.0077350414358</v>
      </c>
      <c r="BC113" s="7">
        <v>2210.6724007404409</v>
      </c>
      <c r="BD113" s="7">
        <v>1407.6062392313033</v>
      </c>
      <c r="BE113" s="7">
        <v>1934.8840439021587</v>
      </c>
      <c r="BF113" s="7">
        <v>40.453180788084865</v>
      </c>
      <c r="BG113" s="7">
        <v>995.72769627440721</v>
      </c>
      <c r="BH113" s="7">
        <v>2834.6641741050407</v>
      </c>
      <c r="BI113" s="7">
        <v>1971</v>
      </c>
      <c r="BJ113" s="7">
        <v>15107</v>
      </c>
      <c r="BK113" s="7">
        <v>6934</v>
      </c>
      <c r="BL113" s="7">
        <v>15393</v>
      </c>
      <c r="BM113" s="7">
        <v>6623</v>
      </c>
      <c r="BN113" s="7">
        <v>14984</v>
      </c>
      <c r="BO113" s="7">
        <v>402</v>
      </c>
      <c r="BP113" s="7">
        <v>472</v>
      </c>
      <c r="BQ113" s="7">
        <v>453</v>
      </c>
      <c r="BR113" s="7">
        <v>441</v>
      </c>
      <c r="BS113" s="7">
        <v>175</v>
      </c>
      <c r="BT113" s="7">
        <v>6</v>
      </c>
      <c r="BU113" s="10">
        <v>2</v>
      </c>
      <c r="BV113" s="10">
        <v>0</v>
      </c>
      <c r="BW113" s="10">
        <v>2</v>
      </c>
      <c r="BX113" s="10">
        <v>1</v>
      </c>
      <c r="BY113" s="10">
        <v>0</v>
      </c>
      <c r="BZ113" s="11">
        <v>5</v>
      </c>
      <c r="CA113">
        <f>VLOOKUP(A113,[1]competitor_summary!$B$2:$C$1478,2,FALSE)</f>
        <v>1</v>
      </c>
      <c r="CB113">
        <f>VLOOKUP(A113,[1]competitor_summary!$B$2:$D$1478,3,FALSE)</f>
        <v>0.12698744896966299</v>
      </c>
      <c r="CC113">
        <f>VLOOKUP(A113,[1]competitor_summary!$B$2:$E$1478,4,FALSE)</f>
        <v>4</v>
      </c>
    </row>
    <row r="114" spans="1:81" x14ac:dyDescent="0.2">
      <c r="A114" t="s">
        <v>412</v>
      </c>
      <c r="B114" s="7" t="s">
        <v>413</v>
      </c>
      <c r="C114" s="7" t="s">
        <v>414</v>
      </c>
      <c r="D114" s="13">
        <v>44607</v>
      </c>
      <c r="E114" s="14">
        <v>1.8333333333333333</v>
      </c>
      <c r="F114" s="7">
        <v>46357</v>
      </c>
      <c r="G114" s="7">
        <v>54603.02470315469</v>
      </c>
      <c r="H114" s="7">
        <v>51515.715423774091</v>
      </c>
      <c r="I114" s="7">
        <v>52518.350321562495</v>
      </c>
      <c r="J114" s="7">
        <v>50752.329874306219</v>
      </c>
      <c r="K114" s="7">
        <v>51515.715423774091</v>
      </c>
      <c r="L114" s="7">
        <v>7461.1702832450392</v>
      </c>
      <c r="M114" s="7">
        <v>9060.1586170464288</v>
      </c>
      <c r="N114" s="7">
        <v>4958.7473914944567</v>
      </c>
      <c r="O114" s="7">
        <v>30035.639131988166</v>
      </c>
      <c r="P114" s="7">
        <v>51515.715423774091</v>
      </c>
      <c r="Q114" s="7">
        <v>3074.9469711231068</v>
      </c>
      <c r="R114" s="7">
        <v>3477.5091857091757</v>
      </c>
      <c r="S114" s="7">
        <v>3703.2266715274891</v>
      </c>
      <c r="T114" s="7">
        <v>3614.8401291074697</v>
      </c>
      <c r="U114" s="7">
        <v>3507.3523033156525</v>
      </c>
      <c r="V114" s="7">
        <v>3433.4158000373282</v>
      </c>
      <c r="W114" s="7">
        <v>3206.9701439623022</v>
      </c>
      <c r="X114" s="7">
        <v>2899.4161237420049</v>
      </c>
      <c r="Y114" s="7">
        <v>26917.677328524529</v>
      </c>
      <c r="Z114" s="8">
        <v>39.182193435653694</v>
      </c>
      <c r="AA114" s="8">
        <v>39.790801205559234</v>
      </c>
      <c r="AB114" s="9">
        <v>98150.745245559185</v>
      </c>
      <c r="AC114" s="9">
        <v>128791.62801562593</v>
      </c>
      <c r="AD114" s="9">
        <v>112722.54698187803</v>
      </c>
      <c r="AE114" s="9">
        <v>146624.42295377832</v>
      </c>
      <c r="AF114" s="10">
        <v>2.5784434181729221</v>
      </c>
      <c r="AG114" s="10">
        <v>2.5779916759399488</v>
      </c>
      <c r="AH114" s="7">
        <v>19652.855132698081</v>
      </c>
      <c r="AI114" s="7">
        <v>19843.388051124755</v>
      </c>
      <c r="AJ114" s="7">
        <v>20235.444218698656</v>
      </c>
      <c r="AK114" s="7">
        <v>21046.879574506311</v>
      </c>
      <c r="AL114" s="9">
        <v>554000.88455712574</v>
      </c>
      <c r="AM114" s="9">
        <v>590846.4345495943</v>
      </c>
      <c r="AN114" s="9">
        <v>1770.1711859775512</v>
      </c>
      <c r="AO114" s="9">
        <v>1798.742547235797</v>
      </c>
      <c r="AP114" s="7">
        <v>20947.076032713521</v>
      </c>
      <c r="AQ114" s="7">
        <v>1103.687981588766</v>
      </c>
      <c r="AR114" s="7">
        <v>19843.388051124755</v>
      </c>
      <c r="AS114" s="7">
        <v>7161.4708922966383</v>
      </c>
      <c r="AT114" s="7">
        <v>12681.917158828117</v>
      </c>
      <c r="AU114" s="10">
        <v>1.8846114627131807</v>
      </c>
      <c r="AV114" s="10">
        <v>37397</v>
      </c>
      <c r="AW114" s="7">
        <v>41916.846587832901</v>
      </c>
      <c r="AX114" s="7">
        <v>29243.611464746064</v>
      </c>
      <c r="AY114" s="9">
        <v>3.2383653652690656</v>
      </c>
      <c r="AZ114" s="7">
        <v>19889.408781918261</v>
      </c>
      <c r="BA114" s="7">
        <v>1833.5577578502707</v>
      </c>
      <c r="BB114" s="7">
        <v>28457.507468740339</v>
      </c>
      <c r="BC114" s="7">
        <v>14995.390923113911</v>
      </c>
      <c r="BD114" s="7">
        <v>3971.5820450633764</v>
      </c>
      <c r="BE114" s="7">
        <v>5292.2000477921683</v>
      </c>
      <c r="BF114" s="7">
        <v>38.213967888616025</v>
      </c>
      <c r="BG114" s="7">
        <v>2025.2511901414255</v>
      </c>
      <c r="BH114" s="7">
        <v>2134.8692947408417</v>
      </c>
      <c r="BI114" s="7">
        <v>25475</v>
      </c>
      <c r="BJ114" s="7">
        <v>25213</v>
      </c>
      <c r="BK114" s="7">
        <v>24957</v>
      </c>
      <c r="BL114" s="7">
        <v>24297</v>
      </c>
      <c r="BM114" s="7">
        <v>25033</v>
      </c>
      <c r="BN114" s="7">
        <v>24826</v>
      </c>
      <c r="BO114" s="7">
        <v>7916</v>
      </c>
      <c r="BP114" s="7">
        <v>4890</v>
      </c>
      <c r="BQ114" s="7">
        <v>5065</v>
      </c>
      <c r="BR114" s="7">
        <v>4645</v>
      </c>
      <c r="BS114" s="7">
        <v>2241</v>
      </c>
      <c r="BT114" s="7">
        <v>708</v>
      </c>
      <c r="BU114" s="10">
        <v>0</v>
      </c>
      <c r="BV114" s="10">
        <v>0</v>
      </c>
      <c r="BW114" s="10">
        <v>5</v>
      </c>
      <c r="BX114" s="10">
        <v>1</v>
      </c>
      <c r="BY114" s="10">
        <v>0</v>
      </c>
      <c r="BZ114" s="11">
        <v>6</v>
      </c>
      <c r="CA114">
        <f>VLOOKUP(A114,[1]competitor_summary!$B$2:$C$1478,2,FALSE)</f>
        <v>1</v>
      </c>
      <c r="CB114">
        <f>VLOOKUP(A114,[1]competitor_summary!$B$2:$D$1478,3,FALSE)</f>
        <v>0.64594793022355601</v>
      </c>
      <c r="CC114">
        <f>VLOOKUP(A114,[1]competitor_summary!$B$2:$E$1478,4,FALSE)</f>
        <v>2.9</v>
      </c>
    </row>
    <row r="115" spans="1:81" x14ac:dyDescent="0.2">
      <c r="A115" t="s">
        <v>415</v>
      </c>
      <c r="B115" s="7" t="s">
        <v>416</v>
      </c>
      <c r="C115" s="7" t="s">
        <v>417</v>
      </c>
      <c r="D115" s="13">
        <v>45139</v>
      </c>
      <c r="E115" s="14">
        <v>0.33333333333333331</v>
      </c>
      <c r="F115" s="7">
        <v>16967</v>
      </c>
      <c r="G115" s="7">
        <v>37304.594608576037</v>
      </c>
      <c r="H115" s="7">
        <v>30932.508325246163</v>
      </c>
      <c r="I115" s="7">
        <v>34288.192060444271</v>
      </c>
      <c r="J115" s="7">
        <v>27335.999215045944</v>
      </c>
      <c r="K115" s="7">
        <v>30932.508325246163</v>
      </c>
      <c r="L115" s="7">
        <v>4289.1415466244798</v>
      </c>
      <c r="M115" s="7">
        <v>4101.8025814931607</v>
      </c>
      <c r="N115" s="7">
        <v>951.71315767109627</v>
      </c>
      <c r="O115" s="7">
        <v>21589.851039457426</v>
      </c>
      <c r="P115" s="7">
        <v>30932.508325246163</v>
      </c>
      <c r="Q115" s="7">
        <v>1973.2419122279971</v>
      </c>
      <c r="R115" s="7">
        <v>1639.0976779616904</v>
      </c>
      <c r="S115" s="7">
        <v>1708.0873319633538</v>
      </c>
      <c r="T115" s="7">
        <v>1775.3232544191414</v>
      </c>
      <c r="U115" s="7">
        <v>1949.7737461998477</v>
      </c>
      <c r="V115" s="7">
        <v>2217.4733955072006</v>
      </c>
      <c r="W115" s="7">
        <v>2301.1348690147861</v>
      </c>
      <c r="X115" s="7">
        <v>2291.062386931153</v>
      </c>
      <c r="Y115" s="7">
        <v>15855.19457422517</v>
      </c>
      <c r="Z115" s="8">
        <v>42.260623028586721</v>
      </c>
      <c r="AA115" s="8">
        <v>41.563233731088303</v>
      </c>
      <c r="AB115" s="9">
        <v>100476.86572889824</v>
      </c>
      <c r="AC115" s="9">
        <v>126771.48574442547</v>
      </c>
      <c r="AD115" s="9">
        <v>114331.6973983668</v>
      </c>
      <c r="AE115" s="9">
        <v>143832.24006113134</v>
      </c>
      <c r="AF115" s="10">
        <v>2.7240224006528972</v>
      </c>
      <c r="AG115" s="10">
        <v>2.714181849984397</v>
      </c>
      <c r="AH115" s="7">
        <v>9989.5877285186434</v>
      </c>
      <c r="AI115" s="7">
        <v>11330.455756238895</v>
      </c>
      <c r="AJ115" s="7">
        <v>12607.922921566293</v>
      </c>
      <c r="AK115" s="7">
        <v>13744.679843427322</v>
      </c>
      <c r="AL115" s="9">
        <v>444605.4065343953</v>
      </c>
      <c r="AM115" s="9">
        <v>523306.24582807114</v>
      </c>
      <c r="AN115" s="9">
        <v>1561.8984866865592</v>
      </c>
      <c r="AO115" s="9">
        <v>1616.3939285545271</v>
      </c>
      <c r="AP115" s="7">
        <v>12141.270337216672</v>
      </c>
      <c r="AQ115" s="7">
        <v>810.81458097777795</v>
      </c>
      <c r="AR115" s="7">
        <v>11330.455756238895</v>
      </c>
      <c r="AS115" s="7">
        <v>2965.1254850144032</v>
      </c>
      <c r="AT115" s="7">
        <v>8365.3302712244913</v>
      </c>
      <c r="AU115" s="10">
        <v>2.1645404427604698</v>
      </c>
      <c r="AV115" s="10">
        <v>24525</v>
      </c>
      <c r="AW115" s="7">
        <v>25581.568637614255</v>
      </c>
      <c r="AX115" s="7">
        <v>16719.567752379633</v>
      </c>
      <c r="AY115" s="9">
        <v>2.7250795420523897</v>
      </c>
      <c r="AZ115" s="7">
        <v>10024.766785470973</v>
      </c>
      <c r="BA115" s="7">
        <v>1094.4702786098933</v>
      </c>
      <c r="BB115" s="7">
        <v>16342.690674904152</v>
      </c>
      <c r="BC115" s="7">
        <v>6983.9677880945965</v>
      </c>
      <c r="BD115" s="7">
        <v>2289.2179118440254</v>
      </c>
      <c r="BE115" s="7">
        <v>3518.3809997057542</v>
      </c>
      <c r="BF115" s="7">
        <v>0</v>
      </c>
      <c r="BG115" s="7">
        <v>1312.3643246461288</v>
      </c>
      <c r="BH115" s="7">
        <v>2238.759650613647</v>
      </c>
      <c r="BI115" s="7">
        <v>17524</v>
      </c>
      <c r="BJ115" s="7">
        <v>7875</v>
      </c>
      <c r="BK115" s="7">
        <v>17558</v>
      </c>
      <c r="BL115" s="7">
        <v>19041</v>
      </c>
      <c r="BM115" s="7">
        <v>7692</v>
      </c>
      <c r="BN115" s="7">
        <v>100</v>
      </c>
      <c r="BO115" s="7">
        <v>3584</v>
      </c>
      <c r="BP115" s="7">
        <v>3478</v>
      </c>
      <c r="BQ115" s="7">
        <v>4045</v>
      </c>
      <c r="BR115" s="7">
        <v>3811</v>
      </c>
      <c r="BS115" s="7">
        <v>2161</v>
      </c>
      <c r="BT115" s="7">
        <v>434</v>
      </c>
      <c r="BU115" s="10">
        <v>2</v>
      </c>
      <c r="BV115" s="10">
        <v>0</v>
      </c>
      <c r="BW115" s="10">
        <v>5</v>
      </c>
      <c r="BX115" s="10">
        <v>3</v>
      </c>
      <c r="BY115" s="10">
        <v>0</v>
      </c>
      <c r="BZ115" s="11">
        <v>10</v>
      </c>
      <c r="CA115">
        <f>VLOOKUP(A115,[1]competitor_summary!$B$2:$C$1478,2,FALSE)</f>
        <v>2</v>
      </c>
      <c r="CB115">
        <f>VLOOKUP(A115,[1]competitor_summary!$B$2:$D$1478,3,FALSE)</f>
        <v>9.6750924577708904E-3</v>
      </c>
      <c r="CC115">
        <f>VLOOKUP(A115,[1]competitor_summary!$B$2:$E$1478,4,FALSE)</f>
        <v>4.2</v>
      </c>
    </row>
    <row r="116" spans="1:81" x14ac:dyDescent="0.2">
      <c r="A116" t="s">
        <v>418</v>
      </c>
      <c r="B116" s="7" t="s">
        <v>419</v>
      </c>
      <c r="C116" s="7" t="s">
        <v>420</v>
      </c>
      <c r="D116" s="13">
        <v>44694</v>
      </c>
      <c r="E116" s="14">
        <v>1.5833333333333333</v>
      </c>
      <c r="F116" s="7">
        <v>32776</v>
      </c>
      <c r="G116" s="7">
        <v>71303.026830347488</v>
      </c>
      <c r="H116" s="7">
        <v>67363.860502614873</v>
      </c>
      <c r="I116" s="7">
        <v>68663.590035414789</v>
      </c>
      <c r="J116" s="7">
        <v>67731.995400229469</v>
      </c>
      <c r="K116" s="7">
        <v>67363.860502614873</v>
      </c>
      <c r="L116" s="7">
        <v>1936.5005621062592</v>
      </c>
      <c r="M116" s="7">
        <v>12674.995103854686</v>
      </c>
      <c r="N116" s="7">
        <v>1830.5505506650079</v>
      </c>
      <c r="O116" s="7">
        <v>50921.814285988919</v>
      </c>
      <c r="P116" s="7">
        <v>67363.860502614873</v>
      </c>
      <c r="Q116" s="7">
        <v>4706.3559982005972</v>
      </c>
      <c r="R116" s="7">
        <v>7125.7960374944378</v>
      </c>
      <c r="S116" s="7">
        <v>6809.6389919901267</v>
      </c>
      <c r="T116" s="7">
        <v>5373.7713786927052</v>
      </c>
      <c r="U116" s="7">
        <v>4084.3101885828655</v>
      </c>
      <c r="V116" s="7">
        <v>3707.9749954217114</v>
      </c>
      <c r="W116" s="7">
        <v>3492.2910342679825</v>
      </c>
      <c r="X116" s="7">
        <v>3731.2743052768055</v>
      </c>
      <c r="Y116" s="7">
        <v>39031.412929927232</v>
      </c>
      <c r="Z116" s="8">
        <v>38.07644547779956</v>
      </c>
      <c r="AA116" s="8">
        <v>39.717320379901921</v>
      </c>
      <c r="AB116" s="9">
        <v>88648.751430490636</v>
      </c>
      <c r="AC116" s="9">
        <v>130939.89210897268</v>
      </c>
      <c r="AD116" s="9">
        <v>102369.367205056</v>
      </c>
      <c r="AE116" s="9">
        <v>152005.1293903499</v>
      </c>
      <c r="AF116" s="10">
        <v>2.1837737441416074</v>
      </c>
      <c r="AG116" s="10">
        <v>2.1838727932414965</v>
      </c>
      <c r="AH116" s="7">
        <v>30761.274886985542</v>
      </c>
      <c r="AI116" s="7">
        <v>30305.724224694073</v>
      </c>
      <c r="AJ116" s="7">
        <v>30896.341385372914</v>
      </c>
      <c r="AK116" s="7">
        <v>32111.852821190143</v>
      </c>
      <c r="AL116" s="9">
        <v>664144.44316140376</v>
      </c>
      <c r="AM116" s="9">
        <v>881055.48150586663</v>
      </c>
      <c r="AN116" s="9">
        <v>1856.1773977374132</v>
      </c>
      <c r="AO116" s="9">
        <v>1873.8952641574415</v>
      </c>
      <c r="AP116" s="7">
        <v>32331.2462734906</v>
      </c>
      <c r="AQ116" s="7">
        <v>2025.5220487965271</v>
      </c>
      <c r="AR116" s="7">
        <v>30305.724224694073</v>
      </c>
      <c r="AS116" s="7">
        <v>15047.932484448655</v>
      </c>
      <c r="AT116" s="7">
        <v>15257.791740245419</v>
      </c>
      <c r="AU116" s="10">
        <v>1.7135830964704477</v>
      </c>
      <c r="AV116" s="10">
        <v>51931</v>
      </c>
      <c r="AW116" s="7">
        <v>55899.037292009918</v>
      </c>
      <c r="AX116" s="7">
        <v>40357.795523040229</v>
      </c>
      <c r="AY116" s="9">
        <v>3.6540874895215008</v>
      </c>
      <c r="AZ116" s="7">
        <v>43098.649351700908</v>
      </c>
      <c r="BA116" s="7">
        <v>4747.8124498502293</v>
      </c>
      <c r="BB116" s="7">
        <v>38923.782681125682</v>
      </c>
      <c r="BC116" s="7">
        <v>19678.300869155442</v>
      </c>
      <c r="BD116" s="7">
        <v>5565.6666798065417</v>
      </c>
      <c r="BE116" s="7">
        <v>7645.5299410736188</v>
      </c>
      <c r="BF116" s="7">
        <v>78.61258311662823</v>
      </c>
      <c r="BG116" s="7">
        <v>2616.8121781782247</v>
      </c>
      <c r="BH116" s="7">
        <v>3338.8604297952261</v>
      </c>
      <c r="BI116" s="7">
        <v>13322</v>
      </c>
      <c r="BJ116" s="7">
        <v>12788</v>
      </c>
      <c r="BK116" s="7">
        <v>13450</v>
      </c>
      <c r="BL116" s="7">
        <v>2881</v>
      </c>
      <c r="BM116" s="7">
        <v>13122</v>
      </c>
      <c r="BN116" s="7">
        <v>12427</v>
      </c>
      <c r="BO116" s="7">
        <v>3924</v>
      </c>
      <c r="BP116" s="7">
        <v>2575</v>
      </c>
      <c r="BQ116" s="7">
        <v>2711</v>
      </c>
      <c r="BR116" s="7">
        <v>2443</v>
      </c>
      <c r="BS116" s="7">
        <v>1149</v>
      </c>
      <c r="BT116" s="7">
        <v>511</v>
      </c>
      <c r="BU116" s="10">
        <v>2</v>
      </c>
      <c r="BV116" s="10">
        <v>0</v>
      </c>
      <c r="BW116" s="10">
        <v>2</v>
      </c>
      <c r="BX116" s="10">
        <v>2</v>
      </c>
      <c r="BY116" s="10">
        <v>0</v>
      </c>
      <c r="BZ116" s="11">
        <v>6</v>
      </c>
      <c r="CA116">
        <f>VLOOKUP(A116,[1]competitor_summary!$B$2:$C$1478,2,FALSE)</f>
        <v>2</v>
      </c>
      <c r="CB116">
        <f>VLOOKUP(A116,[1]competitor_summary!$B$2:$D$1478,3,FALSE)</f>
        <v>0.428980215268639</v>
      </c>
      <c r="CC116">
        <f>VLOOKUP(A116,[1]competitor_summary!$B$2:$E$1478,4,FALSE)</f>
        <v>3</v>
      </c>
    </row>
    <row r="117" spans="1:81" x14ac:dyDescent="0.2">
      <c r="A117" t="s">
        <v>421</v>
      </c>
      <c r="B117" s="7" t="s">
        <v>422</v>
      </c>
      <c r="C117" s="7" t="s">
        <v>423</v>
      </c>
      <c r="D117" s="13">
        <v>45093</v>
      </c>
      <c r="E117" s="14">
        <v>0.5</v>
      </c>
      <c r="F117" s="7">
        <v>68219</v>
      </c>
      <c r="G117" s="7">
        <v>62755.308706339332</v>
      </c>
      <c r="H117" s="7">
        <v>53029.768974148901</v>
      </c>
      <c r="I117" s="7">
        <v>57475.419731795788</v>
      </c>
      <c r="J117" s="7">
        <v>48549.506741382764</v>
      </c>
      <c r="K117" s="7">
        <v>53029.768974148901</v>
      </c>
      <c r="L117" s="7">
        <v>102.43229219177738</v>
      </c>
      <c r="M117" s="7">
        <v>27027.332484588725</v>
      </c>
      <c r="N117" s="7">
        <v>104.89650184416678</v>
      </c>
      <c r="O117" s="7">
        <v>25795.107695524232</v>
      </c>
      <c r="P117" s="7">
        <v>53029.768974148901</v>
      </c>
      <c r="Q117" s="7">
        <v>3545.1712957349373</v>
      </c>
      <c r="R117" s="7">
        <v>3175.3796909627272</v>
      </c>
      <c r="S117" s="7">
        <v>2997.4532283198787</v>
      </c>
      <c r="T117" s="7">
        <v>3036.6697115865536</v>
      </c>
      <c r="U117" s="7">
        <v>2999.8584886175813</v>
      </c>
      <c r="V117" s="7">
        <v>2951.6101352315163</v>
      </c>
      <c r="W117" s="7">
        <v>2712.0120348355267</v>
      </c>
      <c r="X117" s="7">
        <v>2346.4621566497954</v>
      </c>
      <c r="Y117" s="7">
        <v>23764.616741938516</v>
      </c>
      <c r="Z117" s="8">
        <v>33.963922438527717</v>
      </c>
      <c r="AA117" s="8">
        <v>37.334143500457586</v>
      </c>
      <c r="AB117" s="9">
        <v>54562.29084975252</v>
      </c>
      <c r="AC117" s="9">
        <v>66969.115637554147</v>
      </c>
      <c r="AD117" s="9">
        <v>58655.642012310389</v>
      </c>
      <c r="AE117" s="9">
        <v>72177.512435473633</v>
      </c>
      <c r="AF117" s="10">
        <v>3.3063125360636043</v>
      </c>
      <c r="AG117" s="10">
        <v>3.3066162382173836</v>
      </c>
      <c r="AH117" s="7">
        <v>14614.846894205664</v>
      </c>
      <c r="AI117" s="7">
        <v>15990.553856311482</v>
      </c>
      <c r="AJ117" s="7">
        <v>17333.55651090981</v>
      </c>
      <c r="AK117" s="7">
        <v>18930.241127079935</v>
      </c>
      <c r="AL117" s="9">
        <v>123484.02239066831</v>
      </c>
      <c r="AM117" s="9">
        <v>155614.46303590527</v>
      </c>
      <c r="AN117" s="9">
        <v>759.78525444720231</v>
      </c>
      <c r="AO117" s="9">
        <v>905.4675551194232</v>
      </c>
      <c r="AP117" s="7">
        <v>19582.778890684946</v>
      </c>
      <c r="AQ117" s="7">
        <v>3592.2250343734631</v>
      </c>
      <c r="AR117" s="7">
        <v>15990.553856311482</v>
      </c>
      <c r="AS117" s="7">
        <v>4031.6453585942509</v>
      </c>
      <c r="AT117" s="7">
        <v>11958.908497717232</v>
      </c>
      <c r="AU117" s="10">
        <v>1.8547228864689158</v>
      </c>
      <c r="AV117" s="10">
        <v>29658</v>
      </c>
      <c r="AW117" s="7">
        <v>40708.370073116617</v>
      </c>
      <c r="AX117" s="7">
        <v>23148.725234063691</v>
      </c>
      <c r="AY117" s="9">
        <v>8.3967549360745082</v>
      </c>
      <c r="AZ117" s="7">
        <v>12084.199140863959</v>
      </c>
      <c r="BA117" s="7">
        <v>698.24882958410308</v>
      </c>
      <c r="BB117" s="7">
        <v>21483.660492169904</v>
      </c>
      <c r="BC117" s="7">
        <v>5622.6213100044988</v>
      </c>
      <c r="BD117" s="7">
        <v>5171.8643873360706</v>
      </c>
      <c r="BE117" s="7">
        <v>4286.4125924407272</v>
      </c>
      <c r="BF117" s="7">
        <v>62.165429711341858</v>
      </c>
      <c r="BG117" s="7">
        <v>3969.4220771341352</v>
      </c>
      <c r="BH117" s="7">
        <v>2371.1746955431299</v>
      </c>
      <c r="BI117" s="7">
        <v>12659</v>
      </c>
      <c r="BJ117" s="7">
        <v>9845</v>
      </c>
      <c r="BK117" s="7">
        <v>13757</v>
      </c>
      <c r="BL117" s="7">
        <v>13429</v>
      </c>
      <c r="BM117" s="7">
        <v>8869</v>
      </c>
      <c r="BN117" s="7">
        <v>14586</v>
      </c>
      <c r="BO117" s="7">
        <v>2978</v>
      </c>
      <c r="BP117" s="7">
        <v>2094</v>
      </c>
      <c r="BQ117" s="7">
        <v>2592</v>
      </c>
      <c r="BR117" s="7">
        <v>2711</v>
      </c>
      <c r="BS117" s="7">
        <v>1782</v>
      </c>
      <c r="BT117" s="7">
        <v>482</v>
      </c>
      <c r="BU117" s="10">
        <v>0</v>
      </c>
      <c r="BV117" s="10">
        <v>0</v>
      </c>
      <c r="BW117" s="10">
        <v>0</v>
      </c>
      <c r="BX117" s="10">
        <v>1</v>
      </c>
      <c r="BY117" s="10">
        <v>0</v>
      </c>
      <c r="BZ117" s="11">
        <v>1</v>
      </c>
      <c r="CA117">
        <f>VLOOKUP(A117,[1]competitor_summary!$B$2:$C$1478,2,FALSE)</f>
        <v>1</v>
      </c>
      <c r="CB117">
        <f>VLOOKUP(A117,[1]competitor_summary!$B$2:$D$1478,3,FALSE)</f>
        <v>0.2794973561952</v>
      </c>
      <c r="CC117">
        <f>VLOOKUP(A117,[1]competitor_summary!$B$2:$E$1478,4,FALSE)</f>
        <v>4.7</v>
      </c>
    </row>
    <row r="118" spans="1:81" x14ac:dyDescent="0.2">
      <c r="A118" t="s">
        <v>424</v>
      </c>
      <c r="B118" s="7" t="s">
        <v>425</v>
      </c>
      <c r="C118" s="7" t="s">
        <v>426</v>
      </c>
      <c r="D118" s="13">
        <v>45161</v>
      </c>
      <c r="E118" s="14">
        <v>0.33333333333333331</v>
      </c>
      <c r="F118" s="7">
        <v>3307</v>
      </c>
      <c r="G118" s="7">
        <v>29680.511750964215</v>
      </c>
      <c r="H118" s="7">
        <v>26793.042606296949</v>
      </c>
      <c r="I118" s="7">
        <v>27940.152892885963</v>
      </c>
      <c r="J118" s="7">
        <v>24633.860441563185</v>
      </c>
      <c r="K118" s="7">
        <v>26793.042606296949</v>
      </c>
      <c r="L118" s="7">
        <v>1303.6574808722362</v>
      </c>
      <c r="M118" s="7">
        <v>6961.2440385269001</v>
      </c>
      <c r="N118" s="7">
        <v>409.88946500979364</v>
      </c>
      <c r="O118" s="7">
        <v>18118.251621888019</v>
      </c>
      <c r="P118" s="7">
        <v>26793.042606296949</v>
      </c>
      <c r="Q118" s="7">
        <v>1700.4251830813009</v>
      </c>
      <c r="R118" s="7">
        <v>1881.0030853215139</v>
      </c>
      <c r="S118" s="7">
        <v>1829.3789750733413</v>
      </c>
      <c r="T118" s="7">
        <v>1750.462246062234</v>
      </c>
      <c r="U118" s="7">
        <v>1591.9615655501839</v>
      </c>
      <c r="V118" s="7">
        <v>1575.2064469582401</v>
      </c>
      <c r="W118" s="7">
        <v>1478.9385862711351</v>
      </c>
      <c r="X118" s="7">
        <v>1568.9284974364564</v>
      </c>
      <c r="Y118" s="7">
        <v>13376.304585754406</v>
      </c>
      <c r="Z118" s="8">
        <v>37.448600547311585</v>
      </c>
      <c r="AA118" s="8">
        <v>38.837206803723305</v>
      </c>
      <c r="AB118" s="9">
        <v>73796.350143651449</v>
      </c>
      <c r="AC118" s="9">
        <v>88123.988317750962</v>
      </c>
      <c r="AD118" s="9">
        <v>79809.743447071829</v>
      </c>
      <c r="AE118" s="9">
        <v>95343.66453620173</v>
      </c>
      <c r="AF118" s="10">
        <v>2.665230665644768</v>
      </c>
      <c r="AG118" s="10">
        <v>2.6685397815897747</v>
      </c>
      <c r="AH118" s="7">
        <v>9231.2989168566419</v>
      </c>
      <c r="AI118" s="7">
        <v>10019.431422032882</v>
      </c>
      <c r="AJ118" s="7">
        <v>10437.114470944216</v>
      </c>
      <c r="AK118" s="7">
        <v>11088.048020563903</v>
      </c>
      <c r="AL118" s="9">
        <v>236154.95948588901</v>
      </c>
      <c r="AM118" s="9">
        <v>256240.48845825921</v>
      </c>
      <c r="AN118" s="9">
        <v>1342.7251567409405</v>
      </c>
      <c r="AO118" s="9">
        <v>1371.7233554012021</v>
      </c>
      <c r="AP118" s="7">
        <v>11112.682477823459</v>
      </c>
      <c r="AQ118" s="7">
        <v>1093.2510557905771</v>
      </c>
      <c r="AR118" s="7">
        <v>10019.431422032882</v>
      </c>
      <c r="AS118" s="7">
        <v>3821.786414204922</v>
      </c>
      <c r="AT118" s="7">
        <v>6197.6450078279595</v>
      </c>
      <c r="AU118" s="10">
        <v>1.9304865778726341</v>
      </c>
      <c r="AV118" s="10">
        <v>19342</v>
      </c>
      <c r="AW118" s="7">
        <v>21176.089426552178</v>
      </c>
      <c r="AX118" s="7">
        <v>13783.75044982438</v>
      </c>
      <c r="AY118" s="9">
        <v>3.5680392785050334</v>
      </c>
      <c r="AZ118" s="7">
        <v>10254.717943269672</v>
      </c>
      <c r="BA118" s="7">
        <v>688.05268315030844</v>
      </c>
      <c r="BB118" s="7">
        <v>13347.359059498413</v>
      </c>
      <c r="BC118" s="7">
        <v>3812.8181106930133</v>
      </c>
      <c r="BD118" s="7">
        <v>2228.196776998695</v>
      </c>
      <c r="BE118" s="7">
        <v>2946.3332822332159</v>
      </c>
      <c r="BF118" s="7">
        <v>38.284088630694896</v>
      </c>
      <c r="BG118" s="7">
        <v>1804.8749126594048</v>
      </c>
      <c r="BH118" s="7">
        <v>2516.8518882833887</v>
      </c>
      <c r="BI118" s="7">
        <v>8609</v>
      </c>
      <c r="BJ118" s="7">
        <v>11516</v>
      </c>
      <c r="BK118" s="7">
        <v>11596</v>
      </c>
      <c r="BL118" s="7">
        <v>8415</v>
      </c>
      <c r="BM118" s="7">
        <v>10035</v>
      </c>
      <c r="BN118" s="7">
        <v>9142</v>
      </c>
      <c r="BO118" s="7">
        <v>2268</v>
      </c>
      <c r="BP118" s="7">
        <v>1879</v>
      </c>
      <c r="BQ118" s="7">
        <v>1785</v>
      </c>
      <c r="BR118" s="7">
        <v>1622</v>
      </c>
      <c r="BS118" s="7">
        <v>704</v>
      </c>
      <c r="BT118" s="7">
        <v>341</v>
      </c>
      <c r="BU118" s="10">
        <v>1</v>
      </c>
      <c r="BV118" s="10">
        <v>0</v>
      </c>
      <c r="BW118" s="10">
        <v>2</v>
      </c>
      <c r="BX118" s="10">
        <v>1</v>
      </c>
      <c r="BY118" s="10">
        <v>0</v>
      </c>
      <c r="BZ118" s="11">
        <v>4</v>
      </c>
      <c r="CA118">
        <f>VLOOKUP(A118,[1]competitor_summary!$B$2:$C$1478,2,FALSE)</f>
        <v>1</v>
      </c>
      <c r="CB118">
        <f>VLOOKUP(A118,[1]competitor_summary!$B$2:$D$1478,3,FALSE)</f>
        <v>0.321313542777519</v>
      </c>
      <c r="CC118">
        <f>VLOOKUP(A118,[1]competitor_summary!$B$2:$E$1478,4,FALSE)</f>
        <v>4.9000000000000004</v>
      </c>
    </row>
    <row r="119" spans="1:81" x14ac:dyDescent="0.2">
      <c r="A119" t="s">
        <v>427</v>
      </c>
      <c r="B119" s="7" t="s">
        <v>428</v>
      </c>
      <c r="C119" s="7" t="s">
        <v>429</v>
      </c>
      <c r="D119" s="13">
        <v>45155</v>
      </c>
      <c r="E119" s="14">
        <v>0.33333333333333331</v>
      </c>
      <c r="F119" s="7">
        <v>29948</v>
      </c>
      <c r="G119" s="7">
        <v>82201.120846468024</v>
      </c>
      <c r="H119" s="7">
        <v>69404.03646549955</v>
      </c>
      <c r="I119" s="7">
        <v>75915.331007099245</v>
      </c>
      <c r="J119" s="7">
        <v>65612.000189885148</v>
      </c>
      <c r="K119" s="7">
        <v>69404.03646549955</v>
      </c>
      <c r="L119" s="7">
        <v>9213.8858682066202</v>
      </c>
      <c r="M119" s="7">
        <v>14189.768765362911</v>
      </c>
      <c r="N119" s="7">
        <v>10489.572405658662</v>
      </c>
      <c r="O119" s="7">
        <v>35510.809426271357</v>
      </c>
      <c r="P119" s="7">
        <v>69404.03646549955</v>
      </c>
      <c r="Q119" s="7">
        <v>3854.4413569597527</v>
      </c>
      <c r="R119" s="7">
        <v>3290.5479311204981</v>
      </c>
      <c r="S119" s="7">
        <v>4169.7900376317557</v>
      </c>
      <c r="T119" s="7">
        <v>4996.3239809160586</v>
      </c>
      <c r="U119" s="7">
        <v>5329.8621862342115</v>
      </c>
      <c r="V119" s="7">
        <v>5588.8217797973193</v>
      </c>
      <c r="W119" s="7">
        <v>4787.1328226183541</v>
      </c>
      <c r="X119" s="7">
        <v>3806.9405980675947</v>
      </c>
      <c r="Y119" s="7">
        <v>35823.860693345545</v>
      </c>
      <c r="Z119" s="8">
        <v>37.707252957212482</v>
      </c>
      <c r="AA119" s="8">
        <v>37.312663344982937</v>
      </c>
      <c r="AB119" s="9">
        <v>129390.19677595346</v>
      </c>
      <c r="AC119" s="9">
        <v>159562.61793931099</v>
      </c>
      <c r="AD119" s="9">
        <v>144872.99996551342</v>
      </c>
      <c r="AE119" s="9">
        <v>173627.43565831994</v>
      </c>
      <c r="AF119" s="10">
        <v>3.0003650286933166</v>
      </c>
      <c r="AG119" s="10">
        <v>2.9996212914625247</v>
      </c>
      <c r="AH119" s="7">
        <v>21485.954645319434</v>
      </c>
      <c r="AI119" s="7">
        <v>23101.285945589305</v>
      </c>
      <c r="AJ119" s="7">
        <v>25277.630494498822</v>
      </c>
      <c r="AK119" s="7">
        <v>27370.786831662641</v>
      </c>
      <c r="AL119" s="9">
        <v>430335.46698838926</v>
      </c>
      <c r="AM119" s="9">
        <v>464604.02874071623</v>
      </c>
      <c r="AN119" s="9">
        <v>1616.5543310061003</v>
      </c>
      <c r="AO119" s="9">
        <v>1902.9043483280966</v>
      </c>
      <c r="AP119" s="7">
        <v>23917.78305665683</v>
      </c>
      <c r="AQ119" s="7">
        <v>816.49711106752511</v>
      </c>
      <c r="AR119" s="7">
        <v>23101.285945589305</v>
      </c>
      <c r="AS119" s="7">
        <v>5926.744594382355</v>
      </c>
      <c r="AT119" s="7">
        <v>17174.54135120695</v>
      </c>
      <c r="AU119" s="10">
        <v>2.1476542939708052</v>
      </c>
      <c r="AV119" s="10">
        <v>49614</v>
      </c>
      <c r="AW119" s="7">
        <v>54494.310318533098</v>
      </c>
      <c r="AX119" s="7">
        <v>38453.389764164109</v>
      </c>
      <c r="AY119" s="9">
        <v>3.226903216097305</v>
      </c>
      <c r="AZ119" s="7">
        <v>16306.612873557344</v>
      </c>
      <c r="BA119" s="7">
        <v>1664.610342337488</v>
      </c>
      <c r="BB119" s="7">
        <v>37345.148661090992</v>
      </c>
      <c r="BC119" s="7">
        <v>20611.546133069322</v>
      </c>
      <c r="BD119" s="7">
        <v>3347.6604979205877</v>
      </c>
      <c r="BE119" s="7">
        <v>7585.349524899153</v>
      </c>
      <c r="BF119" s="7">
        <v>6.5450970495585352</v>
      </c>
      <c r="BG119" s="7">
        <v>2555.9746967947576</v>
      </c>
      <c r="BH119" s="7">
        <v>3238.072711357614</v>
      </c>
      <c r="BI119" s="7">
        <v>18984</v>
      </c>
      <c r="BJ119" s="7">
        <v>23340</v>
      </c>
      <c r="BK119" s="7">
        <v>23431</v>
      </c>
      <c r="BL119" s="7">
        <v>23552</v>
      </c>
      <c r="BM119" s="7">
        <v>18873</v>
      </c>
      <c r="BN119" s="7">
        <v>23379</v>
      </c>
      <c r="BO119" s="7">
        <v>5319</v>
      </c>
      <c r="BP119" s="7">
        <v>3520</v>
      </c>
      <c r="BQ119" s="7">
        <v>3581</v>
      </c>
      <c r="BR119" s="7">
        <v>3361</v>
      </c>
      <c r="BS119" s="7">
        <v>2076</v>
      </c>
      <c r="BT119" s="7">
        <v>1115</v>
      </c>
      <c r="BU119" s="10">
        <v>2</v>
      </c>
      <c r="BV119" s="10">
        <v>1</v>
      </c>
      <c r="BW119" s="10">
        <v>5</v>
      </c>
      <c r="BX119" s="10">
        <v>4</v>
      </c>
      <c r="BY119" s="10">
        <v>1</v>
      </c>
      <c r="BZ119" s="11">
        <v>13</v>
      </c>
      <c r="CA119">
        <f>VLOOKUP(A119,[1]competitor_summary!$B$2:$C$1478,2,FALSE)</f>
        <v>2</v>
      </c>
      <c r="CB119">
        <f>VLOOKUP(A119,[1]competitor_summary!$B$2:$D$1478,3,FALSE)</f>
        <v>0.48315432641725697</v>
      </c>
      <c r="CC119">
        <f>VLOOKUP(A119,[1]competitor_summary!$B$2:$E$1478,4,FALSE)</f>
        <v>4.2</v>
      </c>
    </row>
    <row r="120" spans="1:81" x14ac:dyDescent="0.2">
      <c r="A120" t="s">
        <v>430</v>
      </c>
      <c r="B120" s="7" t="s">
        <v>431</v>
      </c>
      <c r="C120" s="7" t="s">
        <v>432</v>
      </c>
      <c r="D120" s="13">
        <v>45072</v>
      </c>
      <c r="E120" s="14">
        <v>0.58333333333333337</v>
      </c>
      <c r="F120" s="7">
        <v>49000</v>
      </c>
      <c r="G120" s="7">
        <v>34971.159667820903</v>
      </c>
      <c r="H120" s="7">
        <v>33707.592634185799</v>
      </c>
      <c r="I120" s="7">
        <v>34183.435591287998</v>
      </c>
      <c r="J120" s="7">
        <v>33983.462427688472</v>
      </c>
      <c r="K120" s="7">
        <v>33707.592634185799</v>
      </c>
      <c r="L120" s="7">
        <v>13980.4428866159</v>
      </c>
      <c r="M120" s="7">
        <v>6299.8619712624059</v>
      </c>
      <c r="N120" s="7">
        <v>490.15658537714626</v>
      </c>
      <c r="O120" s="7">
        <v>12937.131190930348</v>
      </c>
      <c r="P120" s="7">
        <v>33707.592634185799</v>
      </c>
      <c r="Q120" s="7">
        <v>2119.4018062330142</v>
      </c>
      <c r="R120" s="7">
        <v>2149.4056426742754</v>
      </c>
      <c r="S120" s="7">
        <v>2295.6781986859569</v>
      </c>
      <c r="T120" s="7">
        <v>2213.1621992474538</v>
      </c>
      <c r="U120" s="7">
        <v>1955.1918495356804</v>
      </c>
      <c r="V120" s="7">
        <v>1839.3225553431548</v>
      </c>
      <c r="W120" s="7">
        <v>1941.1038511457155</v>
      </c>
      <c r="X120" s="7">
        <v>2111.7074343309505</v>
      </c>
      <c r="Y120" s="7">
        <v>16624.973537196202</v>
      </c>
      <c r="Z120" s="8">
        <v>38.905746614623972</v>
      </c>
      <c r="AA120" s="8">
        <v>39.982264996111439</v>
      </c>
      <c r="AB120" s="9">
        <v>56278.57021989028</v>
      </c>
      <c r="AC120" s="9">
        <v>79666.531322871684</v>
      </c>
      <c r="AD120" s="9">
        <v>59601.511039380544</v>
      </c>
      <c r="AE120" s="9">
        <v>83988.911766001067</v>
      </c>
      <c r="AF120" s="10">
        <v>2.4179274914378022</v>
      </c>
      <c r="AG120" s="10">
        <v>2.4153743955305895</v>
      </c>
      <c r="AH120" s="7">
        <v>13766.413492905675</v>
      </c>
      <c r="AI120" s="7">
        <v>13686.290788443759</v>
      </c>
      <c r="AJ120" s="7">
        <v>13897.148341856082</v>
      </c>
      <c r="AK120" s="7">
        <v>14229.853746743873</v>
      </c>
      <c r="AL120" s="9">
        <v>169485.20339622904</v>
      </c>
      <c r="AM120" s="9">
        <v>207010.49949032417</v>
      </c>
      <c r="AN120" s="9">
        <v>1197.6858381940106</v>
      </c>
      <c r="AO120" s="9">
        <v>1250.1784981403684</v>
      </c>
      <c r="AP120" s="7">
        <v>15718.875447618775</v>
      </c>
      <c r="AQ120" s="7">
        <v>2032.584659175016</v>
      </c>
      <c r="AR120" s="7">
        <v>13686.290788443759</v>
      </c>
      <c r="AS120" s="7">
        <v>5837.1414901631651</v>
      </c>
      <c r="AT120" s="7">
        <v>7849.1492982805939</v>
      </c>
      <c r="AU120" s="10">
        <v>1.5644252724858967</v>
      </c>
      <c r="AV120" s="10">
        <v>21411</v>
      </c>
      <c r="AW120" s="7">
        <v>26794.101766152511</v>
      </c>
      <c r="AX120" s="7">
        <v>15840.957225083694</v>
      </c>
      <c r="AY120" s="9">
        <v>5.3033275536820543</v>
      </c>
      <c r="AZ120" s="7">
        <v>34227.85887112093</v>
      </c>
      <c r="BA120" s="7">
        <v>2027.5891611652114</v>
      </c>
      <c r="BB120" s="7">
        <v>15174.47615151768</v>
      </c>
      <c r="BC120" s="7">
        <v>4440.9241037278262</v>
      </c>
      <c r="BD120" s="7">
        <v>3449.504008930322</v>
      </c>
      <c r="BE120" s="7">
        <v>3316.3940925603383</v>
      </c>
      <c r="BF120" s="7">
        <v>43.000004232861102</v>
      </c>
      <c r="BG120" s="7">
        <v>2185.5844065407873</v>
      </c>
      <c r="BH120" s="7">
        <v>1739.0695355255448</v>
      </c>
      <c r="BI120" s="7">
        <v>11374</v>
      </c>
      <c r="BJ120" s="7">
        <v>11163</v>
      </c>
      <c r="BK120" s="7">
        <v>13387</v>
      </c>
      <c r="BL120" s="7">
        <v>11574</v>
      </c>
      <c r="BM120" s="7">
        <v>13605</v>
      </c>
      <c r="BN120" s="7">
        <v>5566</v>
      </c>
      <c r="BO120" s="7">
        <v>2318</v>
      </c>
      <c r="BP120" s="7">
        <v>2582</v>
      </c>
      <c r="BQ120" s="7">
        <v>2650</v>
      </c>
      <c r="BR120" s="7">
        <v>2137</v>
      </c>
      <c r="BS120" s="7">
        <v>1249</v>
      </c>
      <c r="BT120" s="7">
        <v>429</v>
      </c>
      <c r="BU120" s="10">
        <v>1</v>
      </c>
      <c r="BV120" s="10">
        <v>0</v>
      </c>
      <c r="BW120" s="10">
        <v>2</v>
      </c>
      <c r="BX120" s="10">
        <v>1</v>
      </c>
      <c r="BY120" s="10">
        <v>0</v>
      </c>
      <c r="BZ120" s="11">
        <v>4</v>
      </c>
      <c r="CA120">
        <f>VLOOKUP(A120,[1]competitor_summary!$B$2:$C$1478,2,FALSE)</f>
        <v>0</v>
      </c>
      <c r="CB120">
        <f>VLOOKUP(A120,[1]competitor_summary!$B$2:$D$1478,3,FALSE)</f>
        <v>10</v>
      </c>
      <c r="CC120">
        <f>VLOOKUP(A120,[1]competitor_summary!$B$2:$E$1478,4,FALSE)</f>
        <v>0</v>
      </c>
    </row>
    <row r="121" spans="1:81" x14ac:dyDescent="0.2">
      <c r="A121" t="s">
        <v>433</v>
      </c>
      <c r="B121" s="7" t="s">
        <v>434</v>
      </c>
      <c r="C121" s="7" t="s">
        <v>435</v>
      </c>
      <c r="D121" s="13">
        <v>45131</v>
      </c>
      <c r="E121" s="14">
        <v>0.41666666666666669</v>
      </c>
      <c r="F121" s="7">
        <v>93312</v>
      </c>
      <c r="G121" s="7">
        <v>25560.314999886206</v>
      </c>
      <c r="H121" s="7">
        <v>22743.866699848324</v>
      </c>
      <c r="I121" s="7">
        <v>24049.107887932449</v>
      </c>
      <c r="J121" s="7">
        <v>22062.231514844054</v>
      </c>
      <c r="K121" s="7">
        <v>22743.866699848324</v>
      </c>
      <c r="L121" s="7">
        <v>48.516172175761312</v>
      </c>
      <c r="M121" s="7">
        <v>12855.812604630715</v>
      </c>
      <c r="N121" s="7">
        <v>76.106785839656368</v>
      </c>
      <c r="O121" s="7">
        <v>9763.4311372021912</v>
      </c>
      <c r="P121" s="7">
        <v>22743.866699848324</v>
      </c>
      <c r="Q121" s="7">
        <v>1453.174918443663</v>
      </c>
      <c r="R121" s="7">
        <v>1394.052474548691</v>
      </c>
      <c r="S121" s="7">
        <v>1246.6164083248004</v>
      </c>
      <c r="T121" s="7">
        <v>1137.694521073834</v>
      </c>
      <c r="U121" s="7">
        <v>1190.2819299378898</v>
      </c>
      <c r="V121" s="7">
        <v>1260.4053156281589</v>
      </c>
      <c r="W121" s="7">
        <v>1258.4016723821405</v>
      </c>
      <c r="X121" s="7">
        <v>1313.3335375658935</v>
      </c>
      <c r="Y121" s="7">
        <v>10253.960777905071</v>
      </c>
      <c r="Z121" s="8">
        <v>36.918287761776988</v>
      </c>
      <c r="AA121" s="8">
        <v>39.484180427090045</v>
      </c>
      <c r="AB121" s="9">
        <v>47023.326841417249</v>
      </c>
      <c r="AC121" s="9">
        <v>61373.306962513132</v>
      </c>
      <c r="AD121" s="9">
        <v>51840.036630916715</v>
      </c>
      <c r="AE121" s="9">
        <v>67886.018416576582</v>
      </c>
      <c r="AF121" s="10">
        <v>2.9647441127665144</v>
      </c>
      <c r="AG121" s="10">
        <v>2.9656377774574278</v>
      </c>
      <c r="AH121" s="7">
        <v>7464.6313027964206</v>
      </c>
      <c r="AI121" s="7">
        <v>7602.068079229095</v>
      </c>
      <c r="AJ121" s="7">
        <v>8041.9400466745719</v>
      </c>
      <c r="AK121" s="7">
        <v>8554.2867152885301</v>
      </c>
      <c r="AL121" s="9">
        <v>160835.90643469864</v>
      </c>
      <c r="AM121" s="9">
        <v>190911.72840914255</v>
      </c>
      <c r="AN121" s="9">
        <v>815.30550540215597</v>
      </c>
      <c r="AO121" s="9">
        <v>925.60508656860213</v>
      </c>
      <c r="AP121" s="7">
        <v>8553.8426333781099</v>
      </c>
      <c r="AQ121" s="7">
        <v>951.77455414901488</v>
      </c>
      <c r="AR121" s="7">
        <v>7602.068079229095</v>
      </c>
      <c r="AS121" s="7">
        <v>3137.0470854153391</v>
      </c>
      <c r="AT121" s="7">
        <v>4465.0209938137559</v>
      </c>
      <c r="AU121" s="10">
        <v>1.7672158894062764</v>
      </c>
      <c r="AV121" s="10">
        <v>13434</v>
      </c>
      <c r="AW121" s="7">
        <v>17885.740002810373</v>
      </c>
      <c r="AX121" s="7">
        <v>10427.741879348061</v>
      </c>
      <c r="AY121" s="9">
        <v>9.4997615702726197</v>
      </c>
      <c r="AZ121" s="7">
        <v>9474.6973286715802</v>
      </c>
      <c r="BA121" s="7">
        <v>636.53075507166795</v>
      </c>
      <c r="BB121" s="7">
        <v>9461.8706827958813</v>
      </c>
      <c r="BC121" s="7">
        <v>2106.4768253129441</v>
      </c>
      <c r="BD121" s="7">
        <v>2860.0395746367285</v>
      </c>
      <c r="BE121" s="7">
        <v>2250.4516321509145</v>
      </c>
      <c r="BF121" s="7">
        <v>33.329165063798428</v>
      </c>
      <c r="BG121" s="7">
        <v>911.75746708398219</v>
      </c>
      <c r="BH121" s="7">
        <v>1299.8160185475135</v>
      </c>
      <c r="BI121" s="7">
        <v>10660</v>
      </c>
      <c r="BJ121" s="7">
        <v>10860</v>
      </c>
      <c r="BK121" s="7">
        <v>10461</v>
      </c>
      <c r="BL121" s="7">
        <v>9211</v>
      </c>
      <c r="BM121" s="7">
        <v>2594</v>
      </c>
      <c r="BN121" s="7">
        <v>1784</v>
      </c>
      <c r="BO121" s="7">
        <v>1649</v>
      </c>
      <c r="BP121" s="7">
        <v>1952</v>
      </c>
      <c r="BQ121" s="7">
        <v>2256</v>
      </c>
      <c r="BR121" s="7">
        <v>2492</v>
      </c>
      <c r="BS121" s="7">
        <v>1887</v>
      </c>
      <c r="BT121" s="7">
        <v>406</v>
      </c>
      <c r="BU121" s="10">
        <v>1</v>
      </c>
      <c r="BV121" s="10">
        <v>1</v>
      </c>
      <c r="BW121" s="10">
        <v>0</v>
      </c>
      <c r="BX121" s="10">
        <v>1</v>
      </c>
      <c r="BY121" s="10">
        <v>0</v>
      </c>
      <c r="BZ121" s="11">
        <v>3</v>
      </c>
      <c r="CA121">
        <f>VLOOKUP(A121,[1]competitor_summary!$B$2:$C$1478,2,FALSE)</f>
        <v>2</v>
      </c>
      <c r="CB121">
        <f>VLOOKUP(A121,[1]competitor_summary!$B$2:$D$1478,3,FALSE)</f>
        <v>0.70408237944118901</v>
      </c>
      <c r="CC121">
        <f>VLOOKUP(A121,[1]competitor_summary!$B$2:$E$1478,4,FALSE)</f>
        <v>3</v>
      </c>
    </row>
    <row r="122" spans="1:81" x14ac:dyDescent="0.2">
      <c r="A122" t="s">
        <v>436</v>
      </c>
      <c r="B122" s="7" t="s">
        <v>437</v>
      </c>
      <c r="C122" s="7" t="s">
        <v>438</v>
      </c>
      <c r="D122" s="13">
        <v>45089</v>
      </c>
      <c r="E122" s="14">
        <v>0.5</v>
      </c>
      <c r="F122" s="7">
        <v>49931</v>
      </c>
      <c r="G122" s="7">
        <v>55621.55357160233</v>
      </c>
      <c r="H122" s="7">
        <v>47836.772544371779</v>
      </c>
      <c r="I122" s="7">
        <v>51581.010929020005</v>
      </c>
      <c r="J122" s="7">
        <v>45157.001054950058</v>
      </c>
      <c r="K122" s="7">
        <v>47836.772544371779</v>
      </c>
      <c r="L122" s="7">
        <v>104.12755575054325</v>
      </c>
      <c r="M122" s="7">
        <v>24241.451595287886</v>
      </c>
      <c r="N122" s="7">
        <v>165.8873009539675</v>
      </c>
      <c r="O122" s="7">
        <v>23325.306092379382</v>
      </c>
      <c r="P122" s="7">
        <v>47836.772544371779</v>
      </c>
      <c r="Q122" s="7">
        <v>3452.4414023606805</v>
      </c>
      <c r="R122" s="7">
        <v>3169.7077103398042</v>
      </c>
      <c r="S122" s="7">
        <v>2723.0303208527621</v>
      </c>
      <c r="T122" s="7">
        <v>2687.9878874234855</v>
      </c>
      <c r="U122" s="7">
        <v>2740.290237615467</v>
      </c>
      <c r="V122" s="7">
        <v>2742.0142699810676</v>
      </c>
      <c r="W122" s="7">
        <v>2505.2138506124029</v>
      </c>
      <c r="X122" s="7">
        <v>2299.0601811009692</v>
      </c>
      <c r="Y122" s="7">
        <v>22319.745860286639</v>
      </c>
      <c r="Z122" s="8">
        <v>32.709024283211178</v>
      </c>
      <c r="AA122" s="8">
        <v>36.107799311325721</v>
      </c>
      <c r="AB122" s="9">
        <v>47691.270917296024</v>
      </c>
      <c r="AC122" s="9">
        <v>62381.668628981883</v>
      </c>
      <c r="AD122" s="9">
        <v>50839.094452079757</v>
      </c>
      <c r="AE122" s="9">
        <v>66691.0532528404</v>
      </c>
      <c r="AF122" s="10">
        <v>3.2625342221390987</v>
      </c>
      <c r="AG122" s="10">
        <v>3.2655057650755865</v>
      </c>
      <c r="AH122" s="7">
        <v>13666.596618377254</v>
      </c>
      <c r="AI122" s="7">
        <v>14630.980177515419</v>
      </c>
      <c r="AJ122" s="7">
        <v>15764.338793870993</v>
      </c>
      <c r="AK122" s="7">
        <v>17000.512539240881</v>
      </c>
      <c r="AL122" s="9">
        <v>143568.08525521206</v>
      </c>
      <c r="AM122" s="9">
        <v>186388.46414907751</v>
      </c>
      <c r="AN122" s="9">
        <v>1053.9904054728295</v>
      </c>
      <c r="AO122" s="9">
        <v>1118.102145476432</v>
      </c>
      <c r="AP122" s="7">
        <v>16068.446401910856</v>
      </c>
      <c r="AQ122" s="7">
        <v>1437.4662243954372</v>
      </c>
      <c r="AR122" s="7">
        <v>14630.980177515419</v>
      </c>
      <c r="AS122" s="7">
        <v>5689.9978296977933</v>
      </c>
      <c r="AT122" s="7">
        <v>8940.9823478176259</v>
      </c>
      <c r="AU122" s="10">
        <v>1.8440327816841333</v>
      </c>
      <c r="AV122" s="10">
        <v>26980</v>
      </c>
      <c r="AW122" s="7">
        <v>36516.903672703425</v>
      </c>
      <c r="AX122" s="7">
        <v>21106.748171346961</v>
      </c>
      <c r="AY122" s="9">
        <v>7.7026639760882709</v>
      </c>
      <c r="AZ122" s="7">
        <v>15435.866746694315</v>
      </c>
      <c r="BA122" s="7">
        <v>761.82544259174028</v>
      </c>
      <c r="BB122" s="7">
        <v>19689.488344399026</v>
      </c>
      <c r="BC122" s="7">
        <v>5352.6625219424022</v>
      </c>
      <c r="BD122" s="7">
        <v>4735.4988922228804</v>
      </c>
      <c r="BE122" s="7">
        <v>4526.3910575418267</v>
      </c>
      <c r="BF122" s="7">
        <v>102.66334099369124</v>
      </c>
      <c r="BG122" s="7">
        <v>1952.5660348554375</v>
      </c>
      <c r="BH122" s="7">
        <v>3019.7064968427876</v>
      </c>
      <c r="BI122" s="7">
        <v>5161</v>
      </c>
      <c r="BJ122" s="7">
        <v>14395</v>
      </c>
      <c r="BK122" s="7">
        <v>5327</v>
      </c>
      <c r="BL122" s="7">
        <v>11503</v>
      </c>
      <c r="BM122" s="7">
        <v>7126</v>
      </c>
      <c r="BN122" s="7">
        <v>14264</v>
      </c>
      <c r="BO122" s="7">
        <v>1036</v>
      </c>
      <c r="BP122" s="7">
        <v>827</v>
      </c>
      <c r="BQ122" s="7">
        <v>1094</v>
      </c>
      <c r="BR122" s="7">
        <v>1175</v>
      </c>
      <c r="BS122" s="7">
        <v>792</v>
      </c>
      <c r="BT122" s="7">
        <v>217</v>
      </c>
      <c r="BU122" s="10">
        <v>1</v>
      </c>
      <c r="BV122" s="10">
        <v>0</v>
      </c>
      <c r="BW122" s="10">
        <v>0</v>
      </c>
      <c r="BX122" s="10">
        <v>0</v>
      </c>
      <c r="BY122" s="10">
        <v>0</v>
      </c>
      <c r="BZ122" s="11">
        <v>1</v>
      </c>
      <c r="CA122">
        <f>VLOOKUP(A122,[1]competitor_summary!$B$2:$C$1478,2,FALSE)</f>
        <v>0</v>
      </c>
      <c r="CB122">
        <f>VLOOKUP(A122,[1]competitor_summary!$B$2:$D$1478,3,FALSE)</f>
        <v>10</v>
      </c>
      <c r="CC122">
        <f>VLOOKUP(A122,[1]competitor_summary!$B$2:$E$1478,4,FALSE)</f>
        <v>0</v>
      </c>
    </row>
    <row r="123" spans="1:81" x14ac:dyDescent="0.2">
      <c r="A123" t="s">
        <v>439</v>
      </c>
      <c r="B123" s="7" t="s">
        <v>440</v>
      </c>
      <c r="C123" s="7" t="s">
        <v>441</v>
      </c>
      <c r="D123" s="13">
        <v>45093</v>
      </c>
      <c r="E123" s="14">
        <v>0.5</v>
      </c>
      <c r="F123" s="7">
        <v>94721</v>
      </c>
      <c r="G123" s="7">
        <v>72923.665531386039</v>
      </c>
      <c r="H123" s="7">
        <v>62577.841544606257</v>
      </c>
      <c r="I123" s="7">
        <v>67583.18131570972</v>
      </c>
      <c r="J123" s="7">
        <v>58957.00064947037</v>
      </c>
      <c r="K123" s="7">
        <v>62577.841544606257</v>
      </c>
      <c r="L123" s="7">
        <v>272.3278007825138</v>
      </c>
      <c r="M123" s="7">
        <v>32476.585867243353</v>
      </c>
      <c r="N123" s="7">
        <v>756.6224431412993</v>
      </c>
      <c r="O123" s="7">
        <v>29072.305433439091</v>
      </c>
      <c r="P123" s="7">
        <v>62577.841544606257</v>
      </c>
      <c r="Q123" s="7">
        <v>4522.8254865044728</v>
      </c>
      <c r="R123" s="7">
        <v>4099.8076259731315</v>
      </c>
      <c r="S123" s="7">
        <v>3537.8804726981325</v>
      </c>
      <c r="T123" s="7">
        <v>3489.7766661926871</v>
      </c>
      <c r="U123" s="7">
        <v>3646.7918276871787</v>
      </c>
      <c r="V123" s="7">
        <v>3843.0394501020201</v>
      </c>
      <c r="W123" s="7">
        <v>3441.9523054723395</v>
      </c>
      <c r="X123" s="7">
        <v>3220.9355669952929</v>
      </c>
      <c r="Y123" s="7">
        <v>29803.009401625255</v>
      </c>
      <c r="Z123" s="8">
        <v>35.054705862476276</v>
      </c>
      <c r="AA123" s="8">
        <v>37.894991797037633</v>
      </c>
      <c r="AB123" s="9">
        <v>56974.780030194488</v>
      </c>
      <c r="AC123" s="9">
        <v>73445.09211116434</v>
      </c>
      <c r="AD123" s="9">
        <v>60748.265388842439</v>
      </c>
      <c r="AE123" s="9">
        <v>78534.902566247329</v>
      </c>
      <c r="AF123" s="10">
        <v>2.9774446808891604</v>
      </c>
      <c r="AG123" s="10">
        <v>2.9780763138039328</v>
      </c>
      <c r="AH123" s="7">
        <v>19652.730595789617</v>
      </c>
      <c r="AI123" s="7">
        <v>20897.445066924905</v>
      </c>
      <c r="AJ123" s="7">
        <v>22574.240929752355</v>
      </c>
      <c r="AK123" s="7">
        <v>24363.078634469304</v>
      </c>
      <c r="AL123" s="9">
        <v>194418.14196996021</v>
      </c>
      <c r="AM123" s="9">
        <v>223116.83051510894</v>
      </c>
      <c r="AN123" s="9">
        <v>1142.1168209470363</v>
      </c>
      <c r="AO123" s="9">
        <v>1177.5271985922755</v>
      </c>
      <c r="AP123" s="7">
        <v>22632.952294572024</v>
      </c>
      <c r="AQ123" s="7">
        <v>1735.5072276471183</v>
      </c>
      <c r="AR123" s="7">
        <v>20897.445066924905</v>
      </c>
      <c r="AS123" s="7">
        <v>8824.0330957772676</v>
      </c>
      <c r="AT123" s="7">
        <v>12073.411971147638</v>
      </c>
      <c r="AU123" s="10">
        <v>1.8480007600450217</v>
      </c>
      <c r="AV123" s="10">
        <v>38618</v>
      </c>
      <c r="AW123" s="7">
        <v>49052.830661639571</v>
      </c>
      <c r="AX123" s="7">
        <v>29359.968389924965</v>
      </c>
      <c r="AY123" s="9">
        <v>8.1237973639858652</v>
      </c>
      <c r="AZ123" s="7">
        <v>28271.142602733584</v>
      </c>
      <c r="BA123" s="7">
        <v>1508.3142199675203</v>
      </c>
      <c r="BB123" s="7">
        <v>27281.069571772707</v>
      </c>
      <c r="BC123" s="7">
        <v>9716.2682649139315</v>
      </c>
      <c r="BD123" s="7">
        <v>5795.9852088680491</v>
      </c>
      <c r="BE123" s="7">
        <v>6344.1502382644685</v>
      </c>
      <c r="BF123" s="7">
        <v>24.071588471531868</v>
      </c>
      <c r="BG123" s="7">
        <v>2300.9074044154258</v>
      </c>
      <c r="BH123" s="7">
        <v>3099.6868668392999</v>
      </c>
      <c r="BI123" s="7">
        <v>12371</v>
      </c>
      <c r="BJ123" s="7">
        <v>13232</v>
      </c>
      <c r="BK123" s="7">
        <v>11534</v>
      </c>
      <c r="BL123" s="7">
        <v>13140</v>
      </c>
      <c r="BM123" s="7">
        <v>11926</v>
      </c>
      <c r="BN123" s="7">
        <v>12320</v>
      </c>
      <c r="BO123" s="7">
        <v>2221</v>
      </c>
      <c r="BP123" s="7">
        <v>2137</v>
      </c>
      <c r="BQ123" s="7">
        <v>2587</v>
      </c>
      <c r="BR123" s="7">
        <v>2718</v>
      </c>
      <c r="BS123" s="7">
        <v>2078</v>
      </c>
      <c r="BT123" s="7">
        <v>618</v>
      </c>
      <c r="BU123" s="10">
        <v>1</v>
      </c>
      <c r="BV123" s="10">
        <v>2</v>
      </c>
      <c r="BW123" s="10">
        <v>0</v>
      </c>
      <c r="BX123" s="10">
        <v>1</v>
      </c>
      <c r="BY123" s="10">
        <v>1</v>
      </c>
      <c r="BZ123" s="11">
        <v>5</v>
      </c>
      <c r="CA123">
        <f>VLOOKUP(A123,[1]competitor_summary!$B$2:$C$1478,2,FALSE)</f>
        <v>5</v>
      </c>
      <c r="CB123">
        <f>VLOOKUP(A123,[1]competitor_summary!$B$2:$D$1478,3,FALSE)</f>
        <v>0.24109190021986401</v>
      </c>
      <c r="CC123">
        <f>VLOOKUP(A123,[1]competitor_summary!$B$2:$E$1478,4,FALSE)</f>
        <v>4</v>
      </c>
    </row>
    <row r="124" spans="1:81" x14ac:dyDescent="0.2">
      <c r="A124" t="s">
        <v>442</v>
      </c>
      <c r="B124" s="7" t="s">
        <v>443</v>
      </c>
      <c r="C124" s="7" t="s">
        <v>444</v>
      </c>
      <c r="D124" s="13">
        <v>45068</v>
      </c>
      <c r="E124" s="14">
        <v>0.58333333333333337</v>
      </c>
      <c r="F124" s="7">
        <v>67530</v>
      </c>
      <c r="G124" s="7">
        <v>42108.897772938712</v>
      </c>
      <c r="H124" s="7">
        <v>37298.061553743202</v>
      </c>
      <c r="I124" s="7">
        <v>39194.505543130683</v>
      </c>
      <c r="J124" s="7">
        <v>34442.889517051983</v>
      </c>
      <c r="K124" s="7">
        <v>37298.061553743202</v>
      </c>
      <c r="L124" s="7">
        <v>5156.9511158312671</v>
      </c>
      <c r="M124" s="7">
        <v>8782.0002610003576</v>
      </c>
      <c r="N124" s="7">
        <v>1208.0123090939596</v>
      </c>
      <c r="O124" s="7">
        <v>22151.097867817618</v>
      </c>
      <c r="P124" s="7">
        <v>37298.061553743202</v>
      </c>
      <c r="Q124" s="7">
        <v>1944.8105127532035</v>
      </c>
      <c r="R124" s="7">
        <v>1788.9934730767272</v>
      </c>
      <c r="S124" s="7">
        <v>2089.4543379456736</v>
      </c>
      <c r="T124" s="7">
        <v>2664.8158750350121</v>
      </c>
      <c r="U124" s="7">
        <v>2672.9771327583585</v>
      </c>
      <c r="V124" s="7">
        <v>2680.6812878106721</v>
      </c>
      <c r="W124" s="7">
        <v>2602.6825872806367</v>
      </c>
      <c r="X124" s="7">
        <v>2337.1970334828366</v>
      </c>
      <c r="Y124" s="7">
        <v>18781.61224014312</v>
      </c>
      <c r="Z124" s="8">
        <v>39.43419670173526</v>
      </c>
      <c r="AA124" s="8">
        <v>38.831305434219978</v>
      </c>
      <c r="AB124" s="9">
        <v>107766.82298196286</v>
      </c>
      <c r="AC124" s="9">
        <v>122658.88225719775</v>
      </c>
      <c r="AD124" s="9">
        <v>119462.41081027532</v>
      </c>
      <c r="AE124" s="9">
        <v>136977.03973319512</v>
      </c>
      <c r="AF124" s="10">
        <v>2.9299189083787964</v>
      </c>
      <c r="AG124" s="10">
        <v>2.9291694606248582</v>
      </c>
      <c r="AH124" s="7">
        <v>11716.082120289095</v>
      </c>
      <c r="AI124" s="7">
        <v>12696.977287659422</v>
      </c>
      <c r="AJ124" s="7">
        <v>13347.496205378789</v>
      </c>
      <c r="AK124" s="7">
        <v>14346.315624774899</v>
      </c>
      <c r="AL124" s="9">
        <v>351974.04398564569</v>
      </c>
      <c r="AM124" s="9">
        <v>374423.87261141767</v>
      </c>
      <c r="AN124" s="9">
        <v>1764.4944861143485</v>
      </c>
      <c r="AO124" s="9">
        <v>1796.8960335378251</v>
      </c>
      <c r="AP124" s="7">
        <v>13261.736078629736</v>
      </c>
      <c r="AQ124" s="7">
        <v>564.75879097031429</v>
      </c>
      <c r="AR124" s="7">
        <v>12696.977287659422</v>
      </c>
      <c r="AS124" s="7">
        <v>2636.3177871713415</v>
      </c>
      <c r="AT124" s="7">
        <v>10060.65950048808</v>
      </c>
      <c r="AU124" s="10">
        <v>2.1689417058419465</v>
      </c>
      <c r="AV124" s="10">
        <v>27539</v>
      </c>
      <c r="AW124" s="7">
        <v>29675.951929186704</v>
      </c>
      <c r="AX124" s="7">
        <v>18503.993560021743</v>
      </c>
      <c r="AY124" s="9">
        <v>5.0204794858862183</v>
      </c>
      <c r="AZ124" s="7">
        <v>7068.2379284042399</v>
      </c>
      <c r="BA124" s="7">
        <v>467.71360846026801</v>
      </c>
      <c r="BB124" s="7">
        <v>17666.945157110458</v>
      </c>
      <c r="BC124" s="7">
        <v>7659.4602289353497</v>
      </c>
      <c r="BD124" s="7">
        <v>2862.7900919222739</v>
      </c>
      <c r="BE124" s="7">
        <v>3724.9804543554783</v>
      </c>
      <c r="BF124" s="7">
        <v>25.991309493780136</v>
      </c>
      <c r="BG124" s="7">
        <v>938.83216148451902</v>
      </c>
      <c r="BH124" s="7">
        <v>2454.8909109190572</v>
      </c>
      <c r="BI124" s="7">
        <v>1473</v>
      </c>
      <c r="BJ124" s="7">
        <v>1378</v>
      </c>
      <c r="BK124" s="7">
        <v>1187</v>
      </c>
      <c r="BL124" s="7">
        <v>11243</v>
      </c>
      <c r="BM124" s="7">
        <v>11008</v>
      </c>
      <c r="BN124" s="7">
        <v>9304</v>
      </c>
      <c r="BO124" s="7">
        <v>267</v>
      </c>
      <c r="BP124" s="7">
        <v>269</v>
      </c>
      <c r="BQ124" s="7">
        <v>428</v>
      </c>
      <c r="BR124" s="7">
        <v>343</v>
      </c>
      <c r="BS124" s="7">
        <v>138</v>
      </c>
      <c r="BT124" s="7">
        <v>18</v>
      </c>
      <c r="BU124" s="10">
        <v>0</v>
      </c>
      <c r="BV124" s="10">
        <v>0</v>
      </c>
      <c r="BW124" s="10">
        <v>0</v>
      </c>
      <c r="BX124" s="10">
        <v>1</v>
      </c>
      <c r="BY124" s="10">
        <v>0</v>
      </c>
      <c r="BZ124" s="11">
        <v>1</v>
      </c>
      <c r="CA124">
        <f>VLOOKUP(A124,[1]competitor_summary!$B$2:$C$1478,2,FALSE)</f>
        <v>2</v>
      </c>
      <c r="CB124">
        <f>VLOOKUP(A124,[1]competitor_summary!$B$2:$D$1478,3,FALSE)</f>
        <v>0.41842764502507102</v>
      </c>
      <c r="CC124">
        <f>VLOOKUP(A124,[1]competitor_summary!$B$2:$E$1478,4,FALSE)</f>
        <v>2.2999999999999998</v>
      </c>
    </row>
    <row r="125" spans="1:81" x14ac:dyDescent="0.2">
      <c r="A125" t="s">
        <v>445</v>
      </c>
      <c r="B125" s="7" t="s">
        <v>446</v>
      </c>
      <c r="C125" s="7" t="s">
        <v>447</v>
      </c>
      <c r="D125" s="13">
        <v>45159</v>
      </c>
      <c r="E125" s="14">
        <v>0.33333333333333331</v>
      </c>
      <c r="F125" s="7">
        <v>24882</v>
      </c>
      <c r="G125" s="7">
        <v>58818.8788790541</v>
      </c>
      <c r="H125" s="7">
        <v>46406.763601745886</v>
      </c>
      <c r="I125" s="7">
        <v>52270.853041540482</v>
      </c>
      <c r="J125" s="7">
        <v>40161.000452078995</v>
      </c>
      <c r="K125" s="7">
        <v>46406.763601745886</v>
      </c>
      <c r="L125" s="7">
        <v>5303.1247489796369</v>
      </c>
      <c r="M125" s="7">
        <v>9426.0279869146179</v>
      </c>
      <c r="N125" s="7">
        <v>11086.070285276859</v>
      </c>
      <c r="O125" s="7">
        <v>20591.540580574772</v>
      </c>
      <c r="P125" s="7">
        <v>46406.763601745886</v>
      </c>
      <c r="Q125" s="7">
        <v>1968.6529620848596</v>
      </c>
      <c r="R125" s="7">
        <v>1625.8872760090162</v>
      </c>
      <c r="S125" s="7">
        <v>2659.1140879678424</v>
      </c>
      <c r="T125" s="7">
        <v>4109.0148925017565</v>
      </c>
      <c r="U125" s="7">
        <v>4512.7852780059911</v>
      </c>
      <c r="V125" s="7">
        <v>4230.1206137977424</v>
      </c>
      <c r="W125" s="7">
        <v>2885.9473457637359</v>
      </c>
      <c r="X125" s="7">
        <v>1917.0936547266319</v>
      </c>
      <c r="Y125" s="7">
        <v>23908.616110857576</v>
      </c>
      <c r="Z125" s="8">
        <v>36.436434811247395</v>
      </c>
      <c r="AA125" s="8">
        <v>35.014164328092967</v>
      </c>
      <c r="AB125" s="9">
        <v>148523.1510142615</v>
      </c>
      <c r="AC125" s="9">
        <v>169776.63446481651</v>
      </c>
      <c r="AD125" s="9">
        <v>162099.87227066225</v>
      </c>
      <c r="AE125" s="9">
        <v>183110.55831775244</v>
      </c>
      <c r="AF125" s="10">
        <v>3.2590496427036206</v>
      </c>
      <c r="AG125" s="10">
        <v>3.2537088244184318</v>
      </c>
      <c r="AH125" s="7">
        <v>12028.232899895171</v>
      </c>
      <c r="AI125" s="7">
        <v>14230.83802537201</v>
      </c>
      <c r="AJ125" s="7">
        <v>16056.499891665648</v>
      </c>
      <c r="AK125" s="7">
        <v>18086.534203300136</v>
      </c>
      <c r="AL125" s="9">
        <v>505640.72838475928</v>
      </c>
      <c r="AM125" s="9">
        <v>550307.06509428576</v>
      </c>
      <c r="AN125" s="9">
        <v>2006.6255813955195</v>
      </c>
      <c r="AO125" s="9">
        <v>2317.8219381807403</v>
      </c>
      <c r="AP125" s="7">
        <v>14890.577727413387</v>
      </c>
      <c r="AQ125" s="7">
        <v>659.73970204137731</v>
      </c>
      <c r="AR125" s="7">
        <v>14230.83802537201</v>
      </c>
      <c r="AS125" s="7">
        <v>2750.5461722164182</v>
      </c>
      <c r="AT125" s="7">
        <v>11480.291853155592</v>
      </c>
      <c r="AU125" s="10">
        <v>2.2545213645047655</v>
      </c>
      <c r="AV125" s="10">
        <v>32084</v>
      </c>
      <c r="AW125" s="7">
        <v>35139.698716639541</v>
      </c>
      <c r="AX125" s="7">
        <v>23464.31082437333</v>
      </c>
      <c r="AY125" s="9">
        <v>2.7750239564742207</v>
      </c>
      <c r="AZ125" s="7">
        <v>6956.7143955956781</v>
      </c>
      <c r="BA125" s="7">
        <v>708.43862175451068</v>
      </c>
      <c r="BB125" s="7">
        <v>22883.148122683924</v>
      </c>
      <c r="BC125" s="7">
        <v>14675.56996217143</v>
      </c>
      <c r="BD125" s="7">
        <v>2018.1102525641327</v>
      </c>
      <c r="BE125" s="7">
        <v>4295.4964083187515</v>
      </c>
      <c r="BF125" s="7">
        <v>0</v>
      </c>
      <c r="BG125" s="7">
        <v>589.74962385703111</v>
      </c>
      <c r="BH125" s="7">
        <v>1304.2218757725786</v>
      </c>
      <c r="BI125" s="7">
        <v>8366</v>
      </c>
      <c r="BJ125" s="7">
        <v>18353</v>
      </c>
      <c r="BK125" s="7">
        <v>17651</v>
      </c>
      <c r="BL125" s="7">
        <v>17741</v>
      </c>
      <c r="BM125" s="7">
        <v>8587</v>
      </c>
      <c r="BN125" s="7">
        <v>14096</v>
      </c>
      <c r="BO125" s="7">
        <v>3024</v>
      </c>
      <c r="BP125" s="7">
        <v>1517</v>
      </c>
      <c r="BQ125" s="7">
        <v>1489</v>
      </c>
      <c r="BR125" s="7">
        <v>1377</v>
      </c>
      <c r="BS125" s="7">
        <v>549</v>
      </c>
      <c r="BT125" s="7">
        <v>398</v>
      </c>
      <c r="BU125" s="10">
        <v>1</v>
      </c>
      <c r="BV125" s="10">
        <v>0</v>
      </c>
      <c r="BW125" s="10">
        <v>4</v>
      </c>
      <c r="BX125" s="10">
        <v>2</v>
      </c>
      <c r="BY125" s="10">
        <v>1</v>
      </c>
      <c r="BZ125" s="11">
        <v>8</v>
      </c>
      <c r="CA125">
        <f>VLOOKUP(A125,[1]competitor_summary!$B$2:$C$1478,2,FALSE)</f>
        <v>4</v>
      </c>
      <c r="CB125">
        <f>VLOOKUP(A125,[1]competitor_summary!$B$2:$D$1478,3,FALSE)</f>
        <v>0.35634317475298699</v>
      </c>
      <c r="CC125">
        <f>VLOOKUP(A125,[1]competitor_summary!$B$2:$E$1478,4,FALSE)</f>
        <v>4</v>
      </c>
    </row>
    <row r="126" spans="1:81" x14ac:dyDescent="0.2">
      <c r="A126" t="s">
        <v>448</v>
      </c>
      <c r="B126" s="7" t="s">
        <v>449</v>
      </c>
      <c r="C126" s="7" t="s">
        <v>450</v>
      </c>
      <c r="D126" s="13">
        <v>45155</v>
      </c>
      <c r="E126" s="14">
        <v>0.33333333333333331</v>
      </c>
      <c r="F126" s="7">
        <v>18310</v>
      </c>
      <c r="G126" s="7">
        <v>27751.150221439428</v>
      </c>
      <c r="H126" s="7">
        <v>23499.012414761353</v>
      </c>
      <c r="I126" s="7">
        <v>25273.538041890832</v>
      </c>
      <c r="J126" s="7">
        <v>19143.000500382448</v>
      </c>
      <c r="K126" s="7">
        <v>23499.012414761353</v>
      </c>
      <c r="L126" s="7">
        <v>2111.6622799960896</v>
      </c>
      <c r="M126" s="7">
        <v>4935.0538780938368</v>
      </c>
      <c r="N126" s="7">
        <v>1788.4483278766274</v>
      </c>
      <c r="O126" s="7">
        <v>14663.847928794799</v>
      </c>
      <c r="P126" s="7">
        <v>23499.012414761353</v>
      </c>
      <c r="Q126" s="7">
        <v>1341.705967664253</v>
      </c>
      <c r="R126" s="7">
        <v>1550.2442248583538</v>
      </c>
      <c r="S126" s="7">
        <v>1819.627402403974</v>
      </c>
      <c r="T126" s="7">
        <v>1791.5744792396436</v>
      </c>
      <c r="U126" s="7">
        <v>1639.3860866919858</v>
      </c>
      <c r="V126" s="7">
        <v>1497.8943882667227</v>
      </c>
      <c r="W126" s="7">
        <v>1280.787518580677</v>
      </c>
      <c r="X126" s="7">
        <v>1129.3361017742427</v>
      </c>
      <c r="Y126" s="7">
        <v>12050.556169479853</v>
      </c>
      <c r="Z126" s="8">
        <v>37.252289208018198</v>
      </c>
      <c r="AA126" s="8">
        <v>37.831758215388945</v>
      </c>
      <c r="AB126" s="9">
        <v>109316.10811423493</v>
      </c>
      <c r="AC126" s="9">
        <v>131843.33343453985</v>
      </c>
      <c r="AD126" s="9">
        <v>117502.25876497453</v>
      </c>
      <c r="AE126" s="9">
        <v>140537.55034658193</v>
      </c>
      <c r="AF126" s="10">
        <v>2.8069979664906448</v>
      </c>
      <c r="AG126" s="10">
        <v>2.8110285113175024</v>
      </c>
      <c r="AH126" s="7">
        <v>6734.3601762406761</v>
      </c>
      <c r="AI126" s="7">
        <v>8311.3857309931191</v>
      </c>
      <c r="AJ126" s="7">
        <v>8932.5348772899015</v>
      </c>
      <c r="AK126" s="7">
        <v>9805.8048178005265</v>
      </c>
      <c r="AL126" s="9">
        <v>360192.99799264222</v>
      </c>
      <c r="AM126" s="9">
        <v>403671.85059256013</v>
      </c>
      <c r="AN126" s="9">
        <v>1474.9434521921685</v>
      </c>
      <c r="AO126" s="9">
        <v>1647.0746746911727</v>
      </c>
      <c r="AP126" s="7">
        <v>8921.0548008694313</v>
      </c>
      <c r="AQ126" s="7">
        <v>609.66906987631228</v>
      </c>
      <c r="AR126" s="7">
        <v>8311.3857309931191</v>
      </c>
      <c r="AS126" s="7">
        <v>2226.5315521522425</v>
      </c>
      <c r="AT126" s="7">
        <v>6084.8541788408766</v>
      </c>
      <c r="AU126" s="10">
        <v>1.9594491867303452</v>
      </c>
      <c r="AV126" s="10">
        <v>16286</v>
      </c>
      <c r="AW126" s="7">
        <v>18294.126685346826</v>
      </c>
      <c r="AX126" s="7">
        <v>12509.652817229391</v>
      </c>
      <c r="AY126" s="9">
        <v>3.9303354196378488</v>
      </c>
      <c r="AZ126" s="7">
        <v>16663.840076703847</v>
      </c>
      <c r="BA126" s="7">
        <v>1050.1577938220798</v>
      </c>
      <c r="BB126" s="7">
        <v>12062.40182553709</v>
      </c>
      <c r="BC126" s="7">
        <v>5454.2727726855082</v>
      </c>
      <c r="BD126" s="7">
        <v>1982.7006261406932</v>
      </c>
      <c r="BE126" s="7">
        <v>2540.4225134588778</v>
      </c>
      <c r="BF126" s="7">
        <v>10.089314686134458</v>
      </c>
      <c r="BG126" s="7">
        <v>681.65300817519892</v>
      </c>
      <c r="BH126" s="7">
        <v>1393.2635903906776</v>
      </c>
      <c r="BI126" s="7">
        <v>13922</v>
      </c>
      <c r="BJ126" s="7">
        <v>15062</v>
      </c>
      <c r="BK126" s="7">
        <v>15712</v>
      </c>
      <c r="BL126" s="7">
        <v>14771</v>
      </c>
      <c r="BM126" s="7">
        <v>15899</v>
      </c>
      <c r="BN126" s="7">
        <v>12683</v>
      </c>
      <c r="BO126" s="7">
        <v>2997</v>
      </c>
      <c r="BP126" s="7">
        <v>2470</v>
      </c>
      <c r="BQ126" s="7">
        <v>3133</v>
      </c>
      <c r="BR126" s="7">
        <v>2917</v>
      </c>
      <c r="BS126" s="7">
        <v>1832</v>
      </c>
      <c r="BT126" s="7">
        <v>563</v>
      </c>
      <c r="BU126" s="10">
        <v>2</v>
      </c>
      <c r="BV126" s="10">
        <v>0</v>
      </c>
      <c r="BW126" s="10">
        <v>1</v>
      </c>
      <c r="BX126" s="10">
        <v>1</v>
      </c>
      <c r="BY126" s="10">
        <v>0</v>
      </c>
      <c r="BZ126" s="11">
        <v>4</v>
      </c>
      <c r="CA126">
        <f>VLOOKUP(A126,[1]competitor_summary!$B$2:$C$1478,2,FALSE)</f>
        <v>1</v>
      </c>
      <c r="CB126">
        <f>VLOOKUP(A126,[1]competitor_summary!$B$2:$D$1478,3,FALSE)</f>
        <v>0.14641384539838201</v>
      </c>
      <c r="CC126">
        <f>VLOOKUP(A126,[1]competitor_summary!$B$2:$E$1478,4,FALSE)</f>
        <v>4</v>
      </c>
    </row>
    <row r="127" spans="1:81" x14ac:dyDescent="0.2">
      <c r="A127" t="s">
        <v>451</v>
      </c>
      <c r="B127" s="7" t="s">
        <v>452</v>
      </c>
      <c r="C127" s="7" t="s">
        <v>453</v>
      </c>
      <c r="D127" s="13">
        <v>45131</v>
      </c>
      <c r="E127" s="14">
        <v>0.41666666666666669</v>
      </c>
      <c r="F127" s="7">
        <v>88522</v>
      </c>
      <c r="G127" s="7">
        <v>24720.202844654908</v>
      </c>
      <c r="H127" s="7">
        <v>22583.46481564932</v>
      </c>
      <c r="I127" s="7">
        <v>23607.481818235479</v>
      </c>
      <c r="J127" s="7">
        <v>21929.032824264141</v>
      </c>
      <c r="K127" s="7">
        <v>22583.46481564932</v>
      </c>
      <c r="L127" s="7">
        <v>284.39406356471591</v>
      </c>
      <c r="M127" s="7">
        <v>8765.8753317963565</v>
      </c>
      <c r="N127" s="7">
        <v>175.92267121654004</v>
      </c>
      <c r="O127" s="7">
        <v>13357.272749071708</v>
      </c>
      <c r="P127" s="7">
        <v>22583.46481564932</v>
      </c>
      <c r="Q127" s="7">
        <v>1407.1675093087833</v>
      </c>
      <c r="R127" s="7">
        <v>1423.8299609114183</v>
      </c>
      <c r="S127" s="7">
        <v>1400.3897486566566</v>
      </c>
      <c r="T127" s="7">
        <v>1283.93864205922</v>
      </c>
      <c r="U127" s="7">
        <v>1253.2011246049078</v>
      </c>
      <c r="V127" s="7">
        <v>1354.7127949487185</v>
      </c>
      <c r="W127" s="7">
        <v>1287.8810271123657</v>
      </c>
      <c r="X127" s="7">
        <v>1266.5873276955681</v>
      </c>
      <c r="Y127" s="7">
        <v>10677.708135297638</v>
      </c>
      <c r="Z127" s="8">
        <v>36.312891733168776</v>
      </c>
      <c r="AA127" s="8">
        <v>38.445715682700616</v>
      </c>
      <c r="AB127" s="9">
        <v>66693.639048758982</v>
      </c>
      <c r="AC127" s="9">
        <v>80514.315471235343</v>
      </c>
      <c r="AD127" s="9">
        <v>74339.794761453304</v>
      </c>
      <c r="AE127" s="9">
        <v>89292.132074396883</v>
      </c>
      <c r="AF127" s="10">
        <v>2.8090034695945865</v>
      </c>
      <c r="AG127" s="10">
        <v>2.8087720030336576</v>
      </c>
      <c r="AH127" s="7">
        <v>7748.5839571133256</v>
      </c>
      <c r="AI127" s="7">
        <v>7994.9063342795707</v>
      </c>
      <c r="AJ127" s="7">
        <v>8359.9424020219594</v>
      </c>
      <c r="AK127" s="7">
        <v>8755.8246161654824</v>
      </c>
      <c r="AL127" s="9">
        <v>215976.13971919272</v>
      </c>
      <c r="AM127" s="9">
        <v>247502.784763153</v>
      </c>
      <c r="AN127" s="9">
        <v>1059.880887130671</v>
      </c>
      <c r="AO127" s="9">
        <v>1136.9995811222495</v>
      </c>
      <c r="AP127" s="7">
        <v>8757.9636042537168</v>
      </c>
      <c r="AQ127" s="7">
        <v>763.05726997414604</v>
      </c>
      <c r="AR127" s="7">
        <v>7994.9063342795707</v>
      </c>
      <c r="AS127" s="7">
        <v>3235.1798027622281</v>
      </c>
      <c r="AT127" s="7">
        <v>4759.7265315173427</v>
      </c>
      <c r="AU127" s="10">
        <v>1.9558413348093362</v>
      </c>
      <c r="AV127" s="10">
        <v>15637</v>
      </c>
      <c r="AW127" s="7">
        <v>17604.234618864022</v>
      </c>
      <c r="AX127" s="7">
        <v>11107.486681454349</v>
      </c>
      <c r="AY127" s="9">
        <v>6.5174592217789744</v>
      </c>
      <c r="AZ127" s="7">
        <v>11490.878085038807</v>
      </c>
      <c r="BA127" s="7">
        <v>683.19622617505956</v>
      </c>
      <c r="BB127" s="7">
        <v>10438.713949277997</v>
      </c>
      <c r="BC127" s="7">
        <v>3104.9782939972356</v>
      </c>
      <c r="BD127" s="7">
        <v>2150.7834360449342</v>
      </c>
      <c r="BE127" s="7">
        <v>2600.1944611573126</v>
      </c>
      <c r="BF127" s="7">
        <v>10.317015415523201</v>
      </c>
      <c r="BG127" s="7">
        <v>1196.1622395700542</v>
      </c>
      <c r="BH127" s="7">
        <v>1376.2785030929372</v>
      </c>
      <c r="BI127" s="7">
        <v>311</v>
      </c>
      <c r="BJ127" s="7">
        <v>10700</v>
      </c>
      <c r="BK127" s="7">
        <v>11554</v>
      </c>
      <c r="BL127" s="7">
        <v>21319</v>
      </c>
      <c r="BM127" s="7">
        <v>11284</v>
      </c>
      <c r="BN127" s="7">
        <v>10182</v>
      </c>
      <c r="BO127" s="7">
        <v>45</v>
      </c>
      <c r="BP127" s="7">
        <v>63</v>
      </c>
      <c r="BQ127" s="7">
        <v>75</v>
      </c>
      <c r="BR127" s="7">
        <v>73</v>
      </c>
      <c r="BS127" s="7">
        <v>42</v>
      </c>
      <c r="BT127" s="7">
        <v>3</v>
      </c>
      <c r="BU127" s="10">
        <v>1</v>
      </c>
      <c r="BV127" s="10">
        <v>1</v>
      </c>
      <c r="BW127" s="10">
        <v>0</v>
      </c>
      <c r="BX127" s="10">
        <v>1</v>
      </c>
      <c r="BY127" s="10">
        <v>0</v>
      </c>
      <c r="BZ127" s="11">
        <v>3</v>
      </c>
      <c r="CA127">
        <f>VLOOKUP(A127,[1]competitor_summary!$B$2:$C$1478,2,FALSE)</f>
        <v>0</v>
      </c>
      <c r="CB127">
        <f>VLOOKUP(A127,[1]competitor_summary!$B$2:$D$1478,3,FALSE)</f>
        <v>10</v>
      </c>
      <c r="CC127">
        <f>VLOOKUP(A127,[1]competitor_summary!$B$2:$E$1478,4,FALSE)</f>
        <v>0</v>
      </c>
    </row>
    <row r="128" spans="1:81" x14ac:dyDescent="0.2">
      <c r="A128" t="s">
        <v>454</v>
      </c>
      <c r="B128" s="7" t="s">
        <v>455</v>
      </c>
      <c r="C128" s="7" t="s">
        <v>456</v>
      </c>
      <c r="D128" s="13">
        <v>45085</v>
      </c>
      <c r="E128" s="14">
        <v>0.5</v>
      </c>
      <c r="F128" s="7">
        <v>102113</v>
      </c>
      <c r="G128" s="7">
        <v>74123.91363504983</v>
      </c>
      <c r="H128" s="7">
        <v>60336.864090818446</v>
      </c>
      <c r="I128" s="7">
        <v>66990.919877535896</v>
      </c>
      <c r="J128" s="7">
        <v>57041.999952933984</v>
      </c>
      <c r="K128" s="7">
        <v>60336.864090818446</v>
      </c>
      <c r="L128" s="7">
        <v>1067.2042359659681</v>
      </c>
      <c r="M128" s="7">
        <v>30523.683373052627</v>
      </c>
      <c r="N128" s="7">
        <v>1932.3363993304083</v>
      </c>
      <c r="O128" s="7">
        <v>26813.640082469443</v>
      </c>
      <c r="P128" s="7">
        <v>60336.864090818446</v>
      </c>
      <c r="Q128" s="7">
        <v>4996.6808262162376</v>
      </c>
      <c r="R128" s="7">
        <v>5120.6055263965391</v>
      </c>
      <c r="S128" s="7">
        <v>4158.2327184481546</v>
      </c>
      <c r="T128" s="7">
        <v>3695.6286129229702</v>
      </c>
      <c r="U128" s="7">
        <v>3545.8909106968204</v>
      </c>
      <c r="V128" s="7">
        <v>3398.4838790424401</v>
      </c>
      <c r="W128" s="7">
        <v>2963.7967928939033</v>
      </c>
      <c r="X128" s="7">
        <v>2650.3600499146851</v>
      </c>
      <c r="Y128" s="7">
        <v>30529.67931653175</v>
      </c>
      <c r="Z128" s="8">
        <v>32.104832241561766</v>
      </c>
      <c r="AA128" s="8">
        <v>34.89050821163687</v>
      </c>
      <c r="AB128" s="9">
        <v>56845.359261505058</v>
      </c>
      <c r="AC128" s="9">
        <v>76235.651159405432</v>
      </c>
      <c r="AD128" s="9">
        <v>60575.420076207694</v>
      </c>
      <c r="AE128" s="9">
        <v>81715.361773817087</v>
      </c>
      <c r="AF128" s="10">
        <v>2.7973819162226881</v>
      </c>
      <c r="AG128" s="10">
        <v>2.7946370002443377</v>
      </c>
      <c r="AH128" s="7">
        <v>20082.040614591097</v>
      </c>
      <c r="AI128" s="7">
        <v>21267.436866996926</v>
      </c>
      <c r="AJ128" s="7">
        <v>23669.464245570009</v>
      </c>
      <c r="AK128" s="7">
        <v>26234.330703599844</v>
      </c>
      <c r="AL128" s="9">
        <v>230672.22347751472</v>
      </c>
      <c r="AM128" s="9">
        <v>262361.84552756941</v>
      </c>
      <c r="AN128" s="9">
        <v>1001.8355949522213</v>
      </c>
      <c r="AO128" s="9">
        <v>1192.4887570865772</v>
      </c>
      <c r="AP128" s="7">
        <v>22960.070743273594</v>
      </c>
      <c r="AQ128" s="7">
        <v>1692.6338762766682</v>
      </c>
      <c r="AR128" s="7">
        <v>21267.436866996926</v>
      </c>
      <c r="AS128" s="7">
        <v>10727.047639055294</v>
      </c>
      <c r="AT128" s="7">
        <v>10540.389227941632</v>
      </c>
      <c r="AU128" s="10">
        <v>1.7210843709350063</v>
      </c>
      <c r="AV128" s="10">
        <v>36603</v>
      </c>
      <c r="AW128" s="7">
        <v>46483.335372550297</v>
      </c>
      <c r="AX128" s="7">
        <v>30354.446222296683</v>
      </c>
      <c r="AY128" s="9">
        <v>5.1786354849512248</v>
      </c>
      <c r="AZ128" s="7">
        <v>29149.559836998145</v>
      </c>
      <c r="BA128" s="7">
        <v>1251.4414849817695</v>
      </c>
      <c r="BB128" s="7">
        <v>29003.855228192057</v>
      </c>
      <c r="BC128" s="7">
        <v>11706.553951650974</v>
      </c>
      <c r="BD128" s="7">
        <v>5561.2907783765113</v>
      </c>
      <c r="BE128" s="7">
        <v>7077.3476615613326</v>
      </c>
      <c r="BF128" s="7">
        <v>93.921744909603149</v>
      </c>
      <c r="BG128" s="7">
        <v>1941.9798748114845</v>
      </c>
      <c r="BH128" s="7">
        <v>2622.7612168821506</v>
      </c>
      <c r="BI128" s="7">
        <v>17630</v>
      </c>
      <c r="BJ128" s="7">
        <v>11281</v>
      </c>
      <c r="BK128" s="7">
        <v>13313</v>
      </c>
      <c r="BL128" s="7">
        <v>14809</v>
      </c>
      <c r="BM128" s="7">
        <v>13604</v>
      </c>
      <c r="BN128" s="7">
        <v>16374</v>
      </c>
      <c r="BO128" s="7">
        <v>4897</v>
      </c>
      <c r="BP128" s="7">
        <v>3641</v>
      </c>
      <c r="BQ128" s="7">
        <v>3363</v>
      </c>
      <c r="BR128" s="7">
        <v>3171</v>
      </c>
      <c r="BS128" s="7">
        <v>2083</v>
      </c>
      <c r="BT128" s="7">
        <v>465</v>
      </c>
      <c r="BU128" s="10">
        <v>1</v>
      </c>
      <c r="BV128" s="10">
        <v>0</v>
      </c>
      <c r="BW128" s="10">
        <v>0</v>
      </c>
      <c r="BX128" s="10">
        <v>1</v>
      </c>
      <c r="BY128" s="10">
        <v>0</v>
      </c>
      <c r="BZ128" s="11">
        <v>2</v>
      </c>
      <c r="CA128">
        <f>VLOOKUP(A128,[1]competitor_summary!$B$2:$C$1478,2,FALSE)</f>
        <v>1</v>
      </c>
      <c r="CB128">
        <f>VLOOKUP(A128,[1]competitor_summary!$B$2:$D$1478,3,FALSE)</f>
        <v>0.64702702345606</v>
      </c>
      <c r="CC128">
        <f>VLOOKUP(A128,[1]competitor_summary!$B$2:$E$1478,4,FALSE)</f>
        <v>4.4000000000000004</v>
      </c>
    </row>
    <row r="129" spans="1:81" x14ac:dyDescent="0.2">
      <c r="A129" t="s">
        <v>457</v>
      </c>
      <c r="B129" s="7" t="s">
        <v>458</v>
      </c>
      <c r="C129" s="7" t="s">
        <v>459</v>
      </c>
      <c r="D129" s="13">
        <v>45159</v>
      </c>
      <c r="E129" s="14">
        <v>0.33333333333333331</v>
      </c>
      <c r="F129" s="7">
        <v>34750</v>
      </c>
      <c r="G129" s="7">
        <v>72141.550257408759</v>
      </c>
      <c r="H129" s="7">
        <v>69995.584861651296</v>
      </c>
      <c r="I129" s="7">
        <v>70060.347442486323</v>
      </c>
      <c r="J129" s="7">
        <v>68184.999023796525</v>
      </c>
      <c r="K129" s="7">
        <v>69995.584861651296</v>
      </c>
      <c r="L129" s="7">
        <v>17920.772214222932</v>
      </c>
      <c r="M129" s="7">
        <v>14114.865951862885</v>
      </c>
      <c r="N129" s="7">
        <v>9320.3713769200258</v>
      </c>
      <c r="O129" s="7">
        <v>28639.575318645453</v>
      </c>
      <c r="P129" s="7">
        <v>69995.584861651296</v>
      </c>
      <c r="Q129" s="7">
        <v>4381.7307050710078</v>
      </c>
      <c r="R129" s="7">
        <v>6472.5585975309368</v>
      </c>
      <c r="S129" s="7">
        <v>6539.0148978577927</v>
      </c>
      <c r="T129" s="7">
        <v>5504.5198223080952</v>
      </c>
      <c r="U129" s="7">
        <v>4547.8471149096731</v>
      </c>
      <c r="V129" s="7">
        <v>4041.6121085213963</v>
      </c>
      <c r="W129" s="7">
        <v>3669.961009006016</v>
      </c>
      <c r="X129" s="7">
        <v>3576.1285518321674</v>
      </c>
      <c r="Y129" s="7">
        <v>38733.372807037085</v>
      </c>
      <c r="Z129" s="8">
        <v>37.786449995380828</v>
      </c>
      <c r="AA129" s="8">
        <v>38.753581720209887</v>
      </c>
      <c r="AB129" s="9">
        <v>75731.221826826673</v>
      </c>
      <c r="AC129" s="9">
        <v>115795.17992252427</v>
      </c>
      <c r="AD129" s="9">
        <v>81190.706728021018</v>
      </c>
      <c r="AE129" s="9">
        <v>123771.71979361199</v>
      </c>
      <c r="AF129" s="10">
        <v>2.2392640795624894</v>
      </c>
      <c r="AG129" s="10">
        <v>2.2370376726929702</v>
      </c>
      <c r="AH129" s="7">
        <v>30029.986441559158</v>
      </c>
      <c r="AI129" s="7">
        <v>30750.553892826196</v>
      </c>
      <c r="AJ129" s="7">
        <v>30810.505890782923</v>
      </c>
      <c r="AK129" s="7">
        <v>31757.064717926551</v>
      </c>
      <c r="AL129" s="9">
        <v>424604.54458247416</v>
      </c>
      <c r="AM129" s="9">
        <v>502009.36855081475</v>
      </c>
      <c r="AN129" s="9">
        <v>1795.5133733934927</v>
      </c>
      <c r="AO129" s="9">
        <v>1843.9351220326619</v>
      </c>
      <c r="AP129" s="7">
        <v>34053.607403094415</v>
      </c>
      <c r="AQ129" s="7">
        <v>3303.0535102682188</v>
      </c>
      <c r="AR129" s="7">
        <v>30750.553892826196</v>
      </c>
      <c r="AS129" s="7">
        <v>18971.528988798615</v>
      </c>
      <c r="AT129" s="7">
        <v>11779.024904027581</v>
      </c>
      <c r="AU129" s="10">
        <v>1.5528590741121449</v>
      </c>
      <c r="AV129" s="10">
        <v>47751</v>
      </c>
      <c r="AW129" s="7">
        <v>55634.736368589336</v>
      </c>
      <c r="AX129" s="7">
        <v>39791.691004985245</v>
      </c>
      <c r="AY129" s="9">
        <v>4.837849139178501</v>
      </c>
      <c r="AZ129" s="7">
        <v>25515.973827362155</v>
      </c>
      <c r="BA129" s="7">
        <v>1810.1440324867799</v>
      </c>
      <c r="BB129" s="7">
        <v>38067.42374479631</v>
      </c>
      <c r="BC129" s="7">
        <v>20603.548992476892</v>
      </c>
      <c r="BD129" s="7">
        <v>4563.1166429035366</v>
      </c>
      <c r="BE129" s="7">
        <v>8633.5087510403246</v>
      </c>
      <c r="BF129" s="7">
        <v>8.9074649149551988</v>
      </c>
      <c r="BG129" s="7">
        <v>1723.6733078761026</v>
      </c>
      <c r="BH129" s="7">
        <v>2534.6685855844989</v>
      </c>
      <c r="BI129" s="7">
        <v>14187</v>
      </c>
      <c r="BJ129" s="7">
        <v>14671</v>
      </c>
      <c r="BK129" s="7">
        <v>1152</v>
      </c>
      <c r="BL129" s="7">
        <v>15699</v>
      </c>
      <c r="BM129" s="7">
        <v>14528</v>
      </c>
      <c r="BN129" s="7">
        <v>13964</v>
      </c>
      <c r="BO129" s="7">
        <v>3570</v>
      </c>
      <c r="BP129" s="7">
        <v>2719</v>
      </c>
      <c r="BQ129" s="7">
        <v>2830</v>
      </c>
      <c r="BR129" s="7">
        <v>2634</v>
      </c>
      <c r="BS129" s="7">
        <v>1629</v>
      </c>
      <c r="BT129" s="7">
        <v>794</v>
      </c>
      <c r="BU129" s="10">
        <v>0</v>
      </c>
      <c r="BV129" s="10">
        <v>0</v>
      </c>
      <c r="BW129" s="10">
        <v>2</v>
      </c>
      <c r="BX129" s="10">
        <v>1</v>
      </c>
      <c r="BY129" s="10">
        <v>1</v>
      </c>
      <c r="BZ129" s="11">
        <v>4</v>
      </c>
      <c r="CA129">
        <f>VLOOKUP(A129,[1]competitor_summary!$B$2:$C$1478,2,FALSE)</f>
        <v>0</v>
      </c>
      <c r="CB129">
        <f>VLOOKUP(A129,[1]competitor_summary!$B$2:$D$1478,3,FALSE)</f>
        <v>10</v>
      </c>
      <c r="CC129">
        <f>VLOOKUP(A129,[1]competitor_summary!$B$2:$E$1478,4,FALSE)</f>
        <v>0</v>
      </c>
    </row>
    <row r="130" spans="1:81" x14ac:dyDescent="0.2">
      <c r="A130" t="s">
        <v>460</v>
      </c>
      <c r="B130" s="7" t="s">
        <v>461</v>
      </c>
      <c r="C130" s="7" t="s">
        <v>462</v>
      </c>
      <c r="D130" s="13">
        <v>45155</v>
      </c>
      <c r="E130" s="14">
        <v>0.33333333333333331</v>
      </c>
      <c r="F130" s="7">
        <v>23307</v>
      </c>
      <c r="G130" s="7">
        <v>62239.591050375369</v>
      </c>
      <c r="H130" s="7">
        <v>52964.881543897442</v>
      </c>
      <c r="I130" s="7">
        <v>57811.125386496307</v>
      </c>
      <c r="J130" s="7">
        <v>46495.000568990246</v>
      </c>
      <c r="K130" s="7">
        <v>52964.881543897442</v>
      </c>
      <c r="L130" s="7">
        <v>6537.5384100006195</v>
      </c>
      <c r="M130" s="7">
        <v>12570.885164134903</v>
      </c>
      <c r="N130" s="7">
        <v>4900.3460638722172</v>
      </c>
      <c r="O130" s="7">
        <v>28956.111905889702</v>
      </c>
      <c r="P130" s="7">
        <v>52964.881543897442</v>
      </c>
      <c r="Q130" s="7">
        <v>2932.3215853087604</v>
      </c>
      <c r="R130" s="7">
        <v>3118.3235045240726</v>
      </c>
      <c r="S130" s="7">
        <v>3552.3494980146643</v>
      </c>
      <c r="T130" s="7">
        <v>4051.1706897873664</v>
      </c>
      <c r="U130" s="7">
        <v>3957.1889613419771</v>
      </c>
      <c r="V130" s="7">
        <v>3732.3365232292563</v>
      </c>
      <c r="W130" s="7">
        <v>3193.4208609063644</v>
      </c>
      <c r="X130" s="7">
        <v>2699.9088117283536</v>
      </c>
      <c r="Y130" s="7">
        <v>27237.020434840815</v>
      </c>
      <c r="Z130" s="8">
        <v>36.963296862671406</v>
      </c>
      <c r="AA130" s="8">
        <v>37.137241793277546</v>
      </c>
      <c r="AB130" s="9">
        <v>105723.19663421047</v>
      </c>
      <c r="AC130" s="9">
        <v>123861.74043267619</v>
      </c>
      <c r="AD130" s="9">
        <v>111901.57223409472</v>
      </c>
      <c r="AE130" s="9">
        <v>132121.5911334574</v>
      </c>
      <c r="AF130" s="10">
        <v>3.0285277753724049</v>
      </c>
      <c r="AG130" s="10">
        <v>3.0291100591440778</v>
      </c>
      <c r="AH130" s="7">
        <v>15142.626750845462</v>
      </c>
      <c r="AI130" s="7">
        <v>17474.098891173548</v>
      </c>
      <c r="AJ130" s="7">
        <v>19070.915682669496</v>
      </c>
      <c r="AK130" s="7">
        <v>20529.008699013561</v>
      </c>
      <c r="AL130" s="9">
        <v>318116.16318997956</v>
      </c>
      <c r="AM130" s="9">
        <v>362724.68778553605</v>
      </c>
      <c r="AN130" s="9">
        <v>1806.9066036716449</v>
      </c>
      <c r="AO130" s="9">
        <v>1772.343071664367</v>
      </c>
      <c r="AP130" s="7">
        <v>18285.435681426723</v>
      </c>
      <c r="AQ130" s="7">
        <v>811.33679025317542</v>
      </c>
      <c r="AR130" s="7">
        <v>17474.098891173548</v>
      </c>
      <c r="AS130" s="7">
        <v>4166.6873378993478</v>
      </c>
      <c r="AT130" s="7">
        <v>13307.4115532742</v>
      </c>
      <c r="AU130" s="10">
        <v>2.0537944704384734</v>
      </c>
      <c r="AV130" s="10">
        <v>35888</v>
      </c>
      <c r="AW130" s="7">
        <v>41329.50397783774</v>
      </c>
      <c r="AX130" s="7">
        <v>29162.436611760757</v>
      </c>
      <c r="AY130" s="9">
        <v>4.1484310591996207</v>
      </c>
      <c r="AZ130" s="7">
        <v>13799.199854734106</v>
      </c>
      <c r="BA130" s="7">
        <v>1325.2201152448688</v>
      </c>
      <c r="BB130" s="7">
        <v>28082.153941080673</v>
      </c>
      <c r="BC130" s="7">
        <v>13569.046923887799</v>
      </c>
      <c r="BD130" s="7">
        <v>4150.9269922847161</v>
      </c>
      <c r="BE130" s="7">
        <v>5799.6222576929722</v>
      </c>
      <c r="BF130" s="7">
        <v>31.000000404193997</v>
      </c>
      <c r="BG130" s="7">
        <v>2233.9658354624407</v>
      </c>
      <c r="BH130" s="7">
        <v>2297.5919313485501</v>
      </c>
      <c r="BI130" s="7">
        <v>14716</v>
      </c>
      <c r="BJ130" s="7">
        <v>1417</v>
      </c>
      <c r="BK130" s="7">
        <v>1355</v>
      </c>
      <c r="BL130" s="7">
        <v>15187</v>
      </c>
      <c r="BM130" s="7">
        <v>1352</v>
      </c>
      <c r="BN130" s="7">
        <v>2211</v>
      </c>
      <c r="BO130" s="7">
        <v>3890</v>
      </c>
      <c r="BP130" s="7">
        <v>2778</v>
      </c>
      <c r="BQ130" s="7">
        <v>2874</v>
      </c>
      <c r="BR130" s="7">
        <v>2785</v>
      </c>
      <c r="BS130" s="7">
        <v>1693</v>
      </c>
      <c r="BT130" s="7">
        <v>686</v>
      </c>
      <c r="BU130" s="10">
        <v>2</v>
      </c>
      <c r="BV130" s="10">
        <v>0</v>
      </c>
      <c r="BW130" s="10">
        <v>4</v>
      </c>
      <c r="BX130" s="10">
        <v>2</v>
      </c>
      <c r="BY130" s="10">
        <v>0</v>
      </c>
      <c r="BZ130" s="11">
        <v>8</v>
      </c>
      <c r="CA130">
        <f>VLOOKUP(A130,[1]competitor_summary!$B$2:$C$1478,2,FALSE)</f>
        <v>5</v>
      </c>
      <c r="CB130">
        <f>VLOOKUP(A130,[1]competitor_summary!$B$2:$D$1478,3,FALSE)</f>
        <v>0.30829116417699198</v>
      </c>
      <c r="CC130">
        <f>VLOOKUP(A130,[1]competitor_summary!$B$2:$E$1478,4,FALSE)</f>
        <v>4.2</v>
      </c>
    </row>
    <row r="131" spans="1:81" x14ac:dyDescent="0.2">
      <c r="A131" t="s">
        <v>463</v>
      </c>
      <c r="B131" s="7" t="s">
        <v>464</v>
      </c>
      <c r="C131" s="7" t="s">
        <v>465</v>
      </c>
      <c r="D131" s="13">
        <v>45155</v>
      </c>
      <c r="E131" s="14">
        <v>0.33333333333333331</v>
      </c>
      <c r="F131" s="7">
        <v>25660</v>
      </c>
      <c r="G131" s="7">
        <v>143844.33755490056</v>
      </c>
      <c r="H131" s="7">
        <v>106844.35658652766</v>
      </c>
      <c r="I131" s="7">
        <v>127444.0094196524</v>
      </c>
      <c r="J131" s="7">
        <v>90765.002832315251</v>
      </c>
      <c r="K131" s="7">
        <v>106844.35658652766</v>
      </c>
      <c r="L131" s="7">
        <v>25521.240973690641</v>
      </c>
      <c r="M131" s="7">
        <v>39813.640115306713</v>
      </c>
      <c r="N131" s="7">
        <v>8499.1879909379641</v>
      </c>
      <c r="O131" s="7">
        <v>33010.287506592344</v>
      </c>
      <c r="P131" s="7">
        <v>106844.35658652766</v>
      </c>
      <c r="Q131" s="7">
        <v>6787.2443971713074</v>
      </c>
      <c r="R131" s="7">
        <v>6897.3717828454683</v>
      </c>
      <c r="S131" s="7">
        <v>8049.7648814124987</v>
      </c>
      <c r="T131" s="7">
        <v>8484.5696090069832</v>
      </c>
      <c r="U131" s="7">
        <v>8087.3979692249559</v>
      </c>
      <c r="V131" s="7">
        <v>7047.6362953747157</v>
      </c>
      <c r="W131" s="7">
        <v>5667.7839678337332</v>
      </c>
      <c r="X131" s="7">
        <v>4807.9332594815642</v>
      </c>
      <c r="Y131" s="7">
        <v>55829.702162351226</v>
      </c>
      <c r="Z131" s="8">
        <v>33.688365104761061</v>
      </c>
      <c r="AA131" s="8">
        <v>34.463028903160193</v>
      </c>
      <c r="AB131" s="9">
        <v>94333.512547309103</v>
      </c>
      <c r="AC131" s="9">
        <v>109231.66975629155</v>
      </c>
      <c r="AD131" s="9">
        <v>101958.22482486285</v>
      </c>
      <c r="AE131" s="9">
        <v>118198.5038602658</v>
      </c>
      <c r="AF131" s="10">
        <v>3.3510295321463364</v>
      </c>
      <c r="AG131" s="10">
        <v>3.3478331379053334</v>
      </c>
      <c r="AH131" s="7">
        <v>26395.235790914681</v>
      </c>
      <c r="AI131" s="7">
        <v>31835.665893059107</v>
      </c>
      <c r="AJ131" s="7">
        <v>38016.932663725689</v>
      </c>
      <c r="AK131" s="7">
        <v>42944.475540794723</v>
      </c>
      <c r="AL131" s="9">
        <v>280146.31513311568</v>
      </c>
      <c r="AM131" s="9">
        <v>323248.75207784993</v>
      </c>
      <c r="AN131" s="9">
        <v>1703.2708443446299</v>
      </c>
      <c r="AO131" s="9">
        <v>1767.9856253764769</v>
      </c>
      <c r="AP131" s="7">
        <v>32805.165149775567</v>
      </c>
      <c r="AQ131" s="7">
        <v>969.49925671645906</v>
      </c>
      <c r="AR131" s="7">
        <v>31835.665893059107</v>
      </c>
      <c r="AS131" s="7">
        <v>9565.5256290098187</v>
      </c>
      <c r="AT131" s="7">
        <v>22270.140264049289</v>
      </c>
      <c r="AU131" s="10">
        <v>2.1466741893549446</v>
      </c>
      <c r="AV131" s="10">
        <v>68341</v>
      </c>
      <c r="AW131" s="7">
        <v>81203.425546853803</v>
      </c>
      <c r="AX131" s="7">
        <v>58869.677329710103</v>
      </c>
      <c r="AY131" s="9">
        <v>4.9685310757655277</v>
      </c>
      <c r="AZ131" s="7">
        <v>16834.176452028536</v>
      </c>
      <c r="BA131" s="7">
        <v>1331.8457327238284</v>
      </c>
      <c r="BB131" s="7">
        <v>56248.739330322598</v>
      </c>
      <c r="BC131" s="7">
        <v>21388.06195171189</v>
      </c>
      <c r="BD131" s="7">
        <v>9147.7440776762087</v>
      </c>
      <c r="BE131" s="7">
        <v>12268.33843899332</v>
      </c>
      <c r="BF131" s="7">
        <v>22.999997943639755</v>
      </c>
      <c r="BG131" s="7">
        <v>3931.1402039221721</v>
      </c>
      <c r="BH131" s="7">
        <v>9490.4546600753674</v>
      </c>
      <c r="BI131" s="7">
        <v>27136</v>
      </c>
      <c r="BJ131" s="7">
        <v>28607</v>
      </c>
      <c r="BK131" s="7">
        <v>27942</v>
      </c>
      <c r="BL131" s="7">
        <v>30397</v>
      </c>
      <c r="BM131" s="7">
        <v>31358</v>
      </c>
      <c r="BN131" s="7">
        <v>26804</v>
      </c>
      <c r="BO131" s="7">
        <v>6799</v>
      </c>
      <c r="BP131" s="7">
        <v>4401</v>
      </c>
      <c r="BQ131" s="7">
        <v>5176</v>
      </c>
      <c r="BR131" s="7">
        <v>5313</v>
      </c>
      <c r="BS131" s="7">
        <v>3698</v>
      </c>
      <c r="BT131" s="7">
        <v>1732</v>
      </c>
      <c r="BU131" s="10">
        <v>0</v>
      </c>
      <c r="BV131" s="10">
        <v>0</v>
      </c>
      <c r="BW131" s="10">
        <v>4</v>
      </c>
      <c r="BX131" s="10">
        <v>4</v>
      </c>
      <c r="BY131" s="10">
        <v>0</v>
      </c>
      <c r="BZ131" s="11">
        <v>8</v>
      </c>
      <c r="CA131">
        <f>VLOOKUP(A131,[1]competitor_summary!$B$2:$C$1478,2,FALSE)</f>
        <v>0</v>
      </c>
      <c r="CB131">
        <f>VLOOKUP(A131,[1]competitor_summary!$B$2:$D$1478,3,FALSE)</f>
        <v>10</v>
      </c>
      <c r="CC131">
        <f>VLOOKUP(A131,[1]competitor_summary!$B$2:$E$1478,4,FALSE)</f>
        <v>0</v>
      </c>
    </row>
    <row r="132" spans="1:81" x14ac:dyDescent="0.2">
      <c r="A132" t="s">
        <v>466</v>
      </c>
      <c r="B132" s="7" t="s">
        <v>467</v>
      </c>
      <c r="C132" s="7" t="s">
        <v>468</v>
      </c>
      <c r="D132" s="13">
        <v>45030</v>
      </c>
      <c r="E132" s="14">
        <v>0.66666666666666663</v>
      </c>
      <c r="F132" s="7">
        <v>62558</v>
      </c>
      <c r="G132" s="7">
        <v>52126.192411163822</v>
      </c>
      <c r="H132" s="7">
        <v>50419.126950027829</v>
      </c>
      <c r="I132" s="7">
        <v>51012.921848235419</v>
      </c>
      <c r="J132" s="7">
        <v>50404.394046133733</v>
      </c>
      <c r="K132" s="7">
        <v>50419.126950027829</v>
      </c>
      <c r="L132" s="7">
        <v>10027.470709393616</v>
      </c>
      <c r="M132" s="7">
        <v>14440.638358409167</v>
      </c>
      <c r="N132" s="7">
        <v>3242.7170103242388</v>
      </c>
      <c r="O132" s="7">
        <v>22708.300871900807</v>
      </c>
      <c r="P132" s="7">
        <v>50419.126950027829</v>
      </c>
      <c r="Q132" s="7">
        <v>3319.6979799594264</v>
      </c>
      <c r="R132" s="7">
        <v>3448.4988642879762</v>
      </c>
      <c r="S132" s="7">
        <v>3301.9344975680579</v>
      </c>
      <c r="T132" s="7">
        <v>3315.7679282589816</v>
      </c>
      <c r="U132" s="7">
        <v>3058.1503152654623</v>
      </c>
      <c r="V132" s="7">
        <v>2684.4745339323417</v>
      </c>
      <c r="W132" s="7">
        <v>2773.4683584959712</v>
      </c>
      <c r="X132" s="7">
        <v>2946.876416384941</v>
      </c>
      <c r="Y132" s="7">
        <v>24848.868894153158</v>
      </c>
      <c r="Z132" s="8">
        <v>36.123819458449546</v>
      </c>
      <c r="AA132" s="8">
        <v>37.821857259817357</v>
      </c>
      <c r="AB132" s="9">
        <v>61675.695954950257</v>
      </c>
      <c r="AC132" s="9">
        <v>80208.222280818707</v>
      </c>
      <c r="AD132" s="9">
        <v>64862.216692196584</v>
      </c>
      <c r="AE132" s="9">
        <v>84255.393251003581</v>
      </c>
      <c r="AF132" s="10">
        <v>2.7321934050755732</v>
      </c>
      <c r="AG132" s="10">
        <v>2.7327645772376732</v>
      </c>
      <c r="AH132" s="7">
        <v>18324.711390035576</v>
      </c>
      <c r="AI132" s="7">
        <v>18325.743207448104</v>
      </c>
      <c r="AJ132" s="7">
        <v>18539.368454260344</v>
      </c>
      <c r="AK132" s="7">
        <v>18946.740413924272</v>
      </c>
      <c r="AL132" s="9">
        <v>152563.04160717531</v>
      </c>
      <c r="AM132" s="9">
        <v>182782.68604354793</v>
      </c>
      <c r="AN132" s="9">
        <v>1111.4045269683043</v>
      </c>
      <c r="AO132" s="9">
        <v>1230.4825783361384</v>
      </c>
      <c r="AP132" s="7">
        <v>20726.465010923392</v>
      </c>
      <c r="AQ132" s="7">
        <v>2400.7218034752877</v>
      </c>
      <c r="AR132" s="7">
        <v>18325.743207448104</v>
      </c>
      <c r="AS132" s="7">
        <v>6733.2776589604327</v>
      </c>
      <c r="AT132" s="7">
        <v>11592.465548487671</v>
      </c>
      <c r="AU132" s="10">
        <v>1.8126279605729885</v>
      </c>
      <c r="AV132" s="10">
        <v>33218</v>
      </c>
      <c r="AW132" s="7">
        <v>39079.15574460011</v>
      </c>
      <c r="AX132" s="7">
        <v>22328.708757804299</v>
      </c>
      <c r="AY132" s="9">
        <v>7.1967467741111051</v>
      </c>
      <c r="AZ132" s="7">
        <v>16109.266327475329</v>
      </c>
      <c r="BA132" s="7">
        <v>807.79384423419833</v>
      </c>
      <c r="BB132" s="7">
        <v>21050.240389776533</v>
      </c>
      <c r="BC132" s="7">
        <v>5192.5173566581216</v>
      </c>
      <c r="BD132" s="7">
        <v>4041.9948596800677</v>
      </c>
      <c r="BE132" s="7">
        <v>4798.0670976294205</v>
      </c>
      <c r="BF132" s="7">
        <v>205.74728987447452</v>
      </c>
      <c r="BG132" s="7">
        <v>3549.0194790994283</v>
      </c>
      <c r="BH132" s="7">
        <v>3262.89430683502</v>
      </c>
      <c r="BI132" s="7">
        <v>4107</v>
      </c>
      <c r="BJ132" s="7">
        <v>4590</v>
      </c>
      <c r="BK132" s="7">
        <v>3922</v>
      </c>
      <c r="BL132" s="7">
        <v>6802</v>
      </c>
      <c r="BM132" s="7">
        <v>17842</v>
      </c>
      <c r="BN132" s="7">
        <v>9097</v>
      </c>
      <c r="BO132" s="7">
        <v>929</v>
      </c>
      <c r="BP132" s="7">
        <v>940</v>
      </c>
      <c r="BQ132" s="7">
        <v>941</v>
      </c>
      <c r="BR132" s="7">
        <v>803</v>
      </c>
      <c r="BS132" s="7">
        <v>351</v>
      </c>
      <c r="BT132" s="7">
        <v>121</v>
      </c>
      <c r="BU132" s="10">
        <v>0</v>
      </c>
      <c r="BV132" s="10">
        <v>1</v>
      </c>
      <c r="BW132" s="10">
        <v>0</v>
      </c>
      <c r="BX132" s="10">
        <v>1</v>
      </c>
      <c r="BY132" s="10">
        <v>1</v>
      </c>
      <c r="BZ132" s="11">
        <v>3</v>
      </c>
      <c r="CA132">
        <f>VLOOKUP(A132,[1]competitor_summary!$B$2:$C$1478,2,FALSE)</f>
        <v>3</v>
      </c>
      <c r="CB132">
        <f>VLOOKUP(A132,[1]competitor_summary!$B$2:$D$1478,3,FALSE)</f>
        <v>2.3925541359950901E-3</v>
      </c>
      <c r="CC132">
        <f>VLOOKUP(A132,[1]competitor_summary!$B$2:$E$1478,4,FALSE)</f>
        <v>5</v>
      </c>
    </row>
    <row r="133" spans="1:81" x14ac:dyDescent="0.2">
      <c r="A133" t="s">
        <v>469</v>
      </c>
      <c r="B133" s="7" t="s">
        <v>470</v>
      </c>
      <c r="C133" s="7" t="s">
        <v>471</v>
      </c>
      <c r="D133" s="13">
        <v>45093</v>
      </c>
      <c r="E133" s="14">
        <v>0.5</v>
      </c>
      <c r="F133" s="7">
        <v>135246</v>
      </c>
      <c r="G133" s="7">
        <v>60767.847426559718</v>
      </c>
      <c r="H133" s="7">
        <v>54047.419136546028</v>
      </c>
      <c r="I133" s="7">
        <v>56982.834279336908</v>
      </c>
      <c r="J133" s="7">
        <v>52579.839251432044</v>
      </c>
      <c r="K133" s="7">
        <v>54047.419136546028</v>
      </c>
      <c r="L133" s="7">
        <v>562.95618037530221</v>
      </c>
      <c r="M133" s="7">
        <v>21351.947641789506</v>
      </c>
      <c r="N133" s="7">
        <v>662.45074028143426</v>
      </c>
      <c r="O133" s="7">
        <v>31470.064574099786</v>
      </c>
      <c r="P133" s="7">
        <v>54047.419136546028</v>
      </c>
      <c r="Q133" s="7">
        <v>3244.8579507368268</v>
      </c>
      <c r="R133" s="7">
        <v>3177.4213125570677</v>
      </c>
      <c r="S133" s="7">
        <v>3219.3685937125119</v>
      </c>
      <c r="T133" s="7">
        <v>3270.1934765594197</v>
      </c>
      <c r="U133" s="7">
        <v>3027.1231182689662</v>
      </c>
      <c r="V133" s="7">
        <v>2934.9843432010384</v>
      </c>
      <c r="W133" s="7">
        <v>2795.3359993819613</v>
      </c>
      <c r="X133" s="7">
        <v>2775.5852229622542</v>
      </c>
      <c r="Y133" s="7">
        <v>24444.870017380046</v>
      </c>
      <c r="Z133" s="8">
        <v>36.90282821337243</v>
      </c>
      <c r="AA133" s="8">
        <v>39.075977910955203</v>
      </c>
      <c r="AB133" s="9">
        <v>52323.036656980446</v>
      </c>
      <c r="AC133" s="9">
        <v>69811.70010185313</v>
      </c>
      <c r="AD133" s="9">
        <v>56007.115481136199</v>
      </c>
      <c r="AE133" s="9">
        <v>75052.486339255483</v>
      </c>
      <c r="AF133" s="10">
        <v>2.8831122334921826</v>
      </c>
      <c r="AG133" s="10">
        <v>2.8837099266863793</v>
      </c>
      <c r="AH133" s="7">
        <v>18078.658923256095</v>
      </c>
      <c r="AI133" s="7">
        <v>18599.494431917323</v>
      </c>
      <c r="AJ133" s="7">
        <v>19613.386554159457</v>
      </c>
      <c r="AK133" s="7">
        <v>20916.59494545823</v>
      </c>
      <c r="AL133" s="9">
        <v>137778.96884213696</v>
      </c>
      <c r="AM133" s="9">
        <v>183712.71634848788</v>
      </c>
      <c r="AN133" s="9">
        <v>895.18654573377796</v>
      </c>
      <c r="AO133" s="9">
        <v>949.67585960780684</v>
      </c>
      <c r="AP133" s="7">
        <v>21412.454370373627</v>
      </c>
      <c r="AQ133" s="7">
        <v>2812.9599384563044</v>
      </c>
      <c r="AR133" s="7">
        <v>18599.494431917323</v>
      </c>
      <c r="AS133" s="7">
        <v>6557.0898662079126</v>
      </c>
      <c r="AT133" s="7">
        <v>12042.40456570941</v>
      </c>
      <c r="AU133" s="10">
        <v>1.690866960348709</v>
      </c>
      <c r="AV133" s="10">
        <v>31449</v>
      </c>
      <c r="AW133" s="7">
        <v>42299.119400802592</v>
      </c>
      <c r="AX133" s="7">
        <v>24224.209529244574</v>
      </c>
      <c r="AY133" s="9">
        <v>5.7018695269005857</v>
      </c>
      <c r="AZ133" s="7">
        <v>32790.013095400151</v>
      </c>
      <c r="BA133" s="7">
        <v>1513.5001246154861</v>
      </c>
      <c r="BB133" s="7">
        <v>23016.225846395537</v>
      </c>
      <c r="BC133" s="7">
        <v>6861.1638212223188</v>
      </c>
      <c r="BD133" s="7">
        <v>6172.1266304795863</v>
      </c>
      <c r="BE133" s="7">
        <v>5385.1491818701033</v>
      </c>
      <c r="BF133" s="7">
        <v>49.257164437323809</v>
      </c>
      <c r="BG133" s="7">
        <v>2039.7073642089963</v>
      </c>
      <c r="BH133" s="7">
        <v>2508.8216841772082</v>
      </c>
      <c r="BI133" s="7">
        <v>16604</v>
      </c>
      <c r="BJ133" s="7">
        <v>18402</v>
      </c>
      <c r="BK133" s="7">
        <v>11746</v>
      </c>
      <c r="BL133" s="7">
        <v>12674</v>
      </c>
      <c r="BM133" s="7">
        <v>12445</v>
      </c>
      <c r="BN133" s="7">
        <v>21201</v>
      </c>
      <c r="BO133" s="7">
        <v>3041</v>
      </c>
      <c r="BP133" s="7">
        <v>3583</v>
      </c>
      <c r="BQ133" s="7">
        <v>3706</v>
      </c>
      <c r="BR133" s="7">
        <v>3583</v>
      </c>
      <c r="BS133" s="7">
        <v>2208</v>
      </c>
      <c r="BT133" s="7">
        <v>474</v>
      </c>
      <c r="BU133" s="10">
        <v>2</v>
      </c>
      <c r="BV133" s="10">
        <v>1</v>
      </c>
      <c r="BW133" s="10">
        <v>1</v>
      </c>
      <c r="BX133" s="10">
        <v>2</v>
      </c>
      <c r="BY133" s="10">
        <v>0</v>
      </c>
      <c r="BZ133" s="11">
        <v>6</v>
      </c>
      <c r="CA133">
        <f>VLOOKUP(A133,[1]competitor_summary!$B$2:$C$1478,2,FALSE)</f>
        <v>4</v>
      </c>
      <c r="CB133">
        <f>VLOOKUP(A133,[1]competitor_summary!$B$2:$D$1478,3,FALSE)</f>
        <v>0.145807033789256</v>
      </c>
      <c r="CC133">
        <f>VLOOKUP(A133,[1]competitor_summary!$B$2:$E$1478,4,FALSE)</f>
        <v>5</v>
      </c>
    </row>
    <row r="134" spans="1:81" x14ac:dyDescent="0.2">
      <c r="A134" t="s">
        <v>472</v>
      </c>
      <c r="B134" s="7" t="s">
        <v>473</v>
      </c>
      <c r="C134" s="7" t="s">
        <v>474</v>
      </c>
      <c r="D134" s="13">
        <v>45154</v>
      </c>
      <c r="E134" s="14">
        <v>0.33333333333333331</v>
      </c>
      <c r="F134" s="7">
        <v>57968</v>
      </c>
      <c r="G134" s="7">
        <v>8289.5153055340052</v>
      </c>
      <c r="H134" s="7">
        <v>7396.9022783827968</v>
      </c>
      <c r="I134" s="7">
        <v>7827.0337587908143</v>
      </c>
      <c r="J134" s="7">
        <v>7872.0007628220483</v>
      </c>
      <c r="K134" s="7">
        <v>7396.9022783827968</v>
      </c>
      <c r="L134" s="7">
        <v>3173.9239881930407</v>
      </c>
      <c r="M134" s="7">
        <v>1934.2259088638239</v>
      </c>
      <c r="N134" s="7">
        <v>406.51278613926843</v>
      </c>
      <c r="O134" s="7">
        <v>1882.2395951866638</v>
      </c>
      <c r="P134" s="7">
        <v>7396.9022783827968</v>
      </c>
      <c r="Q134" s="7">
        <v>447.13719013798982</v>
      </c>
      <c r="R134" s="7">
        <v>496.54999343922827</v>
      </c>
      <c r="S134" s="7">
        <v>613.01866290241014</v>
      </c>
      <c r="T134" s="7">
        <v>647.72575170418713</v>
      </c>
      <c r="U134" s="7">
        <v>534.22785550076514</v>
      </c>
      <c r="V134" s="7">
        <v>490.89757023961283</v>
      </c>
      <c r="W134" s="7">
        <v>441.26433926576283</v>
      </c>
      <c r="X134" s="7">
        <v>337.82898273295723</v>
      </c>
      <c r="Y134" s="7">
        <v>4008.6503459229134</v>
      </c>
      <c r="Z134" s="8">
        <v>35.324167984843513</v>
      </c>
      <c r="AA134" s="8">
        <v>35.115571958840256</v>
      </c>
      <c r="AB134" s="9">
        <v>104387.18870677748</v>
      </c>
      <c r="AC134" s="9">
        <v>117904.35644689261</v>
      </c>
      <c r="AD134" s="9">
        <v>107493.41862700621</v>
      </c>
      <c r="AE134" s="9">
        <v>125754.67455241678</v>
      </c>
      <c r="AF134" s="10">
        <v>2.9151989621302197</v>
      </c>
      <c r="AG134" s="10">
        <v>2.9144498012870796</v>
      </c>
      <c r="AH134" s="7">
        <v>2714.1477319631958</v>
      </c>
      <c r="AI134" s="7">
        <v>2537.3576124552637</v>
      </c>
      <c r="AJ134" s="7">
        <v>2685.5956672625616</v>
      </c>
      <c r="AK134" s="7">
        <v>2843.0239403783344</v>
      </c>
      <c r="AL134" s="9">
        <v>346302.47908025183</v>
      </c>
      <c r="AM134" s="9">
        <v>415979.97684658819</v>
      </c>
      <c r="AN134" s="9">
        <v>1062.8922784706917</v>
      </c>
      <c r="AO134" s="9">
        <v>1538.2444388482147</v>
      </c>
      <c r="AP134" s="7">
        <v>2665.5931231076829</v>
      </c>
      <c r="AQ134" s="7">
        <v>128.23551065241918</v>
      </c>
      <c r="AR134" s="7">
        <v>2537.3576124552637</v>
      </c>
      <c r="AS134" s="7">
        <v>547.10551296919584</v>
      </c>
      <c r="AT134" s="7">
        <v>1990.2520994860679</v>
      </c>
      <c r="AU134" s="10">
        <v>2.0917646282385034</v>
      </c>
      <c r="AV134" s="10">
        <v>5308</v>
      </c>
      <c r="AW134" s="7">
        <v>5621.4846443331335</v>
      </c>
      <c r="AX134" s="7">
        <v>4019.9451889365446</v>
      </c>
      <c r="AY134" s="9">
        <v>5.9605143216891721</v>
      </c>
      <c r="AZ134" s="7">
        <v>1752.1458654678427</v>
      </c>
      <c r="BA134" s="7">
        <v>154.21438709355425</v>
      </c>
      <c r="BB134" s="7">
        <v>3804.436206660117</v>
      </c>
      <c r="BC134" s="7">
        <v>1570.4163592577679</v>
      </c>
      <c r="BD134" s="7">
        <v>451.32981115789153</v>
      </c>
      <c r="BE134" s="7">
        <v>677.01156880299095</v>
      </c>
      <c r="BF134" s="7">
        <v>0</v>
      </c>
      <c r="BG134" s="7">
        <v>407.48133286333177</v>
      </c>
      <c r="BH134" s="7">
        <v>698.19713457813486</v>
      </c>
      <c r="BI134" s="7">
        <v>1350</v>
      </c>
      <c r="BJ134" s="7">
        <v>19399</v>
      </c>
      <c r="BK134" s="7">
        <v>4303</v>
      </c>
      <c r="BL134" s="7">
        <v>20280</v>
      </c>
      <c r="BM134" s="7">
        <v>1885</v>
      </c>
      <c r="BN134" s="7">
        <v>4764</v>
      </c>
      <c r="BO134" s="7">
        <v>334</v>
      </c>
      <c r="BP134" s="7">
        <v>216</v>
      </c>
      <c r="BQ134" s="7">
        <v>258</v>
      </c>
      <c r="BR134" s="7">
        <v>283</v>
      </c>
      <c r="BS134" s="7">
        <v>183</v>
      </c>
      <c r="BT134" s="7">
        <v>66</v>
      </c>
      <c r="BU134" s="10">
        <v>0</v>
      </c>
      <c r="BV134" s="10">
        <v>0</v>
      </c>
      <c r="BW134" s="10">
        <v>0</v>
      </c>
      <c r="BX134" s="10">
        <v>1</v>
      </c>
      <c r="BY134" s="10">
        <v>0</v>
      </c>
      <c r="BZ134" s="11">
        <v>1</v>
      </c>
      <c r="CA134">
        <f>VLOOKUP(A134,[1]competitor_summary!$B$2:$C$1478,2,FALSE)</f>
        <v>2</v>
      </c>
      <c r="CB134">
        <f>VLOOKUP(A134,[1]competitor_summary!$B$2:$D$1478,3,FALSE)</f>
        <v>0.41492039733632902</v>
      </c>
      <c r="CC134">
        <f>VLOOKUP(A134,[1]competitor_summary!$B$2:$E$1478,4,FALSE)</f>
        <v>4.7</v>
      </c>
    </row>
    <row r="135" spans="1:81" x14ac:dyDescent="0.2">
      <c r="A135" t="s">
        <v>475</v>
      </c>
      <c r="B135" s="7" t="s">
        <v>476</v>
      </c>
      <c r="C135" s="7" t="s">
        <v>477</v>
      </c>
      <c r="D135" s="13">
        <v>45155</v>
      </c>
      <c r="E135" s="14">
        <v>0.33333333333333331</v>
      </c>
      <c r="F135" s="7">
        <v>22697</v>
      </c>
      <c r="G135" s="7">
        <v>60461.232739557163</v>
      </c>
      <c r="H135" s="7">
        <v>60588.929887059727</v>
      </c>
      <c r="I135" s="7">
        <v>59348.609524161904</v>
      </c>
      <c r="J135" s="7">
        <v>58854.830401823274</v>
      </c>
      <c r="K135" s="7">
        <v>60588.929887059727</v>
      </c>
      <c r="L135" s="7">
        <v>12381.170707215904</v>
      </c>
      <c r="M135" s="7">
        <v>16021.561615270679</v>
      </c>
      <c r="N135" s="7">
        <v>7079.3109130300581</v>
      </c>
      <c r="O135" s="7">
        <v>25106.886651543085</v>
      </c>
      <c r="P135" s="7">
        <v>60588.929887059727</v>
      </c>
      <c r="Q135" s="7">
        <v>4317.9711270802654</v>
      </c>
      <c r="R135" s="7">
        <v>4722.2660771112423</v>
      </c>
      <c r="S135" s="7">
        <v>4621.7175484250765</v>
      </c>
      <c r="T135" s="7">
        <v>4081.9114476838149</v>
      </c>
      <c r="U135" s="7">
        <v>3633.5931322928518</v>
      </c>
      <c r="V135" s="7">
        <v>3696.6539997344371</v>
      </c>
      <c r="W135" s="7">
        <v>3647.7118608279852</v>
      </c>
      <c r="X135" s="7">
        <v>3735.6569692884805</v>
      </c>
      <c r="Y135" s="7">
        <v>32457.482162444154</v>
      </c>
      <c r="Z135" s="8">
        <v>37.452886166677651</v>
      </c>
      <c r="AA135" s="8">
        <v>38.638709710263349</v>
      </c>
      <c r="AB135" s="9">
        <v>81806.04016504591</v>
      </c>
      <c r="AC135" s="9">
        <v>102733.7432202559</v>
      </c>
      <c r="AD135" s="9">
        <v>87033.722667552269</v>
      </c>
      <c r="AE135" s="9">
        <v>109338.17179040724</v>
      </c>
      <c r="AF135" s="10">
        <v>2.5510005785175296</v>
      </c>
      <c r="AG135" s="10">
        <v>2.5489175117399192</v>
      </c>
      <c r="AH135" s="7">
        <v>22751.71511158545</v>
      </c>
      <c r="AI135" s="7">
        <v>23524.955980421859</v>
      </c>
      <c r="AJ135" s="7">
        <v>23057.71244168526</v>
      </c>
      <c r="AK135" s="7">
        <v>23504.412635008222</v>
      </c>
      <c r="AL135" s="9">
        <v>297907.47221131291</v>
      </c>
      <c r="AM135" s="9">
        <v>337957.67110557813</v>
      </c>
      <c r="AN135" s="9">
        <v>1622.2465864110186</v>
      </c>
      <c r="AO135" s="9">
        <v>1695.7315901552072</v>
      </c>
      <c r="AP135" s="7">
        <v>25317.177556831506</v>
      </c>
      <c r="AQ135" s="7">
        <v>1792.2215764096472</v>
      </c>
      <c r="AR135" s="7">
        <v>23524.955980421859</v>
      </c>
      <c r="AS135" s="7">
        <v>12049.028650529333</v>
      </c>
      <c r="AT135" s="7">
        <v>11475.927329892525</v>
      </c>
      <c r="AU135" s="10">
        <v>1.7961349713139796</v>
      </c>
      <c r="AV135" s="10">
        <v>42254</v>
      </c>
      <c r="AW135" s="7">
        <v>48666.883143016952</v>
      </c>
      <c r="AX135" s="7">
        <v>36011.638920106692</v>
      </c>
      <c r="AY135" s="9">
        <v>4.7390146098069037</v>
      </c>
      <c r="AZ135" s="7">
        <v>28491.863007574604</v>
      </c>
      <c r="BA135" s="7">
        <v>1846.5513346726366</v>
      </c>
      <c r="BB135" s="7">
        <v>34481.410535529489</v>
      </c>
      <c r="BC135" s="7">
        <v>13661.442087239935</v>
      </c>
      <c r="BD135" s="7">
        <v>4557.9833901852835</v>
      </c>
      <c r="BE135" s="7">
        <v>8411.0828193071065</v>
      </c>
      <c r="BF135" s="7">
        <v>0</v>
      </c>
      <c r="BG135" s="7">
        <v>3152.9049240514869</v>
      </c>
      <c r="BH135" s="7">
        <v>4697.9973147456767</v>
      </c>
      <c r="BI135" s="7">
        <v>21314</v>
      </c>
      <c r="BJ135" s="7">
        <v>20442</v>
      </c>
      <c r="BK135" s="7">
        <v>22312</v>
      </c>
      <c r="BL135" s="7">
        <v>19297</v>
      </c>
      <c r="BM135" s="7">
        <v>20664</v>
      </c>
      <c r="BN135" s="7">
        <v>18736</v>
      </c>
      <c r="BO135" s="7">
        <v>6411</v>
      </c>
      <c r="BP135" s="7">
        <v>3680</v>
      </c>
      <c r="BQ135" s="7">
        <v>3940</v>
      </c>
      <c r="BR135" s="7">
        <v>3892</v>
      </c>
      <c r="BS135" s="7">
        <v>2301</v>
      </c>
      <c r="BT135" s="7">
        <v>1081</v>
      </c>
      <c r="BU135" s="10">
        <v>1</v>
      </c>
      <c r="BV135" s="10">
        <v>0</v>
      </c>
      <c r="BW135" s="10">
        <v>6</v>
      </c>
      <c r="BX135" s="10">
        <v>2</v>
      </c>
      <c r="BY135" s="10">
        <v>0</v>
      </c>
      <c r="BZ135" s="11">
        <v>9</v>
      </c>
      <c r="CA135">
        <f>VLOOKUP(A135,[1]competitor_summary!$B$2:$C$1478,2,FALSE)</f>
        <v>0</v>
      </c>
      <c r="CB135">
        <f>VLOOKUP(A135,[1]competitor_summary!$B$2:$D$1478,3,FALSE)</f>
        <v>10</v>
      </c>
      <c r="CC135">
        <f>VLOOKUP(A135,[1]competitor_summary!$B$2:$E$1478,4,FALSE)</f>
        <v>0</v>
      </c>
    </row>
    <row r="136" spans="1:81" x14ac:dyDescent="0.2">
      <c r="A136" t="s">
        <v>478</v>
      </c>
      <c r="B136" s="7" t="s">
        <v>479</v>
      </c>
      <c r="C136" s="7" t="s">
        <v>480</v>
      </c>
      <c r="D136" s="13">
        <v>45159</v>
      </c>
      <c r="E136" s="14">
        <v>0.33333333333333331</v>
      </c>
      <c r="F136" s="7">
        <v>19794</v>
      </c>
      <c r="G136" s="7">
        <v>92492.514731784118</v>
      </c>
      <c r="H136" s="7">
        <v>66615.16742576065</v>
      </c>
      <c r="I136" s="7">
        <v>80521.690862067393</v>
      </c>
      <c r="J136" s="7">
        <v>52822.999126289738</v>
      </c>
      <c r="K136" s="7">
        <v>66615.16742576065</v>
      </c>
      <c r="L136" s="7">
        <v>6349.1697144005448</v>
      </c>
      <c r="M136" s="7">
        <v>17725.720268091536</v>
      </c>
      <c r="N136" s="7">
        <v>7922.2825757025275</v>
      </c>
      <c r="O136" s="7">
        <v>34617.994867566042</v>
      </c>
      <c r="P136" s="7">
        <v>66615.16742576065</v>
      </c>
      <c r="Q136" s="7">
        <v>3999.8178333250107</v>
      </c>
      <c r="R136" s="7">
        <v>4226.5545846179593</v>
      </c>
      <c r="S136" s="7">
        <v>4732.0003047494683</v>
      </c>
      <c r="T136" s="7">
        <v>5228.8137176582823</v>
      </c>
      <c r="U136" s="7">
        <v>4940.4774931768188</v>
      </c>
      <c r="V136" s="7">
        <v>4597.2285227170214</v>
      </c>
      <c r="W136" s="7">
        <v>3789.3030972492415</v>
      </c>
      <c r="X136" s="7">
        <v>3387.9066896575969</v>
      </c>
      <c r="Y136" s="7">
        <v>34902.102243151399</v>
      </c>
      <c r="Z136" s="8">
        <v>36.933167648411327</v>
      </c>
      <c r="AA136" s="8">
        <v>37.207914316248136</v>
      </c>
      <c r="AB136" s="9">
        <v>104719.06789690565</v>
      </c>
      <c r="AC136" s="9">
        <v>130326.72149463512</v>
      </c>
      <c r="AD136" s="9">
        <v>112396.13734582355</v>
      </c>
      <c r="AE136" s="9">
        <v>138144.25050740736</v>
      </c>
      <c r="AF136" s="10">
        <v>2.7025751726573146</v>
      </c>
      <c r="AG136" s="10">
        <v>2.6873660120014824</v>
      </c>
      <c r="AH136" s="7">
        <v>18873.345142004429</v>
      </c>
      <c r="AI136" s="7">
        <v>24432.624990478973</v>
      </c>
      <c r="AJ136" s="7">
        <v>29736.57582963031</v>
      </c>
      <c r="AK136" s="7">
        <v>34226.970177299576</v>
      </c>
      <c r="AL136" s="9">
        <v>367825.39136039605</v>
      </c>
      <c r="AM136" s="9">
        <v>430102.46885273693</v>
      </c>
      <c r="AN136" s="9">
        <v>1920.5501439800003</v>
      </c>
      <c r="AO136" s="9">
        <v>1899.4101876245502</v>
      </c>
      <c r="AP136" s="7">
        <v>26328.883300206042</v>
      </c>
      <c r="AQ136" s="7">
        <v>1896.258309727069</v>
      </c>
      <c r="AR136" s="7">
        <v>24432.624990478973</v>
      </c>
      <c r="AS136" s="7">
        <v>9846.3772702943534</v>
      </c>
      <c r="AT136" s="7">
        <v>14586.24772018462</v>
      </c>
      <c r="AU136" s="10">
        <v>1.8894127237527913</v>
      </c>
      <c r="AV136" s="10">
        <v>46163</v>
      </c>
      <c r="AW136" s="7">
        <v>52127.488925390528</v>
      </c>
      <c r="AX136" s="7">
        <v>35324.965313529363</v>
      </c>
      <c r="AY136" s="9">
        <v>4.438159143495997</v>
      </c>
      <c r="AZ136" s="7">
        <v>24273.037897027822</v>
      </c>
      <c r="BA136" s="7">
        <v>2515.8282705868987</v>
      </c>
      <c r="BB136" s="7">
        <v>33924.217168170493</v>
      </c>
      <c r="BC136" s="7">
        <v>16341.975103620091</v>
      </c>
      <c r="BD136" s="7">
        <v>4115.5774121663999</v>
      </c>
      <c r="BE136" s="7">
        <v>7755.6685103980126</v>
      </c>
      <c r="BF136" s="7">
        <v>73.999986067879945</v>
      </c>
      <c r="BG136" s="7">
        <v>2448.895839157165</v>
      </c>
      <c r="BH136" s="7">
        <v>3188.1003167609451</v>
      </c>
      <c r="BI136" s="7">
        <v>8719</v>
      </c>
      <c r="BJ136" s="7">
        <v>5529</v>
      </c>
      <c r="BK136" s="7">
        <v>9065</v>
      </c>
      <c r="BL136" s="7">
        <v>18666</v>
      </c>
      <c r="BM136" s="7">
        <v>14950</v>
      </c>
      <c r="BN136" s="7">
        <v>760</v>
      </c>
      <c r="BO136" s="7">
        <v>1396</v>
      </c>
      <c r="BP136" s="7">
        <v>1864</v>
      </c>
      <c r="BQ136" s="7">
        <v>2025</v>
      </c>
      <c r="BR136" s="7">
        <v>2058</v>
      </c>
      <c r="BS136" s="7">
        <v>1201</v>
      </c>
      <c r="BT136" s="7">
        <v>165</v>
      </c>
      <c r="BU136" s="10">
        <v>1</v>
      </c>
      <c r="BV136" s="10">
        <v>1</v>
      </c>
      <c r="BW136" s="10">
        <v>2</v>
      </c>
      <c r="BX136" s="10">
        <v>2</v>
      </c>
      <c r="BY136" s="10">
        <v>0</v>
      </c>
      <c r="BZ136" s="11">
        <v>6</v>
      </c>
      <c r="CA136">
        <f>VLOOKUP(A136,[1]competitor_summary!$B$2:$C$1478,2,FALSE)</f>
        <v>1</v>
      </c>
      <c r="CB136">
        <f>VLOOKUP(A136,[1]competitor_summary!$B$2:$D$1478,3,FALSE)</f>
        <v>0.13578213152864699</v>
      </c>
      <c r="CC136">
        <f>VLOOKUP(A136,[1]competitor_summary!$B$2:$E$1478,4,FALSE)</f>
        <v>3.2</v>
      </c>
    </row>
    <row r="137" spans="1:81" x14ac:dyDescent="0.2">
      <c r="A137" t="s">
        <v>481</v>
      </c>
      <c r="B137" s="7" t="s">
        <v>482</v>
      </c>
      <c r="C137" s="7" t="s">
        <v>483</v>
      </c>
      <c r="D137" s="13">
        <v>45131</v>
      </c>
      <c r="E137" s="14">
        <v>0.41666666666666669</v>
      </c>
      <c r="F137" s="7">
        <v>60784</v>
      </c>
      <c r="G137" s="7">
        <v>46873.669347945572</v>
      </c>
      <c r="H137" s="7">
        <v>40257.54562183161</v>
      </c>
      <c r="I137" s="7">
        <v>43237.05989593704</v>
      </c>
      <c r="J137" s="7">
        <v>38727.997779602505</v>
      </c>
      <c r="K137" s="7">
        <v>40257.54562183161</v>
      </c>
      <c r="L137" s="7">
        <v>238.66698432972771</v>
      </c>
      <c r="M137" s="7">
        <v>21063.222936458071</v>
      </c>
      <c r="N137" s="7">
        <v>480.29865476494888</v>
      </c>
      <c r="O137" s="7">
        <v>18475.357046278863</v>
      </c>
      <c r="P137" s="7">
        <v>40257.54562183161</v>
      </c>
      <c r="Q137" s="7">
        <v>2577.6845190286986</v>
      </c>
      <c r="R137" s="7">
        <v>2388.5598407494836</v>
      </c>
      <c r="S137" s="7">
        <v>2681.2458639656834</v>
      </c>
      <c r="T137" s="7">
        <v>3000.2470212102053</v>
      </c>
      <c r="U137" s="7">
        <v>2936.9879760378681</v>
      </c>
      <c r="V137" s="7">
        <v>2913.5373913593357</v>
      </c>
      <c r="W137" s="7">
        <v>2430.7616130831011</v>
      </c>
      <c r="X137" s="7">
        <v>1950.3198765798588</v>
      </c>
      <c r="Y137" s="7">
        <v>20879.344102014235</v>
      </c>
      <c r="Z137" s="8">
        <v>34.694500313725328</v>
      </c>
      <c r="AA137" s="8">
        <v>35.660831562792623</v>
      </c>
      <c r="AB137" s="9">
        <v>101317.19062219399</v>
      </c>
      <c r="AC137" s="9">
        <v>125132.88626184035</v>
      </c>
      <c r="AD137" s="9">
        <v>109384.9179185854</v>
      </c>
      <c r="AE137" s="9">
        <v>134365.34320290646</v>
      </c>
      <c r="AF137" s="10">
        <v>3.2656365163743377</v>
      </c>
      <c r="AG137" s="10">
        <v>3.2691525955758918</v>
      </c>
      <c r="AH137" s="7">
        <v>11783.111135925865</v>
      </c>
      <c r="AI137" s="7">
        <v>12188.784543096001</v>
      </c>
      <c r="AJ137" s="7">
        <v>13082.330339622713</v>
      </c>
      <c r="AK137" s="7">
        <v>14183.001647983881</v>
      </c>
      <c r="AL137" s="9">
        <v>339550.33187516377</v>
      </c>
      <c r="AM137" s="9">
        <v>373464.08714649122</v>
      </c>
      <c r="AN137" s="9">
        <v>1540.9998770877892</v>
      </c>
      <c r="AO137" s="9">
        <v>1710.6610337075001</v>
      </c>
      <c r="AP137" s="7">
        <v>12667.720529138984</v>
      </c>
      <c r="AQ137" s="7">
        <v>478.93598604298313</v>
      </c>
      <c r="AR137" s="7">
        <v>12188.784543096001</v>
      </c>
      <c r="AS137" s="7">
        <v>2972.8022997169464</v>
      </c>
      <c r="AT137" s="7">
        <v>9215.9822433790541</v>
      </c>
      <c r="AU137" s="10">
        <v>2.232124819276005</v>
      </c>
      <c r="AV137" s="10">
        <v>27207</v>
      </c>
      <c r="AW137" s="7">
        <v>31390.277698524238</v>
      </c>
      <c r="AX137" s="7">
        <v>21364.887411105068</v>
      </c>
      <c r="AY137" s="9">
        <v>2.2411720842117426</v>
      </c>
      <c r="AZ137" s="7">
        <v>12931.111521060055</v>
      </c>
      <c r="BA137" s="7">
        <v>926.34913911885815</v>
      </c>
      <c r="BB137" s="7">
        <v>20936.456424902164</v>
      </c>
      <c r="BC137" s="7">
        <v>9188.9730048331257</v>
      </c>
      <c r="BD137" s="7">
        <v>3597.2158674335224</v>
      </c>
      <c r="BE137" s="7">
        <v>5268.4594286188076</v>
      </c>
      <c r="BF137" s="7">
        <v>0</v>
      </c>
      <c r="BG137" s="7">
        <v>1217.1121301108797</v>
      </c>
      <c r="BH137" s="7">
        <v>1664.6959939058288</v>
      </c>
      <c r="BI137" s="7">
        <v>7503</v>
      </c>
      <c r="BJ137" s="7">
        <v>6300</v>
      </c>
      <c r="BK137" s="7">
        <v>12137</v>
      </c>
      <c r="BL137" s="7">
        <v>5891</v>
      </c>
      <c r="BM137" s="7">
        <v>5097</v>
      </c>
      <c r="BN137" s="7">
        <v>3760</v>
      </c>
      <c r="BO137" s="7">
        <v>1242</v>
      </c>
      <c r="BP137" s="7">
        <v>1226</v>
      </c>
      <c r="BQ137" s="7">
        <v>1748</v>
      </c>
      <c r="BR137" s="7">
        <v>1851</v>
      </c>
      <c r="BS137" s="7">
        <v>1202</v>
      </c>
      <c r="BT137" s="7">
        <v>225</v>
      </c>
      <c r="BU137" s="10">
        <v>0</v>
      </c>
      <c r="BV137" s="10">
        <v>0</v>
      </c>
      <c r="BW137" s="10">
        <v>0</v>
      </c>
      <c r="BX137" s="10">
        <v>1</v>
      </c>
      <c r="BY137" s="10">
        <v>0</v>
      </c>
      <c r="BZ137" s="11">
        <v>1</v>
      </c>
      <c r="CA137">
        <f>VLOOKUP(A137,[1]competitor_summary!$B$2:$C$1478,2,FALSE)</f>
        <v>2</v>
      </c>
      <c r="CB137">
        <f>VLOOKUP(A137,[1]competitor_summary!$B$2:$D$1478,3,FALSE)</f>
        <v>0.21095079036655801</v>
      </c>
      <c r="CC137">
        <f>VLOOKUP(A137,[1]competitor_summary!$B$2:$E$1478,4,FALSE)</f>
        <v>4.3</v>
      </c>
    </row>
    <row r="138" spans="1:81" x14ac:dyDescent="0.2">
      <c r="A138" t="s">
        <v>484</v>
      </c>
      <c r="B138" s="7" t="s">
        <v>485</v>
      </c>
      <c r="C138" s="7" t="s">
        <v>486</v>
      </c>
      <c r="D138" s="13">
        <v>45161</v>
      </c>
      <c r="E138" s="14">
        <v>0.33333333333333331</v>
      </c>
      <c r="F138" s="7">
        <v>15973</v>
      </c>
      <c r="G138" s="7">
        <v>38119.38420127111</v>
      </c>
      <c r="H138" s="7">
        <v>35574.596846231958</v>
      </c>
      <c r="I138" s="7">
        <v>36730.863980441005</v>
      </c>
      <c r="J138" s="7">
        <v>33616.999519485049</v>
      </c>
      <c r="K138" s="7">
        <v>35574.596846231958</v>
      </c>
      <c r="L138" s="7">
        <v>5224.1827790988609</v>
      </c>
      <c r="M138" s="7">
        <v>7100.4740858688019</v>
      </c>
      <c r="N138" s="7">
        <v>1828.2620225962019</v>
      </c>
      <c r="O138" s="7">
        <v>21421.677958668093</v>
      </c>
      <c r="P138" s="7">
        <v>35574.596846231958</v>
      </c>
      <c r="Q138" s="7">
        <v>2185.545710288221</v>
      </c>
      <c r="R138" s="7">
        <v>2580.2338869423838</v>
      </c>
      <c r="S138" s="7">
        <v>2716.975350587396</v>
      </c>
      <c r="T138" s="7">
        <v>2630.3917549117468</v>
      </c>
      <c r="U138" s="7">
        <v>2306.0448529722635</v>
      </c>
      <c r="V138" s="7">
        <v>2120.2541566435248</v>
      </c>
      <c r="W138" s="7">
        <v>1939.8126287048217</v>
      </c>
      <c r="X138" s="7">
        <v>2001.7809429195477</v>
      </c>
      <c r="Y138" s="7">
        <v>18481.039283969905</v>
      </c>
      <c r="Z138" s="8">
        <v>37.060864884014592</v>
      </c>
      <c r="AA138" s="8">
        <v>37.917578945048149</v>
      </c>
      <c r="AB138" s="9">
        <v>93802.222621631474</v>
      </c>
      <c r="AC138" s="9">
        <v>117451.7436737676</v>
      </c>
      <c r="AD138" s="9">
        <v>104510.17769883438</v>
      </c>
      <c r="AE138" s="9">
        <v>129799.02057717483</v>
      </c>
      <c r="AF138" s="10">
        <v>2.6147633537199431</v>
      </c>
      <c r="AG138" s="10">
        <v>2.6144104217912685</v>
      </c>
      <c r="AH138" s="7">
        <v>12745.403358296957</v>
      </c>
      <c r="AI138" s="7">
        <v>13505.148752467008</v>
      </c>
      <c r="AJ138" s="7">
        <v>13949.197985162609</v>
      </c>
      <c r="AK138" s="7">
        <v>14483.290237054578</v>
      </c>
      <c r="AL138" s="9">
        <v>320255.05822097207</v>
      </c>
      <c r="AM138" s="9">
        <v>349621.24595745734</v>
      </c>
      <c r="AN138" s="9">
        <v>1283.8831523670551</v>
      </c>
      <c r="AO138" s="9">
        <v>1482.7152465983311</v>
      </c>
      <c r="AP138" s="7">
        <v>14486.418868839275</v>
      </c>
      <c r="AQ138" s="7">
        <v>981.27011637226678</v>
      </c>
      <c r="AR138" s="7">
        <v>13505.148752467008</v>
      </c>
      <c r="AS138" s="7">
        <v>4432.3527273510117</v>
      </c>
      <c r="AT138" s="7">
        <v>9072.7960251159966</v>
      </c>
      <c r="AU138" s="10">
        <v>1.9745823921589498</v>
      </c>
      <c r="AV138" s="10">
        <v>26667</v>
      </c>
      <c r="AW138" s="7">
        <v>27954.46538910456</v>
      </c>
      <c r="AX138" s="7">
        <v>19491.138619361795</v>
      </c>
      <c r="AY138" s="9">
        <v>2.2876315061489563</v>
      </c>
      <c r="AZ138" s="7">
        <v>9189.7115599990357</v>
      </c>
      <c r="BA138" s="7">
        <v>877.89478950138437</v>
      </c>
      <c r="BB138" s="7">
        <v>19083.468274935265</v>
      </c>
      <c r="BC138" s="7">
        <v>9205.9277777757961</v>
      </c>
      <c r="BD138" s="7">
        <v>2371.8393568672473</v>
      </c>
      <c r="BE138" s="7">
        <v>3648.9280908555957</v>
      </c>
      <c r="BF138" s="7">
        <v>9.9645324285374954</v>
      </c>
      <c r="BG138" s="7">
        <v>1265.2615584661253</v>
      </c>
      <c r="BH138" s="7">
        <v>2581.5469585419632</v>
      </c>
      <c r="BI138" s="7">
        <v>14601</v>
      </c>
      <c r="BJ138" s="7">
        <v>14522</v>
      </c>
      <c r="BK138" s="7">
        <v>14780</v>
      </c>
      <c r="BL138" s="7">
        <v>14962</v>
      </c>
      <c r="BM138" s="7">
        <v>14685</v>
      </c>
      <c r="BN138" s="7">
        <v>14658</v>
      </c>
      <c r="BO138" s="7">
        <v>3317</v>
      </c>
      <c r="BP138" s="7">
        <v>2918</v>
      </c>
      <c r="BQ138" s="7">
        <v>3218</v>
      </c>
      <c r="BR138" s="7">
        <v>3120</v>
      </c>
      <c r="BS138" s="7">
        <v>1527</v>
      </c>
      <c r="BT138" s="7">
        <v>491</v>
      </c>
      <c r="BU138" s="10">
        <v>2</v>
      </c>
      <c r="BV138" s="10">
        <v>1</v>
      </c>
      <c r="BW138" s="10">
        <v>2</v>
      </c>
      <c r="BX138" s="10">
        <v>2</v>
      </c>
      <c r="BY138" s="10">
        <v>1</v>
      </c>
      <c r="BZ138" s="11">
        <v>8</v>
      </c>
      <c r="CA138">
        <f>VLOOKUP(A138,[1]competitor_summary!$B$2:$C$1478,2,FALSE)</f>
        <v>1</v>
      </c>
      <c r="CB138">
        <f>VLOOKUP(A138,[1]competitor_summary!$B$2:$D$1478,3,FALSE)</f>
        <v>0.88006050104945199</v>
      </c>
      <c r="CC138">
        <f>VLOOKUP(A138,[1]competitor_summary!$B$2:$E$1478,4,FALSE)</f>
        <v>3.6</v>
      </c>
    </row>
    <row r="139" spans="1:81" x14ac:dyDescent="0.2">
      <c r="A139" t="s">
        <v>487</v>
      </c>
      <c r="B139" s="7" t="s">
        <v>488</v>
      </c>
      <c r="C139" s="7" t="s">
        <v>489</v>
      </c>
      <c r="D139" s="13">
        <v>45154</v>
      </c>
      <c r="E139" s="14">
        <v>0.33333333333333331</v>
      </c>
      <c r="F139" s="7">
        <v>37668</v>
      </c>
      <c r="G139" s="7">
        <v>12598.400730657624</v>
      </c>
      <c r="H139" s="7">
        <v>11927.844233527314</v>
      </c>
      <c r="I139" s="7">
        <v>12286.056711096549</v>
      </c>
      <c r="J139" s="7">
        <v>10763.266769890091</v>
      </c>
      <c r="K139" s="7">
        <v>11927.844233527314</v>
      </c>
      <c r="L139" s="7">
        <v>2318.6334337668959</v>
      </c>
      <c r="M139" s="7">
        <v>2265.5304774136748</v>
      </c>
      <c r="N139" s="7">
        <v>145.86024755123071</v>
      </c>
      <c r="O139" s="7">
        <v>7197.8200747955125</v>
      </c>
      <c r="P139" s="7">
        <v>11927.844233527314</v>
      </c>
      <c r="Q139" s="7">
        <v>777.79250725731254</v>
      </c>
      <c r="R139" s="7">
        <v>886.10006971261464</v>
      </c>
      <c r="S139" s="7">
        <v>867.42013449640945</v>
      </c>
      <c r="T139" s="7">
        <v>925.26827941765077</v>
      </c>
      <c r="U139" s="7">
        <v>856.95946689904667</v>
      </c>
      <c r="V139" s="7">
        <v>794.45032856310718</v>
      </c>
      <c r="W139" s="7">
        <v>773.0035880994983</v>
      </c>
      <c r="X139" s="7">
        <v>785.82906831428409</v>
      </c>
      <c r="Y139" s="7">
        <v>6666.8234427599236</v>
      </c>
      <c r="Z139" s="8">
        <v>41.292128570113036</v>
      </c>
      <c r="AA139" s="8">
        <v>41.504077919138432</v>
      </c>
      <c r="AB139" s="9">
        <v>54013.368255605776</v>
      </c>
      <c r="AC139" s="9">
        <v>69693.849972923053</v>
      </c>
      <c r="AD139" s="9">
        <v>62021.056199111583</v>
      </c>
      <c r="AE139" s="9">
        <v>79945.833336852316</v>
      </c>
      <c r="AF139" s="10">
        <v>2.6686736525073638</v>
      </c>
      <c r="AG139" s="10">
        <v>2.6696992902047896</v>
      </c>
      <c r="AH139" s="7">
        <v>2801.1327947888058</v>
      </c>
      <c r="AI139" s="7">
        <v>3307.607897280599</v>
      </c>
      <c r="AJ139" s="7">
        <v>3424.3692267782753</v>
      </c>
      <c r="AK139" s="7">
        <v>3530.7674054581439</v>
      </c>
      <c r="AL139" s="9">
        <v>184777.07869296105</v>
      </c>
      <c r="AM139" s="9">
        <v>233129.6374353579</v>
      </c>
      <c r="AN139" s="9">
        <v>957.99833332609364</v>
      </c>
      <c r="AO139" s="9">
        <v>1111.2152822645235</v>
      </c>
      <c r="AP139" s="7">
        <v>3865.5525957663776</v>
      </c>
      <c r="AQ139" s="7">
        <v>557.94469848577864</v>
      </c>
      <c r="AR139" s="7">
        <v>3307.607897280599</v>
      </c>
      <c r="AS139" s="7">
        <v>1039.2728728856891</v>
      </c>
      <c r="AT139" s="7">
        <v>2268.3350243949099</v>
      </c>
      <c r="AU139" s="10">
        <v>1.7973110577913249</v>
      </c>
      <c r="AV139" s="10">
        <v>5945</v>
      </c>
      <c r="AW139" s="7">
        <v>10001.925821883371</v>
      </c>
      <c r="AX139" s="7">
        <v>4188.0721643141005</v>
      </c>
      <c r="AY139" s="9">
        <v>4.6777419340695392</v>
      </c>
      <c r="AZ139" s="7">
        <v>6022.9049379483913</v>
      </c>
      <c r="BA139" s="7">
        <v>522.73377431335393</v>
      </c>
      <c r="BB139" s="7">
        <v>4010.981754567707</v>
      </c>
      <c r="BC139" s="7">
        <v>1097.3907643519342</v>
      </c>
      <c r="BD139" s="7">
        <v>650.82258297130466</v>
      </c>
      <c r="BE139" s="7">
        <v>682.86910002166405</v>
      </c>
      <c r="BF139" s="7">
        <v>51.504064823035151</v>
      </c>
      <c r="BG139" s="7">
        <v>629.17312575154938</v>
      </c>
      <c r="BH139" s="7">
        <v>899.22211664821953</v>
      </c>
      <c r="BI139" s="7">
        <v>780</v>
      </c>
      <c r="BJ139" s="7">
        <v>11639</v>
      </c>
      <c r="BK139" s="7">
        <v>11365</v>
      </c>
      <c r="BL139" s="7">
        <v>11993</v>
      </c>
      <c r="BM139" s="7">
        <v>11827</v>
      </c>
      <c r="BN139" s="7">
        <v>591</v>
      </c>
      <c r="BO139" s="7">
        <v>164</v>
      </c>
      <c r="BP139" s="7">
        <v>199</v>
      </c>
      <c r="BQ139" s="7">
        <v>151</v>
      </c>
      <c r="BR139" s="7">
        <v>164</v>
      </c>
      <c r="BS139" s="7">
        <v>78</v>
      </c>
      <c r="BT139" s="7">
        <v>3</v>
      </c>
      <c r="BU139" s="10">
        <v>1</v>
      </c>
      <c r="BV139" s="10">
        <v>0</v>
      </c>
      <c r="BW139" s="10">
        <v>0</v>
      </c>
      <c r="BX139" s="10">
        <v>1</v>
      </c>
      <c r="BY139" s="10">
        <v>0</v>
      </c>
      <c r="BZ139" s="11">
        <v>2</v>
      </c>
      <c r="CA139">
        <f>VLOOKUP(A139,[1]competitor_summary!$B$2:$C$1478,2,FALSE)</f>
        <v>1</v>
      </c>
      <c r="CB139">
        <f>VLOOKUP(A139,[1]competitor_summary!$B$2:$D$1478,3,FALSE)</f>
        <v>0.41525474584817501</v>
      </c>
      <c r="CC139">
        <f>VLOOKUP(A139,[1]competitor_summary!$B$2:$E$1478,4,FALSE)</f>
        <v>4.5999999999999996</v>
      </c>
    </row>
    <row r="140" spans="1:81" x14ac:dyDescent="0.2">
      <c r="A140" t="s">
        <v>490</v>
      </c>
      <c r="B140" s="7" t="s">
        <v>491</v>
      </c>
      <c r="C140" s="7" t="s">
        <v>492</v>
      </c>
      <c r="D140" s="13">
        <v>45159</v>
      </c>
      <c r="E140" s="14">
        <v>0.33333333333333331</v>
      </c>
      <c r="F140" s="7">
        <v>24512</v>
      </c>
      <c r="G140" s="7">
        <v>65529.989366692869</v>
      </c>
      <c r="H140" s="7">
        <v>57412.01706044306</v>
      </c>
      <c r="I140" s="7">
        <v>61479.880210854317</v>
      </c>
      <c r="J140" s="7">
        <v>55529.999832433183</v>
      </c>
      <c r="K140" s="7">
        <v>57412.01706044306</v>
      </c>
      <c r="L140" s="7">
        <v>2983.5595070679847</v>
      </c>
      <c r="M140" s="7">
        <v>26873.604806691204</v>
      </c>
      <c r="N140" s="7">
        <v>3321.2317530386063</v>
      </c>
      <c r="O140" s="7">
        <v>24233.620993645258</v>
      </c>
      <c r="P140" s="7">
        <v>57412.01706044306</v>
      </c>
      <c r="Q140" s="7">
        <v>3585.4597115261495</v>
      </c>
      <c r="R140" s="7">
        <v>4143.3834117451261</v>
      </c>
      <c r="S140" s="7">
        <v>4420.1726187666573</v>
      </c>
      <c r="T140" s="7">
        <v>4348.1702266280336</v>
      </c>
      <c r="U140" s="7">
        <v>3789.7104092006484</v>
      </c>
      <c r="V140" s="7">
        <v>3446.5820508485122</v>
      </c>
      <c r="W140" s="7">
        <v>3204.8060010372792</v>
      </c>
      <c r="X140" s="7">
        <v>3107.7416011984969</v>
      </c>
      <c r="Y140" s="7">
        <v>30046.026030950903</v>
      </c>
      <c r="Z140" s="8">
        <v>36.533242170157756</v>
      </c>
      <c r="AA140" s="8">
        <v>37.325610601861335</v>
      </c>
      <c r="AB140" s="9">
        <v>79816.802367022261</v>
      </c>
      <c r="AC140" s="9">
        <v>142483.15042926747</v>
      </c>
      <c r="AD140" s="9">
        <v>86566.681452130113</v>
      </c>
      <c r="AE140" s="9">
        <v>151583.67103852652</v>
      </c>
      <c r="AF140" s="10">
        <v>2.6758929614272993</v>
      </c>
      <c r="AG140" s="10">
        <v>2.6741890003856272</v>
      </c>
      <c r="AH140" s="7">
        <v>20456.080540805822</v>
      </c>
      <c r="AI140" s="7">
        <v>21327.06446118575</v>
      </c>
      <c r="AJ140" s="7">
        <v>22861.166115318414</v>
      </c>
      <c r="AK140" s="7">
        <v>24384.574520806807</v>
      </c>
      <c r="AL140" s="9">
        <v>549080.69251336623</v>
      </c>
      <c r="AM140" s="9">
        <v>765262.90083376737</v>
      </c>
      <c r="AN140" s="9">
        <v>1458.9331930626415</v>
      </c>
      <c r="AO140" s="9">
        <v>1423.9606554340189</v>
      </c>
      <c r="AP140" s="7">
        <v>23636.569231226629</v>
      </c>
      <c r="AQ140" s="7">
        <v>2309.5047700408813</v>
      </c>
      <c r="AR140" s="7">
        <v>21327.06446118575</v>
      </c>
      <c r="AS140" s="7">
        <v>11215.597554713619</v>
      </c>
      <c r="AT140" s="7">
        <v>10111.466906472129</v>
      </c>
      <c r="AU140" s="10">
        <v>1.7219013007878701</v>
      </c>
      <c r="AV140" s="10">
        <v>36723</v>
      </c>
      <c r="AW140" s="7">
        <v>44889.154440303508</v>
      </c>
      <c r="AX140" s="7">
        <v>30501.080315640735</v>
      </c>
      <c r="AY140" s="9">
        <v>3.6800735851047204</v>
      </c>
      <c r="AZ140" s="7">
        <v>30836.332766157982</v>
      </c>
      <c r="BA140" s="7">
        <v>2539.9988134740852</v>
      </c>
      <c r="BB140" s="7">
        <v>29491.841740339136</v>
      </c>
      <c r="BC140" s="7">
        <v>11318.228457908546</v>
      </c>
      <c r="BD140" s="7">
        <v>4599.0128242489809</v>
      </c>
      <c r="BE140" s="7">
        <v>5925.9061769048785</v>
      </c>
      <c r="BF140" s="7">
        <v>77.270894423592836</v>
      </c>
      <c r="BG140" s="7">
        <v>4428.3772609693988</v>
      </c>
      <c r="BH140" s="7">
        <v>3143.0461258837386</v>
      </c>
      <c r="BI140" s="7">
        <v>6408</v>
      </c>
      <c r="BJ140" s="7">
        <v>6905</v>
      </c>
      <c r="BK140" s="7">
        <v>6918</v>
      </c>
      <c r="BL140" s="7">
        <v>6676</v>
      </c>
      <c r="BM140" s="7">
        <v>7139</v>
      </c>
      <c r="BN140" s="7">
        <v>6391</v>
      </c>
      <c r="BO140" s="7">
        <v>1324</v>
      </c>
      <c r="BP140" s="7">
        <v>1367</v>
      </c>
      <c r="BQ140" s="7">
        <v>1424</v>
      </c>
      <c r="BR140" s="7">
        <v>1360</v>
      </c>
      <c r="BS140" s="7">
        <v>730</v>
      </c>
      <c r="BT140" s="7">
        <v>193</v>
      </c>
      <c r="BU140" s="10">
        <v>1</v>
      </c>
      <c r="BV140" s="10">
        <v>0</v>
      </c>
      <c r="BW140" s="10">
        <v>1</v>
      </c>
      <c r="BX140" s="10">
        <v>1</v>
      </c>
      <c r="BY140" s="10">
        <v>1</v>
      </c>
      <c r="BZ140" s="11">
        <v>4</v>
      </c>
      <c r="CA140">
        <f>VLOOKUP(A140,[1]competitor_summary!$B$2:$C$1478,2,FALSE)</f>
        <v>2</v>
      </c>
      <c r="CB140">
        <f>VLOOKUP(A140,[1]competitor_summary!$B$2:$D$1478,3,FALSE)</f>
        <v>0.34337681271437698</v>
      </c>
      <c r="CC140">
        <f>VLOOKUP(A140,[1]competitor_summary!$B$2:$E$1478,4,FALSE)</f>
        <v>4.0999999999999996</v>
      </c>
    </row>
    <row r="141" spans="1:81" x14ac:dyDescent="0.2">
      <c r="A141" t="s">
        <v>493</v>
      </c>
      <c r="B141" s="7" t="s">
        <v>494</v>
      </c>
      <c r="C141" s="7" t="s">
        <v>495</v>
      </c>
      <c r="D141" s="13">
        <v>45071</v>
      </c>
      <c r="E141" s="14">
        <v>0.58333333333333337</v>
      </c>
      <c r="F141" s="7">
        <v>44680</v>
      </c>
      <c r="G141" s="7">
        <v>19406.30003643292</v>
      </c>
      <c r="H141" s="7">
        <v>18089.670203372603</v>
      </c>
      <c r="I141" s="7">
        <v>18743.632136748289</v>
      </c>
      <c r="J141" s="7">
        <v>16571.99795917864</v>
      </c>
      <c r="K141" s="7">
        <v>18089.670203372603</v>
      </c>
      <c r="L141" s="7">
        <v>284.68775913969148</v>
      </c>
      <c r="M141" s="7">
        <v>1449.6696598834824</v>
      </c>
      <c r="N141" s="7">
        <v>208.92996571422555</v>
      </c>
      <c r="O141" s="7">
        <v>16146.382818635204</v>
      </c>
      <c r="P141" s="7">
        <v>18089.670203372603</v>
      </c>
      <c r="Q141" s="7">
        <v>1039.1046111007454</v>
      </c>
      <c r="R141" s="7">
        <v>1078.7731308221119</v>
      </c>
      <c r="S141" s="7">
        <v>1153.5062736649998</v>
      </c>
      <c r="T141" s="7">
        <v>1199.8984203488799</v>
      </c>
      <c r="U141" s="7">
        <v>1152.0610206654528</v>
      </c>
      <c r="V141" s="7">
        <v>1118.3845762717538</v>
      </c>
      <c r="W141" s="7">
        <v>1093.6936603152426</v>
      </c>
      <c r="X141" s="7">
        <v>1054.9305140587967</v>
      </c>
      <c r="Y141" s="7">
        <v>8890.3522072479827</v>
      </c>
      <c r="Z141" s="8">
        <v>39.145815160372024</v>
      </c>
      <c r="AA141" s="8">
        <v>39.687658764560865</v>
      </c>
      <c r="AB141" s="9">
        <v>88975.100797427105</v>
      </c>
      <c r="AC141" s="9">
        <v>106302.33008068995</v>
      </c>
      <c r="AD141" s="9">
        <v>100403.2894697119</v>
      </c>
      <c r="AE141" s="9">
        <v>119674.81054642281</v>
      </c>
      <c r="AF141" s="10">
        <v>2.6080583047346848</v>
      </c>
      <c r="AG141" s="10">
        <v>2.6081110371978231</v>
      </c>
      <c r="AH141" s="7">
        <v>6245.166480537504</v>
      </c>
      <c r="AI141" s="7">
        <v>6907.7302719146246</v>
      </c>
      <c r="AJ141" s="7">
        <v>7158.3247874716762</v>
      </c>
      <c r="AK141" s="7">
        <v>7412.3479260301683</v>
      </c>
      <c r="AL141" s="9">
        <v>243480.27852456644</v>
      </c>
      <c r="AM141" s="9">
        <v>275313.72742747096</v>
      </c>
      <c r="AN141" s="9">
        <v>831.70419374652374</v>
      </c>
      <c r="AO141" s="9">
        <v>1059.1020407645922</v>
      </c>
      <c r="AP141" s="7">
        <v>7467.5147815097589</v>
      </c>
      <c r="AQ141" s="7">
        <v>559.7845095951343</v>
      </c>
      <c r="AR141" s="7">
        <v>6907.7302719146246</v>
      </c>
      <c r="AS141" s="7">
        <v>1321.051026007859</v>
      </c>
      <c r="AT141" s="7">
        <v>5586.6792459067656</v>
      </c>
      <c r="AU141" s="10">
        <v>2.024025708243153</v>
      </c>
      <c r="AV141" s="10">
        <v>13981</v>
      </c>
      <c r="AW141" s="7">
        <v>14362.840226866887</v>
      </c>
      <c r="AX141" s="7">
        <v>8636.7082186515909</v>
      </c>
      <c r="AY141" s="9">
        <v>3.8489638278369638</v>
      </c>
      <c r="AZ141" s="7">
        <v>3772.0052984532376</v>
      </c>
      <c r="BA141" s="7">
        <v>369.24410552013433</v>
      </c>
      <c r="BB141" s="7">
        <v>8347.3424792442238</v>
      </c>
      <c r="BC141" s="7">
        <v>3027.7029812010005</v>
      </c>
      <c r="BD141" s="7">
        <v>1394.1256205009995</v>
      </c>
      <c r="BE141" s="7">
        <v>1938.1489343184512</v>
      </c>
      <c r="BF141" s="7">
        <v>0</v>
      </c>
      <c r="BG141" s="7">
        <v>1003.618281828356</v>
      </c>
      <c r="BH141" s="7">
        <v>983.7466613954166</v>
      </c>
      <c r="BI141" s="7">
        <v>6848</v>
      </c>
      <c r="BJ141" s="7">
        <v>25623</v>
      </c>
      <c r="BK141" s="7">
        <v>26183</v>
      </c>
      <c r="BL141" s="7">
        <v>26269</v>
      </c>
      <c r="BM141" s="7">
        <v>25183</v>
      </c>
      <c r="BN141" s="7">
        <v>25276</v>
      </c>
      <c r="BO141" s="7">
        <v>1747</v>
      </c>
      <c r="BP141" s="7">
        <v>1457</v>
      </c>
      <c r="BQ141" s="7">
        <v>1624</v>
      </c>
      <c r="BR141" s="7">
        <v>1320</v>
      </c>
      <c r="BS141" s="7">
        <v>516</v>
      </c>
      <c r="BT141" s="7">
        <v>162</v>
      </c>
      <c r="BU141" s="10">
        <v>0</v>
      </c>
      <c r="BV141" s="10">
        <v>0</v>
      </c>
      <c r="BW141" s="10">
        <v>0</v>
      </c>
      <c r="BX141" s="10">
        <v>1</v>
      </c>
      <c r="BY141" s="10">
        <v>0</v>
      </c>
      <c r="BZ141" s="11">
        <v>1</v>
      </c>
      <c r="CA141">
        <f>VLOOKUP(A141,[1]competitor_summary!$B$2:$C$1478,2,FALSE)</f>
        <v>2</v>
      </c>
      <c r="CB141">
        <f>VLOOKUP(A141,[1]competitor_summary!$B$2:$D$1478,3,FALSE)</f>
        <v>0.101454641445119</v>
      </c>
      <c r="CC141">
        <f>VLOOKUP(A141,[1]competitor_summary!$B$2:$E$1478,4,FALSE)</f>
        <v>5</v>
      </c>
    </row>
    <row r="142" spans="1:81" x14ac:dyDescent="0.2">
      <c r="A142" t="s">
        <v>496</v>
      </c>
      <c r="B142" s="7" t="s">
        <v>497</v>
      </c>
      <c r="C142" s="7" t="s">
        <v>498</v>
      </c>
      <c r="D142" s="13">
        <v>45154</v>
      </c>
      <c r="E142" s="14">
        <v>0.33333333333333331</v>
      </c>
      <c r="F142" s="7">
        <v>31289</v>
      </c>
      <c r="G142" s="7">
        <v>40902.490935592912</v>
      </c>
      <c r="H142" s="7">
        <v>33319.956057647476</v>
      </c>
      <c r="I142" s="7">
        <v>36656.642076665303</v>
      </c>
      <c r="J142" s="7">
        <v>27862.999129789881</v>
      </c>
      <c r="K142" s="7">
        <v>33319.956057647476</v>
      </c>
      <c r="L142" s="7">
        <v>1004.934399220394</v>
      </c>
      <c r="M142" s="7">
        <v>5844.0590554322116</v>
      </c>
      <c r="N142" s="7">
        <v>1550.933644618839</v>
      </c>
      <c r="O142" s="7">
        <v>24920.028958376031</v>
      </c>
      <c r="P142" s="7">
        <v>33319.956057647476</v>
      </c>
      <c r="Q142" s="7">
        <v>1835.0794186601415</v>
      </c>
      <c r="R142" s="7">
        <v>1511.5434065987356</v>
      </c>
      <c r="S142" s="7">
        <v>1717.296597081935</v>
      </c>
      <c r="T142" s="7">
        <v>1972.6646252493374</v>
      </c>
      <c r="U142" s="7">
        <v>2290.4169005900621</v>
      </c>
      <c r="V142" s="7">
        <v>2572.9012600837741</v>
      </c>
      <c r="W142" s="7">
        <v>2486.0358085618354</v>
      </c>
      <c r="X142" s="7">
        <v>2148.8209796191659</v>
      </c>
      <c r="Y142" s="7">
        <v>16534.758996444987</v>
      </c>
      <c r="Z142" s="8">
        <v>40.420414553970765</v>
      </c>
      <c r="AA142" s="8">
        <v>39.743683797758123</v>
      </c>
      <c r="AB142" s="9">
        <v>134316.01157415853</v>
      </c>
      <c r="AC142" s="9">
        <v>161367.98865050604</v>
      </c>
      <c r="AD142" s="9">
        <v>146478.6340589764</v>
      </c>
      <c r="AE142" s="9">
        <v>170362.32892711289</v>
      </c>
      <c r="AF142" s="10">
        <v>2.7275464481120464</v>
      </c>
      <c r="AG142" s="10">
        <v>2.7154206534295366</v>
      </c>
      <c r="AH142" s="7">
        <v>10138.116288238205</v>
      </c>
      <c r="AI142" s="7">
        <v>12198.591658842517</v>
      </c>
      <c r="AJ142" s="7">
        <v>13482.498764299206</v>
      </c>
      <c r="AK142" s="7">
        <v>15081.133889331366</v>
      </c>
      <c r="AL142" s="9">
        <v>486876.64195613476</v>
      </c>
      <c r="AM142" s="9">
        <v>591247.32394647226</v>
      </c>
      <c r="AN142" s="9">
        <v>2006.857388408815</v>
      </c>
      <c r="AO142" s="9">
        <v>1954.5695093863251</v>
      </c>
      <c r="AP142" s="7">
        <v>12790.121988884523</v>
      </c>
      <c r="AQ142" s="7">
        <v>591.53033004200552</v>
      </c>
      <c r="AR142" s="7">
        <v>12198.591658842517</v>
      </c>
      <c r="AS142" s="7">
        <v>3317.648930724361</v>
      </c>
      <c r="AT142" s="7">
        <v>8880.9427281181561</v>
      </c>
      <c r="AU142" s="10">
        <v>2.0522097097930354</v>
      </c>
      <c r="AV142" s="10">
        <v>25034</v>
      </c>
      <c r="AW142" s="7">
        <v>26908.020583350211</v>
      </c>
      <c r="AX142" s="7">
        <v>17518.709682503249</v>
      </c>
      <c r="AY142" s="9">
        <v>5.6755215030524688</v>
      </c>
      <c r="AZ142" s="7">
        <v>7711.0827030257205</v>
      </c>
      <c r="BA142" s="7">
        <v>883.13259212652338</v>
      </c>
      <c r="BB142" s="7">
        <v>16612.53662334336</v>
      </c>
      <c r="BC142" s="7">
        <v>9681.682183914585</v>
      </c>
      <c r="BD142" s="7">
        <v>1476.8789405634161</v>
      </c>
      <c r="BE142" s="7">
        <v>3250.6530099606607</v>
      </c>
      <c r="BF142" s="7">
        <v>0</v>
      </c>
      <c r="BG142" s="7">
        <v>1067.9808330240194</v>
      </c>
      <c r="BH142" s="7">
        <v>1135.3416558806784</v>
      </c>
      <c r="BI142" s="7">
        <v>30377</v>
      </c>
      <c r="BJ142" s="7">
        <v>31754</v>
      </c>
      <c r="BK142" s="7">
        <v>30702</v>
      </c>
      <c r="BL142" s="7">
        <v>28675</v>
      </c>
      <c r="BM142" s="7">
        <v>39102</v>
      </c>
      <c r="BN142" s="7">
        <v>35788</v>
      </c>
      <c r="BO142" s="7">
        <v>7687</v>
      </c>
      <c r="BP142" s="7">
        <v>6160</v>
      </c>
      <c r="BQ142" s="7">
        <v>6455</v>
      </c>
      <c r="BR142" s="7">
        <v>5902</v>
      </c>
      <c r="BS142" s="7">
        <v>3235</v>
      </c>
      <c r="BT142" s="7">
        <v>917</v>
      </c>
      <c r="BU142" s="10">
        <v>1</v>
      </c>
      <c r="BV142" s="10">
        <v>0</v>
      </c>
      <c r="BW142" s="10">
        <v>3</v>
      </c>
      <c r="BX142" s="10">
        <v>2</v>
      </c>
      <c r="BY142" s="10">
        <v>0</v>
      </c>
      <c r="BZ142" s="11">
        <v>6</v>
      </c>
      <c r="CA142">
        <f>VLOOKUP(A142,[1]competitor_summary!$B$2:$C$1478,2,FALSE)</f>
        <v>5</v>
      </c>
      <c r="CB142">
        <f>VLOOKUP(A142,[1]competitor_summary!$B$2:$D$1478,3,FALSE)</f>
        <v>0.220622886940297</v>
      </c>
      <c r="CC142">
        <f>VLOOKUP(A142,[1]competitor_summary!$B$2:$E$1478,4,FALSE)</f>
        <v>4.7</v>
      </c>
    </row>
    <row r="143" spans="1:81" x14ac:dyDescent="0.2">
      <c r="A143" t="s">
        <v>499</v>
      </c>
      <c r="B143" s="7" t="s">
        <v>500</v>
      </c>
      <c r="C143" s="7" t="s">
        <v>501</v>
      </c>
      <c r="D143" s="13">
        <v>45085</v>
      </c>
      <c r="E143" s="14">
        <v>0.5</v>
      </c>
      <c r="F143" s="7">
        <v>87652</v>
      </c>
      <c r="G143" s="7">
        <v>94390.075745559181</v>
      </c>
      <c r="H143" s="7">
        <v>85971.4070267278</v>
      </c>
      <c r="I143" s="7">
        <v>88641.11174397124</v>
      </c>
      <c r="J143" s="7">
        <v>83946.051613023679</v>
      </c>
      <c r="K143" s="7">
        <v>85971.4070267278</v>
      </c>
      <c r="L143" s="7">
        <v>836.10483480640687</v>
      </c>
      <c r="M143" s="7">
        <v>43097.114490911132</v>
      </c>
      <c r="N143" s="7">
        <v>2607.3117138580419</v>
      </c>
      <c r="O143" s="7">
        <v>39430.87598715222</v>
      </c>
      <c r="P143" s="7">
        <v>85971.4070267278</v>
      </c>
      <c r="Q143" s="7">
        <v>5871.8063760055229</v>
      </c>
      <c r="R143" s="7">
        <v>5760.9076251483057</v>
      </c>
      <c r="S143" s="7">
        <v>5522.2924596740631</v>
      </c>
      <c r="T143" s="7">
        <v>5653.4676660881378</v>
      </c>
      <c r="U143" s="7">
        <v>5447.5918244721834</v>
      </c>
      <c r="V143" s="7">
        <v>5409.8780000552069</v>
      </c>
      <c r="W143" s="7">
        <v>4954.320635842043</v>
      </c>
      <c r="X143" s="7">
        <v>4603.803483005031</v>
      </c>
      <c r="Y143" s="7">
        <v>43224.068070290494</v>
      </c>
      <c r="Z143" s="8">
        <v>36.945575357255201</v>
      </c>
      <c r="AA143" s="8">
        <v>38.416208705540583</v>
      </c>
      <c r="AB143" s="9">
        <v>65112.914643715951</v>
      </c>
      <c r="AC143" s="9">
        <v>87619.764452906937</v>
      </c>
      <c r="AD143" s="9">
        <v>70638.660407169737</v>
      </c>
      <c r="AE143" s="9">
        <v>94882.487922208456</v>
      </c>
      <c r="AF143" s="10">
        <v>2.8548733663118315</v>
      </c>
      <c r="AG143" s="10">
        <v>2.8603646671936529</v>
      </c>
      <c r="AH143" s="7">
        <v>29449.296513817972</v>
      </c>
      <c r="AI143" s="7">
        <v>30006.46052231139</v>
      </c>
      <c r="AJ143" s="7">
        <v>30882.25240328291</v>
      </c>
      <c r="AK143" s="7">
        <v>32852.450542416424</v>
      </c>
      <c r="AL143" s="9">
        <v>233069.16952521174</v>
      </c>
      <c r="AM143" s="9">
        <v>266422.80954633292</v>
      </c>
      <c r="AN143" s="9">
        <v>1158.380646962436</v>
      </c>
      <c r="AO143" s="9">
        <v>1236.6199127381069</v>
      </c>
      <c r="AP143" s="7">
        <v>32589.434227877762</v>
      </c>
      <c r="AQ143" s="7">
        <v>2582.9737055663718</v>
      </c>
      <c r="AR143" s="7">
        <v>30006.46052231139</v>
      </c>
      <c r="AS143" s="7">
        <v>11716.363077524002</v>
      </c>
      <c r="AT143" s="7">
        <v>18290.097444787389</v>
      </c>
      <c r="AU143" s="10">
        <v>1.8621000289322371</v>
      </c>
      <c r="AV143" s="10">
        <v>55875</v>
      </c>
      <c r="AW143" s="7">
        <v>68415.82292480988</v>
      </c>
      <c r="AX143" s="7">
        <v>43720.78052525199</v>
      </c>
      <c r="AY143" s="9">
        <v>5.9378896064030764</v>
      </c>
      <c r="AZ143" s="7">
        <v>38751.032974351489</v>
      </c>
      <c r="BA143" s="7">
        <v>2487.5542003485607</v>
      </c>
      <c r="BB143" s="7">
        <v>41490.020406608237</v>
      </c>
      <c r="BC143" s="7">
        <v>16083.818972351728</v>
      </c>
      <c r="BD143" s="7">
        <v>8506.6682279474335</v>
      </c>
      <c r="BE143" s="7">
        <v>10997.542023727088</v>
      </c>
      <c r="BF143" s="7">
        <v>105.80294571444392</v>
      </c>
      <c r="BG143" s="7">
        <v>2436.5780667214422</v>
      </c>
      <c r="BH143" s="7">
        <v>3359.6101701461012</v>
      </c>
      <c r="BI143" s="7">
        <v>23935</v>
      </c>
      <c r="BJ143" s="7">
        <v>25259</v>
      </c>
      <c r="BK143" s="7">
        <v>22570</v>
      </c>
      <c r="BL143" s="7">
        <v>25108</v>
      </c>
      <c r="BM143" s="7">
        <v>9153</v>
      </c>
      <c r="BN143" s="7">
        <v>9408</v>
      </c>
      <c r="BO143" s="7">
        <v>4937</v>
      </c>
      <c r="BP143" s="7">
        <v>4561</v>
      </c>
      <c r="BQ143" s="7">
        <v>4953</v>
      </c>
      <c r="BR143" s="7">
        <v>5141</v>
      </c>
      <c r="BS143" s="7">
        <v>3376</v>
      </c>
      <c r="BT143" s="7">
        <v>943</v>
      </c>
      <c r="BU143" s="10">
        <v>2</v>
      </c>
      <c r="BV143" s="10">
        <v>0</v>
      </c>
      <c r="BW143" s="10">
        <v>1</v>
      </c>
      <c r="BX143" s="10">
        <v>5</v>
      </c>
      <c r="BY143" s="10">
        <v>0</v>
      </c>
      <c r="BZ143" s="11">
        <v>8</v>
      </c>
      <c r="CA143">
        <f>VLOOKUP(A143,[1]competitor_summary!$B$2:$C$1478,2,FALSE)</f>
        <v>2</v>
      </c>
      <c r="CB143">
        <f>VLOOKUP(A143,[1]competitor_summary!$B$2:$D$1478,3,FALSE)</f>
        <v>0.31208802418579601</v>
      </c>
      <c r="CC143">
        <f>VLOOKUP(A143,[1]competitor_summary!$B$2:$E$1478,4,FALSE)</f>
        <v>4.5</v>
      </c>
    </row>
    <row r="144" spans="1:81" x14ac:dyDescent="0.2">
      <c r="A144" t="s">
        <v>502</v>
      </c>
      <c r="B144" s="7" t="s">
        <v>503</v>
      </c>
      <c r="C144" s="7" t="s">
        <v>504</v>
      </c>
      <c r="D144" s="13">
        <v>45085</v>
      </c>
      <c r="E144" s="14">
        <v>0.5</v>
      </c>
      <c r="F144" s="7">
        <v>118677</v>
      </c>
      <c r="G144" s="7">
        <v>86421.563962388784</v>
      </c>
      <c r="H144" s="7">
        <v>77008.023464495316</v>
      </c>
      <c r="I144" s="7">
        <v>80572.649042045698</v>
      </c>
      <c r="J144" s="7">
        <v>74582.001251000096</v>
      </c>
      <c r="K144" s="7">
        <v>77008.023464495316</v>
      </c>
      <c r="L144" s="7">
        <v>1154.3776447224664</v>
      </c>
      <c r="M144" s="7">
        <v>36746.470219122362</v>
      </c>
      <c r="N144" s="7">
        <v>3581.1680782510666</v>
      </c>
      <c r="O144" s="7">
        <v>35526.007522399421</v>
      </c>
      <c r="P144" s="7">
        <v>77008.023464495316</v>
      </c>
      <c r="Q144" s="7">
        <v>5349.4158851574175</v>
      </c>
      <c r="R144" s="7">
        <v>5584.4174601470586</v>
      </c>
      <c r="S144" s="7">
        <v>5285.3059732625261</v>
      </c>
      <c r="T144" s="7">
        <v>5250.1351920322049</v>
      </c>
      <c r="U144" s="7">
        <v>5094.8064774570521</v>
      </c>
      <c r="V144" s="7">
        <v>4888.9169200956821</v>
      </c>
      <c r="W144" s="7">
        <v>4387.5177166215144</v>
      </c>
      <c r="X144" s="7">
        <v>3944.0147935517598</v>
      </c>
      <c r="Y144" s="7">
        <v>39784.530418325216</v>
      </c>
      <c r="Z144" s="8">
        <v>36.160051761097371</v>
      </c>
      <c r="AA144" s="8">
        <v>37.573420093251961</v>
      </c>
      <c r="AB144" s="9">
        <v>76721.881268837882</v>
      </c>
      <c r="AC144" s="9">
        <v>107011.05813224571</v>
      </c>
      <c r="AD144" s="9">
        <v>83419.387828628605</v>
      </c>
      <c r="AE144" s="9">
        <v>115398.32398977237</v>
      </c>
      <c r="AF144" s="10">
        <v>2.8156272004953657</v>
      </c>
      <c r="AG144" s="10">
        <v>2.8191543779881569</v>
      </c>
      <c r="AH144" s="7">
        <v>26205.535653986037</v>
      </c>
      <c r="AI144" s="7">
        <v>27195.871155339293</v>
      </c>
      <c r="AJ144" s="7">
        <v>28425.659760835697</v>
      </c>
      <c r="AK144" s="7">
        <v>30478.599513426539</v>
      </c>
      <c r="AL144" s="9">
        <v>271292.37178759853</v>
      </c>
      <c r="AM144" s="9">
        <v>314015.5593228293</v>
      </c>
      <c r="AN144" s="9">
        <v>1336.092849624036</v>
      </c>
      <c r="AO144" s="9">
        <v>1353.6210730089842</v>
      </c>
      <c r="AP144" s="7">
        <v>29127.06580808165</v>
      </c>
      <c r="AQ144" s="7">
        <v>1931.194652742357</v>
      </c>
      <c r="AR144" s="7">
        <v>27195.871155339293</v>
      </c>
      <c r="AS144" s="7">
        <v>10044.884914455703</v>
      </c>
      <c r="AT144" s="7">
        <v>17150.986240883591</v>
      </c>
      <c r="AU144" s="10">
        <v>1.8978619738932558</v>
      </c>
      <c r="AV144" s="10">
        <v>51614</v>
      </c>
      <c r="AW144" s="7">
        <v>60851.208925500396</v>
      </c>
      <c r="AX144" s="7">
        <v>40182.708057133481</v>
      </c>
      <c r="AY144" s="9">
        <v>4.9643079042003952</v>
      </c>
      <c r="AZ144" s="7">
        <v>44767.35090155396</v>
      </c>
      <c r="BA144" s="7">
        <v>2577.2832276446861</v>
      </c>
      <c r="BB144" s="7">
        <v>38471.167082112515</v>
      </c>
      <c r="BC144" s="7">
        <v>18145.475765759707</v>
      </c>
      <c r="BD144" s="7">
        <v>6342.9150289264508</v>
      </c>
      <c r="BE144" s="7">
        <v>9058.0376689640107</v>
      </c>
      <c r="BF144" s="7">
        <v>65.217627735226415</v>
      </c>
      <c r="BG144" s="7">
        <v>2389.5792354284786</v>
      </c>
      <c r="BH144" s="7">
        <v>2469.9417552986415</v>
      </c>
      <c r="BI144" s="7">
        <v>1023</v>
      </c>
      <c r="BJ144" s="7">
        <v>28591</v>
      </c>
      <c r="BK144" s="7">
        <v>25429</v>
      </c>
      <c r="BL144" s="7">
        <v>27774</v>
      </c>
      <c r="BM144" s="7">
        <v>27204</v>
      </c>
      <c r="BN144" s="7">
        <v>11819</v>
      </c>
      <c r="BO144" s="7">
        <v>109</v>
      </c>
      <c r="BP144" s="7">
        <v>270</v>
      </c>
      <c r="BQ144" s="7">
        <v>278</v>
      </c>
      <c r="BR144" s="7">
        <v>262</v>
      </c>
      <c r="BS144" s="7">
        <v>76</v>
      </c>
      <c r="BT144" s="7">
        <v>8</v>
      </c>
      <c r="BU144" s="10">
        <v>3</v>
      </c>
      <c r="BV144" s="10">
        <v>0</v>
      </c>
      <c r="BW144" s="10">
        <v>1</v>
      </c>
      <c r="BX144" s="10">
        <v>4</v>
      </c>
      <c r="BY144" s="10">
        <v>1</v>
      </c>
      <c r="BZ144" s="11">
        <v>9</v>
      </c>
      <c r="CA144">
        <f>VLOOKUP(A144,[1]competitor_summary!$B$2:$C$1478,2,FALSE)</f>
        <v>2</v>
      </c>
      <c r="CB144">
        <f>VLOOKUP(A144,[1]competitor_summary!$B$2:$D$1478,3,FALSE)</f>
        <v>0.76189507843885296</v>
      </c>
      <c r="CC144">
        <f>VLOOKUP(A144,[1]competitor_summary!$B$2:$E$1478,4,FALSE)</f>
        <v>2.5</v>
      </c>
    </row>
    <row r="145" spans="1:81" x14ac:dyDescent="0.2">
      <c r="A145" t="s">
        <v>505</v>
      </c>
      <c r="B145" s="7" t="s">
        <v>506</v>
      </c>
      <c r="C145" s="7" t="s">
        <v>507</v>
      </c>
      <c r="D145" s="13">
        <v>45085</v>
      </c>
      <c r="E145" s="14">
        <v>0.5</v>
      </c>
      <c r="F145" s="7">
        <v>94774</v>
      </c>
      <c r="G145" s="7">
        <v>77248.103568838764</v>
      </c>
      <c r="H145" s="7">
        <v>70103.344027932704</v>
      </c>
      <c r="I145" s="7">
        <v>72465.625398822827</v>
      </c>
      <c r="J145" s="7">
        <v>67966.283278771502</v>
      </c>
      <c r="K145" s="7">
        <v>70103.344027932704</v>
      </c>
      <c r="L145" s="7">
        <v>491.90604693506612</v>
      </c>
      <c r="M145" s="7">
        <v>38961.239916410006</v>
      </c>
      <c r="N145" s="7">
        <v>1767.3829424945288</v>
      </c>
      <c r="O145" s="7">
        <v>28882.815122093103</v>
      </c>
      <c r="P145" s="7">
        <v>70103.344027932704</v>
      </c>
      <c r="Q145" s="7">
        <v>4595.4990771364246</v>
      </c>
      <c r="R145" s="7">
        <v>3866.5444110616518</v>
      </c>
      <c r="S145" s="7">
        <v>3794.1199750599626</v>
      </c>
      <c r="T145" s="7">
        <v>4098.3080985637207</v>
      </c>
      <c r="U145" s="7">
        <v>4509.8996867395181</v>
      </c>
      <c r="V145" s="7">
        <v>4735.334620490321</v>
      </c>
      <c r="W145" s="7">
        <v>4216.7583557911566</v>
      </c>
      <c r="X145" s="7">
        <v>3737.6695406632207</v>
      </c>
      <c r="Y145" s="7">
        <v>33554.133765505976</v>
      </c>
      <c r="Z145" s="8">
        <v>37.633669364240198</v>
      </c>
      <c r="AA145" s="8">
        <v>39.105470110888277</v>
      </c>
      <c r="AB145" s="9">
        <v>61001.24805294611</v>
      </c>
      <c r="AC145" s="9">
        <v>88939.745408258415</v>
      </c>
      <c r="AD145" s="9">
        <v>66691.619843614782</v>
      </c>
      <c r="AE145" s="9">
        <v>96539.62980630323</v>
      </c>
      <c r="AF145" s="10">
        <v>2.9840885708904552</v>
      </c>
      <c r="AG145" s="10">
        <v>2.9868833911956996</v>
      </c>
      <c r="AH145" s="7">
        <v>22600.157369492576</v>
      </c>
      <c r="AI145" s="7">
        <v>23363.435483868001</v>
      </c>
      <c r="AJ145" s="7">
        <v>24132.539611669839</v>
      </c>
      <c r="AK145" s="7">
        <v>25724.689327775151</v>
      </c>
      <c r="AL145" s="9">
        <v>227783.31984875328</v>
      </c>
      <c r="AM145" s="9">
        <v>270207.42685605935</v>
      </c>
      <c r="AN145" s="9">
        <v>1161.291713201193</v>
      </c>
      <c r="AO145" s="9">
        <v>1235.5966504011799</v>
      </c>
      <c r="AP145" s="7">
        <v>27917.916942414362</v>
      </c>
      <c r="AQ145" s="7">
        <v>4554.481458546361</v>
      </c>
      <c r="AR145" s="7">
        <v>23363.435483868001</v>
      </c>
      <c r="AS145" s="7">
        <v>7681.4044848955236</v>
      </c>
      <c r="AT145" s="7">
        <v>15682.030998972477</v>
      </c>
      <c r="AU145" s="10">
        <v>1.8612336189307739</v>
      </c>
      <c r="AV145" s="10">
        <v>43485</v>
      </c>
      <c r="AW145" s="7">
        <v>55773.794717136218</v>
      </c>
      <c r="AX145" s="7">
        <v>31672.145306422957</v>
      </c>
      <c r="AY145" s="9">
        <v>6.3825872718365675</v>
      </c>
      <c r="AZ145" s="7">
        <v>31610.470957019133</v>
      </c>
      <c r="BA145" s="7">
        <v>1805.84813652304</v>
      </c>
      <c r="BB145" s="7">
        <v>29936.805489572638</v>
      </c>
      <c r="BC145" s="7">
        <v>12076.318802630121</v>
      </c>
      <c r="BD145" s="7">
        <v>4719.1725751511112</v>
      </c>
      <c r="BE145" s="7">
        <v>7123.5564220591623</v>
      </c>
      <c r="BF145" s="7">
        <v>270.81101062893867</v>
      </c>
      <c r="BG145" s="7">
        <v>2022.1558223721804</v>
      </c>
      <c r="BH145" s="7">
        <v>3724.7908567311242</v>
      </c>
      <c r="BI145" s="7">
        <v>30981</v>
      </c>
      <c r="BJ145" s="7">
        <v>2241</v>
      </c>
      <c r="BK145" s="7">
        <v>29825</v>
      </c>
      <c r="BL145" s="7">
        <v>1937</v>
      </c>
      <c r="BM145" s="7">
        <v>30915</v>
      </c>
      <c r="BN145" s="7">
        <v>29017</v>
      </c>
      <c r="BO145" s="7">
        <v>6480</v>
      </c>
      <c r="BP145" s="7">
        <v>5778</v>
      </c>
      <c r="BQ145" s="7">
        <v>6480</v>
      </c>
      <c r="BR145" s="7">
        <v>6684</v>
      </c>
      <c r="BS145" s="7">
        <v>4443</v>
      </c>
      <c r="BT145" s="7">
        <v>1095</v>
      </c>
      <c r="BU145" s="10">
        <v>1</v>
      </c>
      <c r="BV145" s="10">
        <v>0</v>
      </c>
      <c r="BW145" s="10">
        <v>0</v>
      </c>
      <c r="BX145" s="10">
        <v>3</v>
      </c>
      <c r="BY145" s="10">
        <v>1</v>
      </c>
      <c r="BZ145" s="11">
        <v>5</v>
      </c>
      <c r="CA145">
        <f>VLOOKUP(A145,[1]competitor_summary!$B$2:$C$1478,2,FALSE)</f>
        <v>2</v>
      </c>
      <c r="CB145">
        <f>VLOOKUP(A145,[1]competitor_summary!$B$2:$D$1478,3,FALSE)</f>
        <v>0.27742994560985901</v>
      </c>
      <c r="CC145">
        <f>VLOOKUP(A145,[1]competitor_summary!$B$2:$E$1478,4,FALSE)</f>
        <v>4.0999999999999996</v>
      </c>
    </row>
    <row r="146" spans="1:81" x14ac:dyDescent="0.2">
      <c r="A146" t="s">
        <v>508</v>
      </c>
      <c r="B146" s="7" t="s">
        <v>509</v>
      </c>
      <c r="C146" s="7" t="s">
        <v>510</v>
      </c>
      <c r="D146" s="13">
        <v>45068</v>
      </c>
      <c r="E146" s="14">
        <v>0.58333333333333337</v>
      </c>
      <c r="F146" s="7">
        <v>96206</v>
      </c>
      <c r="G146" s="7">
        <v>60476.781086893752</v>
      </c>
      <c r="H146" s="7">
        <v>43770.777985552093</v>
      </c>
      <c r="I146" s="7">
        <v>52592.852438620292</v>
      </c>
      <c r="J146" s="7">
        <v>37974.208683729521</v>
      </c>
      <c r="K146" s="7">
        <v>43770.777985552093</v>
      </c>
      <c r="L146" s="7">
        <v>418.7675408013165</v>
      </c>
      <c r="M146" s="7">
        <v>24361.150100006489</v>
      </c>
      <c r="N146" s="7">
        <v>196.47521714121103</v>
      </c>
      <c r="O146" s="7">
        <v>18794.385127603076</v>
      </c>
      <c r="P146" s="7">
        <v>43770.777985552093</v>
      </c>
      <c r="Q146" s="7">
        <v>3690.5690153713804</v>
      </c>
      <c r="R146" s="7">
        <v>3243.5490225169342</v>
      </c>
      <c r="S146" s="7">
        <v>2873.1970092013944</v>
      </c>
      <c r="T146" s="7">
        <v>2659.4656956570689</v>
      </c>
      <c r="U146" s="7">
        <v>2527.4964788919315</v>
      </c>
      <c r="V146" s="7">
        <v>2430.1409750019666</v>
      </c>
      <c r="W146" s="7">
        <v>2070.9650005861185</v>
      </c>
      <c r="X146" s="7">
        <v>1849.6986577885691</v>
      </c>
      <c r="Y146" s="7">
        <v>21345.081855015364</v>
      </c>
      <c r="Z146" s="8">
        <v>30.774044453913543</v>
      </c>
      <c r="AA146" s="8">
        <v>34.101257980850207</v>
      </c>
      <c r="AB146" s="9">
        <v>55581.813878155139</v>
      </c>
      <c r="AC146" s="9">
        <v>69201.315840035793</v>
      </c>
      <c r="AD146" s="9">
        <v>59808.458518987638</v>
      </c>
      <c r="AE146" s="9">
        <v>74803.91404787729</v>
      </c>
      <c r="AF146" s="10">
        <v>3.1818792531966134</v>
      </c>
      <c r="AG146" s="10">
        <v>3.1891332262639502</v>
      </c>
      <c r="AH146" s="7">
        <v>11727.907931013731</v>
      </c>
      <c r="AI146" s="7">
        <v>13634.51389996428</v>
      </c>
      <c r="AJ146" s="7">
        <v>16374.968913979246</v>
      </c>
      <c r="AK146" s="7">
        <v>18834.621574429562</v>
      </c>
      <c r="AL146" s="9">
        <v>153482.34646179495</v>
      </c>
      <c r="AM146" s="9">
        <v>189750.97362575814</v>
      </c>
      <c r="AN146" s="9">
        <v>1044.4278443075393</v>
      </c>
      <c r="AO146" s="9">
        <v>1165.1159139664062</v>
      </c>
      <c r="AP146" s="7">
        <v>14748.169322208152</v>
      </c>
      <c r="AQ146" s="7">
        <v>1113.6554222438717</v>
      </c>
      <c r="AR146" s="7">
        <v>13634.51389996428</v>
      </c>
      <c r="AS146" s="7">
        <v>5076.9453307494987</v>
      </c>
      <c r="AT146" s="7">
        <v>8557.5685692147817</v>
      </c>
      <c r="AU146" s="10">
        <v>1.8542417929839849</v>
      </c>
      <c r="AV146" s="10">
        <v>25282</v>
      </c>
      <c r="AW146" s="7">
        <v>33030.440255534835</v>
      </c>
      <c r="AX146" s="7">
        <v>20636.550055528525</v>
      </c>
      <c r="AY146" s="9">
        <v>8.1959955297969103</v>
      </c>
      <c r="AZ146" s="7">
        <v>13374.810572444723</v>
      </c>
      <c r="BA146" s="7">
        <v>651.34690073484671</v>
      </c>
      <c r="BB146" s="7">
        <v>19187.185238387436</v>
      </c>
      <c r="BC146" s="7">
        <v>5236.6968401384074</v>
      </c>
      <c r="BD146" s="7">
        <v>3892.3073037506547</v>
      </c>
      <c r="BE146" s="7">
        <v>5572.6006612293422</v>
      </c>
      <c r="BF146" s="7">
        <v>113.9813203944359</v>
      </c>
      <c r="BG146" s="7">
        <v>1899.4998218759429</v>
      </c>
      <c r="BH146" s="7">
        <v>2472.0992909986526</v>
      </c>
      <c r="BI146" s="7">
        <v>25980</v>
      </c>
      <c r="BJ146" s="7">
        <v>25906</v>
      </c>
      <c r="BK146" s="7">
        <v>10455</v>
      </c>
      <c r="BL146" s="7">
        <v>18832</v>
      </c>
      <c r="BM146" s="7">
        <v>26319</v>
      </c>
      <c r="BN146" s="7">
        <v>9788</v>
      </c>
      <c r="BO146" s="7">
        <v>6050</v>
      </c>
      <c r="BP146" s="7">
        <v>4259</v>
      </c>
      <c r="BQ146" s="7">
        <v>5172</v>
      </c>
      <c r="BR146" s="7">
        <v>5571</v>
      </c>
      <c r="BS146" s="7">
        <v>3527</v>
      </c>
      <c r="BT146" s="7">
        <v>1380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1">
        <v>0</v>
      </c>
      <c r="CA146">
        <f>VLOOKUP(A146,[1]competitor_summary!$B$2:$C$1478,2,FALSE)</f>
        <v>1</v>
      </c>
      <c r="CB146">
        <f>VLOOKUP(A146,[1]competitor_summary!$B$2:$D$1478,3,FALSE)</f>
        <v>0.579782795854618</v>
      </c>
      <c r="CC146">
        <f>VLOOKUP(A146,[1]competitor_summary!$B$2:$E$1478,4,FALSE)</f>
        <v>3.9</v>
      </c>
    </row>
    <row r="147" spans="1:81" x14ac:dyDescent="0.2">
      <c r="A147" t="s">
        <v>511</v>
      </c>
      <c r="B147" s="7" t="s">
        <v>512</v>
      </c>
      <c r="C147" s="7" t="s">
        <v>513</v>
      </c>
      <c r="D147" s="13">
        <v>45154</v>
      </c>
      <c r="E147" s="14">
        <v>0.33333333333333331</v>
      </c>
      <c r="F147" s="7">
        <v>19782</v>
      </c>
      <c r="G147" s="7">
        <v>14990.396929088398</v>
      </c>
      <c r="H147" s="7">
        <v>12132.045752277365</v>
      </c>
      <c r="I147" s="7">
        <v>13433.668881004793</v>
      </c>
      <c r="J147" s="7">
        <v>9086.9998080498772</v>
      </c>
      <c r="K147" s="7">
        <v>12132.045752277365</v>
      </c>
      <c r="L147" s="7">
        <v>347.39533537311945</v>
      </c>
      <c r="M147" s="7">
        <v>1233.4379002393689</v>
      </c>
      <c r="N147" s="7">
        <v>167.42218621796928</v>
      </c>
      <c r="O147" s="7">
        <v>10383.790330446907</v>
      </c>
      <c r="P147" s="7">
        <v>12132.045752277365</v>
      </c>
      <c r="Q147" s="7">
        <v>657.75061625696253</v>
      </c>
      <c r="R147" s="7">
        <v>602.43598499707878</v>
      </c>
      <c r="S147" s="7">
        <v>695.13082823983859</v>
      </c>
      <c r="T147" s="7">
        <v>701.25964465725701</v>
      </c>
      <c r="U147" s="7">
        <v>780.54777196643408</v>
      </c>
      <c r="V147" s="7">
        <v>785.25403351010755</v>
      </c>
      <c r="W147" s="7">
        <v>822.15917762380559</v>
      </c>
      <c r="X147" s="7">
        <v>805.26657684473321</v>
      </c>
      <c r="Y147" s="7">
        <v>5849.8046340962173</v>
      </c>
      <c r="Z147" s="8">
        <v>41.903728407936335</v>
      </c>
      <c r="AA147" s="8">
        <v>41.388317627556113</v>
      </c>
      <c r="AB147" s="9">
        <v>111851.13139052225</v>
      </c>
      <c r="AC147" s="9">
        <v>166182.3141926041</v>
      </c>
      <c r="AD147" s="9">
        <v>122059.16551067427</v>
      </c>
      <c r="AE147" s="9">
        <v>174618.77628033527</v>
      </c>
      <c r="AF147" s="10">
        <v>2.4956002990743897</v>
      </c>
      <c r="AG147" s="10">
        <v>2.5042723800672584</v>
      </c>
      <c r="AH147" s="7">
        <v>3535.8602313650772</v>
      </c>
      <c r="AI147" s="7">
        <v>4861.3737371233292</v>
      </c>
      <c r="AJ147" s="7">
        <v>5364.3002206668898</v>
      </c>
      <c r="AK147" s="7">
        <v>5974.4676326222252</v>
      </c>
      <c r="AL147" s="9">
        <v>442673.92938241578</v>
      </c>
      <c r="AM147" s="9">
        <v>577595.97458356631</v>
      </c>
      <c r="AN147" s="9">
        <v>1565.1209837204433</v>
      </c>
      <c r="AO147" s="9">
        <v>1613.5869785087675</v>
      </c>
      <c r="AP147" s="7">
        <v>5349.7983074984804</v>
      </c>
      <c r="AQ147" s="7">
        <v>488.42457037515123</v>
      </c>
      <c r="AR147" s="7">
        <v>4861.3737371233292</v>
      </c>
      <c r="AS147" s="7">
        <v>1114.7696089649398</v>
      </c>
      <c r="AT147" s="7">
        <v>3746.6041281583894</v>
      </c>
      <c r="AU147" s="10">
        <v>2.0801086585179265</v>
      </c>
      <c r="AV147" s="10">
        <v>10112</v>
      </c>
      <c r="AW147" s="7">
        <v>9860.6727289302507</v>
      </c>
      <c r="AX147" s="7">
        <v>6548.5082413394703</v>
      </c>
      <c r="AY147" s="9">
        <v>4.2651396556084897</v>
      </c>
      <c r="AZ147" s="7">
        <v>3527.9467027767969</v>
      </c>
      <c r="BA147" s="7">
        <v>468.16823853508686</v>
      </c>
      <c r="BB147" s="7">
        <v>6293.143267332809</v>
      </c>
      <c r="BC147" s="7">
        <v>2395.8765633958392</v>
      </c>
      <c r="BD147" s="7">
        <v>804.62065261777025</v>
      </c>
      <c r="BE147" s="7">
        <v>1794.5416622352786</v>
      </c>
      <c r="BF147" s="7">
        <v>12.296953801764175</v>
      </c>
      <c r="BG147" s="7">
        <v>575.36471209663432</v>
      </c>
      <c r="BH147" s="7">
        <v>710.44272318552248</v>
      </c>
      <c r="BI147" s="7">
        <v>24550</v>
      </c>
      <c r="BJ147" s="7">
        <v>23743</v>
      </c>
      <c r="BK147" s="7">
        <v>23920</v>
      </c>
      <c r="BL147" s="7">
        <v>24071</v>
      </c>
      <c r="BM147" s="7">
        <v>25246</v>
      </c>
      <c r="BN147" s="7">
        <v>9956</v>
      </c>
      <c r="BO147" s="7">
        <v>6596</v>
      </c>
      <c r="BP147" s="7">
        <v>5073</v>
      </c>
      <c r="BQ147" s="7">
        <v>5687</v>
      </c>
      <c r="BR147" s="7">
        <v>4488</v>
      </c>
      <c r="BS147" s="7">
        <v>2020</v>
      </c>
      <c r="BT147" s="7">
        <v>666</v>
      </c>
      <c r="BU147" s="10">
        <v>1</v>
      </c>
      <c r="BV147" s="10">
        <v>0</v>
      </c>
      <c r="BW147" s="10">
        <v>1</v>
      </c>
      <c r="BX147" s="10">
        <v>1</v>
      </c>
      <c r="BY147" s="10">
        <v>0</v>
      </c>
      <c r="BZ147" s="11">
        <v>3</v>
      </c>
      <c r="CA147">
        <f>VLOOKUP(A147,[1]competitor_summary!$B$2:$C$1478,2,FALSE)</f>
        <v>1</v>
      </c>
      <c r="CB147">
        <f>VLOOKUP(A147,[1]competitor_summary!$B$2:$D$1478,3,FALSE)</f>
        <v>0.52942871905015199</v>
      </c>
      <c r="CC147">
        <f>VLOOKUP(A147,[1]competitor_summary!$B$2:$E$1478,4,FALSE)</f>
        <v>4.7</v>
      </c>
    </row>
    <row r="148" spans="1:81" x14ac:dyDescent="0.2">
      <c r="A148" t="s">
        <v>514</v>
      </c>
      <c r="B148" s="7" t="s">
        <v>515</v>
      </c>
      <c r="C148" s="7" t="s">
        <v>516</v>
      </c>
      <c r="D148" s="13">
        <v>45068</v>
      </c>
      <c r="E148" s="14">
        <v>0.58333333333333337</v>
      </c>
      <c r="F148" s="7">
        <v>80189</v>
      </c>
      <c r="G148" s="7">
        <v>13322.635887786397</v>
      </c>
      <c r="H148" s="7">
        <v>12171.956318767858</v>
      </c>
      <c r="I148" s="7">
        <v>12526.471397160087</v>
      </c>
      <c r="J148" s="7">
        <v>12066.960114742164</v>
      </c>
      <c r="K148" s="7">
        <v>12171.956318767858</v>
      </c>
      <c r="L148" s="7">
        <v>27.125641258549877</v>
      </c>
      <c r="M148" s="7">
        <v>7304.1576126419241</v>
      </c>
      <c r="N148" s="7">
        <v>18.950514350552112</v>
      </c>
      <c r="O148" s="7">
        <v>4821.7225505168317</v>
      </c>
      <c r="P148" s="7">
        <v>12171.956318767858</v>
      </c>
      <c r="Q148" s="7">
        <v>938.59161989297718</v>
      </c>
      <c r="R148" s="7">
        <v>787.87968234869186</v>
      </c>
      <c r="S148" s="7">
        <v>670.50603591208346</v>
      </c>
      <c r="T148" s="7">
        <v>710.14420269371476</v>
      </c>
      <c r="U148" s="7">
        <v>760.55652233248111</v>
      </c>
      <c r="V148" s="7">
        <v>750.35951429826673</v>
      </c>
      <c r="W148" s="7">
        <v>681.11307246016804</v>
      </c>
      <c r="X148" s="7">
        <v>586.02568467322271</v>
      </c>
      <c r="Y148" s="7">
        <v>5885.1763346116059</v>
      </c>
      <c r="Z148" s="8">
        <v>32.235016276378246</v>
      </c>
      <c r="AA148" s="8">
        <v>35.64801368856206</v>
      </c>
      <c r="AB148" s="9">
        <v>49616.314581143655</v>
      </c>
      <c r="AC148" s="9">
        <v>79154.548519087708</v>
      </c>
      <c r="AD148" s="9">
        <v>53808.24343386072</v>
      </c>
      <c r="AE148" s="9">
        <v>85166.673847487822</v>
      </c>
      <c r="AF148" s="10">
        <v>3.4515644519038857</v>
      </c>
      <c r="AG148" s="10">
        <v>3.4511961297485483</v>
      </c>
      <c r="AH148" s="7">
        <v>3462.4084012927487</v>
      </c>
      <c r="AI148" s="7">
        <v>3526.5041370019317</v>
      </c>
      <c r="AJ148" s="7">
        <v>3629.6028757058084</v>
      </c>
      <c r="AK148" s="7">
        <v>3862.3768636090681</v>
      </c>
      <c r="AL148" s="9">
        <v>152212.26373121463</v>
      </c>
      <c r="AM148" s="9">
        <v>178587.70706887139</v>
      </c>
      <c r="AN148" s="9">
        <v>687.84213436732375</v>
      </c>
      <c r="AO148" s="9">
        <v>800.39178175770292</v>
      </c>
      <c r="AP148" s="7">
        <v>4222.7796246684156</v>
      </c>
      <c r="AQ148" s="7">
        <v>696.27548766648397</v>
      </c>
      <c r="AR148" s="7">
        <v>3526.5041370019317</v>
      </c>
      <c r="AS148" s="7">
        <v>917.22411133116111</v>
      </c>
      <c r="AT148" s="7">
        <v>2609.2800256707706</v>
      </c>
      <c r="AU148" s="10">
        <v>2.1006859890849721</v>
      </c>
      <c r="AV148" s="10">
        <v>7408</v>
      </c>
      <c r="AW148" s="7">
        <v>9301.7668474534294</v>
      </c>
      <c r="AX148" s="7">
        <v>4913.341046030866</v>
      </c>
      <c r="AY148" s="9">
        <v>8.8624676705986882</v>
      </c>
      <c r="AZ148" s="7">
        <v>1961.7512642790098</v>
      </c>
      <c r="BA148" s="7">
        <v>102.93635046330746</v>
      </c>
      <c r="BB148" s="7">
        <v>4541.6123101959238</v>
      </c>
      <c r="BC148" s="7">
        <v>1254.9745132268872</v>
      </c>
      <c r="BD148" s="7">
        <v>1006.5186807449209</v>
      </c>
      <c r="BE148" s="7">
        <v>763.95602364104707</v>
      </c>
      <c r="BF148" s="7">
        <v>23.262203400954604</v>
      </c>
      <c r="BG148" s="7">
        <v>717.4839579819236</v>
      </c>
      <c r="BH148" s="7">
        <v>775.41693120019045</v>
      </c>
      <c r="BI148" s="7">
        <v>5569</v>
      </c>
      <c r="BJ148" s="7">
        <v>13359</v>
      </c>
      <c r="BK148" s="7">
        <v>14803</v>
      </c>
      <c r="BL148" s="7">
        <v>17060</v>
      </c>
      <c r="BM148" s="7">
        <v>17534</v>
      </c>
      <c r="BN148" s="7">
        <v>15962</v>
      </c>
      <c r="BO148" s="7">
        <v>1132</v>
      </c>
      <c r="BP148" s="7">
        <v>1058</v>
      </c>
      <c r="BQ148" s="7">
        <v>1175</v>
      </c>
      <c r="BR148" s="7">
        <v>1253</v>
      </c>
      <c r="BS148" s="7">
        <v>792</v>
      </c>
      <c r="BT148" s="7">
        <v>137</v>
      </c>
      <c r="BU148" s="10">
        <v>0</v>
      </c>
      <c r="BV148" s="10">
        <v>0</v>
      </c>
      <c r="BW148" s="10">
        <v>0</v>
      </c>
      <c r="BX148" s="10">
        <v>1</v>
      </c>
      <c r="BY148" s="10">
        <v>0</v>
      </c>
      <c r="BZ148" s="11">
        <v>1</v>
      </c>
      <c r="CA148">
        <f>VLOOKUP(A148,[1]competitor_summary!$B$2:$C$1478,2,FALSE)</f>
        <v>0</v>
      </c>
      <c r="CB148">
        <f>VLOOKUP(A148,[1]competitor_summary!$B$2:$D$1478,3,FALSE)</f>
        <v>10</v>
      </c>
      <c r="CC148">
        <f>VLOOKUP(A148,[1]competitor_summary!$B$2:$E$1478,4,FALSE)</f>
        <v>0</v>
      </c>
    </row>
    <row r="149" spans="1:81" x14ac:dyDescent="0.2">
      <c r="A149" t="s">
        <v>517</v>
      </c>
      <c r="B149" s="7" t="s">
        <v>518</v>
      </c>
      <c r="C149" s="7" t="s">
        <v>519</v>
      </c>
      <c r="D149" s="13">
        <v>45085</v>
      </c>
      <c r="E149" s="14">
        <v>0.5</v>
      </c>
      <c r="F149" s="7">
        <v>99395</v>
      </c>
      <c r="G149" s="7">
        <v>56320.706471934653</v>
      </c>
      <c r="H149" s="7">
        <v>51244.56753656888</v>
      </c>
      <c r="I149" s="7">
        <v>52906.093194344692</v>
      </c>
      <c r="J149" s="7">
        <v>49380.207167721703</v>
      </c>
      <c r="K149" s="7">
        <v>51244.56753656888</v>
      </c>
      <c r="L149" s="7">
        <v>264.16657125824713</v>
      </c>
      <c r="M149" s="7">
        <v>26964.122076773405</v>
      </c>
      <c r="N149" s="7">
        <v>396.57901772050536</v>
      </c>
      <c r="O149" s="7">
        <v>23619.699870816723</v>
      </c>
      <c r="P149" s="7">
        <v>51244.56753656888</v>
      </c>
      <c r="Q149" s="7">
        <v>3586.1974079723586</v>
      </c>
      <c r="R149" s="7">
        <v>3561.7733626955305</v>
      </c>
      <c r="S149" s="7">
        <v>3136.8996810998942</v>
      </c>
      <c r="T149" s="7">
        <v>3028.8130431578902</v>
      </c>
      <c r="U149" s="7">
        <v>2902.6691377947864</v>
      </c>
      <c r="V149" s="7">
        <v>2808.8846396467998</v>
      </c>
      <c r="W149" s="7">
        <v>2611.0282734988432</v>
      </c>
      <c r="X149" s="7">
        <v>2383.633789146872</v>
      </c>
      <c r="Y149" s="7">
        <v>24019.899335012975</v>
      </c>
      <c r="Z149" s="8">
        <v>35.111020489292635</v>
      </c>
      <c r="AA149" s="8">
        <v>38.037341323202121</v>
      </c>
      <c r="AB149" s="9">
        <v>50523.371351182614</v>
      </c>
      <c r="AC149" s="9">
        <v>73692.161149555061</v>
      </c>
      <c r="AD149" s="9">
        <v>54658.090765015942</v>
      </c>
      <c r="AE149" s="9">
        <v>79638.363984914249</v>
      </c>
      <c r="AF149" s="10">
        <v>2.8739679874719495</v>
      </c>
      <c r="AG149" s="10">
        <v>2.876619393294662</v>
      </c>
      <c r="AH149" s="7">
        <v>16669.654186532716</v>
      </c>
      <c r="AI149" s="7">
        <v>17542.032898290199</v>
      </c>
      <c r="AJ149" s="7">
        <v>18103.474422143772</v>
      </c>
      <c r="AK149" s="7">
        <v>19280.871454413049</v>
      </c>
      <c r="AL149" s="9">
        <v>171597.51600676693</v>
      </c>
      <c r="AM149" s="9">
        <v>242306.61162075645</v>
      </c>
      <c r="AN149" s="9">
        <v>912.83154854872168</v>
      </c>
      <c r="AO149" s="9">
        <v>1050.0054162772919</v>
      </c>
      <c r="AP149" s="7">
        <v>20790.885953428457</v>
      </c>
      <c r="AQ149" s="7">
        <v>3248.8530551382573</v>
      </c>
      <c r="AR149" s="7">
        <v>17542.032898290199</v>
      </c>
      <c r="AS149" s="7">
        <v>7937.1419635212515</v>
      </c>
      <c r="AT149" s="7">
        <v>9604.8909347689478</v>
      </c>
      <c r="AU149" s="10">
        <v>1.6727465023952772</v>
      </c>
      <c r="AV149" s="10">
        <v>29343</v>
      </c>
      <c r="AW149" s="7">
        <v>39851.427081869304</v>
      </c>
      <c r="AX149" s="7">
        <v>23559.672298329766</v>
      </c>
      <c r="AY149" s="9">
        <v>3.6988312739386755</v>
      </c>
      <c r="AZ149" s="7">
        <v>38894.109246911336</v>
      </c>
      <c r="BA149" s="7">
        <v>2240.5775520898605</v>
      </c>
      <c r="BB149" s="7">
        <v>22811.112641470303</v>
      </c>
      <c r="BC149" s="7">
        <v>7387.6161839861597</v>
      </c>
      <c r="BD149" s="7">
        <v>4801.3218653389195</v>
      </c>
      <c r="BE149" s="7">
        <v>4919.0047523839457</v>
      </c>
      <c r="BF149" s="7">
        <v>354.73922200221568</v>
      </c>
      <c r="BG149" s="7">
        <v>3031.2123902371677</v>
      </c>
      <c r="BH149" s="7">
        <v>2317.2182275218947</v>
      </c>
      <c r="BI149" s="7">
        <v>26565</v>
      </c>
      <c r="BJ149" s="7">
        <v>18390</v>
      </c>
      <c r="BK149" s="7">
        <v>20267</v>
      </c>
      <c r="BL149" s="7">
        <v>20727</v>
      </c>
      <c r="BM149" s="7">
        <v>21409</v>
      </c>
      <c r="BN149" s="7">
        <v>27509</v>
      </c>
      <c r="BO149" s="7">
        <v>5408</v>
      </c>
      <c r="BP149" s="7">
        <v>5169</v>
      </c>
      <c r="BQ149" s="7">
        <v>5503</v>
      </c>
      <c r="BR149" s="7">
        <v>5554</v>
      </c>
      <c r="BS149" s="7">
        <v>3810</v>
      </c>
      <c r="BT149" s="7">
        <v>1099</v>
      </c>
      <c r="BU149" s="10">
        <v>2</v>
      </c>
      <c r="BV149" s="10">
        <v>3</v>
      </c>
      <c r="BW149" s="10">
        <v>2</v>
      </c>
      <c r="BX149" s="10">
        <v>2</v>
      </c>
      <c r="BY149" s="10">
        <v>1</v>
      </c>
      <c r="BZ149" s="11">
        <v>10</v>
      </c>
      <c r="CA149">
        <f>VLOOKUP(A149,[1]competitor_summary!$B$2:$C$1478,2,FALSE)</f>
        <v>3</v>
      </c>
      <c r="CB149">
        <f>VLOOKUP(A149,[1]competitor_summary!$B$2:$D$1478,3,FALSE)</f>
        <v>0.22625407265518099</v>
      </c>
      <c r="CC149">
        <f>VLOOKUP(A149,[1]competitor_summary!$B$2:$E$1478,4,FALSE)</f>
        <v>5</v>
      </c>
    </row>
    <row r="150" spans="1:81" x14ac:dyDescent="0.2">
      <c r="A150" t="s">
        <v>520</v>
      </c>
      <c r="B150" s="7" t="s">
        <v>521</v>
      </c>
      <c r="C150" s="7" t="s">
        <v>522</v>
      </c>
      <c r="D150" s="13">
        <v>45161</v>
      </c>
      <c r="E150" s="14">
        <v>0.33333333333333331</v>
      </c>
      <c r="F150" s="7">
        <v>14708</v>
      </c>
      <c r="G150" s="7">
        <v>88246.251538863289</v>
      </c>
      <c r="H150" s="7">
        <v>62721.634673461725</v>
      </c>
      <c r="I150" s="7">
        <v>75563.275597985194</v>
      </c>
      <c r="J150" s="7">
        <v>49023.650011675898</v>
      </c>
      <c r="K150" s="7">
        <v>62721.634673461725</v>
      </c>
      <c r="L150" s="7">
        <v>13574.924059925484</v>
      </c>
      <c r="M150" s="7">
        <v>17384.041385386721</v>
      </c>
      <c r="N150" s="7">
        <v>8418.8419946142822</v>
      </c>
      <c r="O150" s="7">
        <v>23343.827233535238</v>
      </c>
      <c r="P150" s="7">
        <v>62721.634673461725</v>
      </c>
      <c r="Q150" s="7">
        <v>3833.9598088856437</v>
      </c>
      <c r="R150" s="7">
        <v>4073.6377171820495</v>
      </c>
      <c r="S150" s="7">
        <v>4601.0910134683945</v>
      </c>
      <c r="T150" s="7">
        <v>4454.1046825338854</v>
      </c>
      <c r="U150" s="7">
        <v>4011.6242285622866</v>
      </c>
      <c r="V150" s="7">
        <v>3802.6165737514966</v>
      </c>
      <c r="W150" s="7">
        <v>3472.2061979788123</v>
      </c>
      <c r="X150" s="7">
        <v>3329.6947651290102</v>
      </c>
      <c r="Y150" s="7">
        <v>31578.934987491579</v>
      </c>
      <c r="Z150" s="8">
        <v>37.412735828535318</v>
      </c>
      <c r="AA150" s="8">
        <v>38.347106124103</v>
      </c>
      <c r="AB150" s="9">
        <v>89694.852458307199</v>
      </c>
      <c r="AC150" s="9">
        <v>108045.23400803021</v>
      </c>
      <c r="AD150" s="9">
        <v>99792.988495230034</v>
      </c>
      <c r="AE150" s="9">
        <v>119725.80647138027</v>
      </c>
      <c r="AF150" s="10">
        <v>2.8599854401689395</v>
      </c>
      <c r="AG150" s="10">
        <v>2.8659491342540262</v>
      </c>
      <c r="AH150" s="7">
        <v>16911.564679026487</v>
      </c>
      <c r="AI150" s="7">
        <v>21621.251655827742</v>
      </c>
      <c r="AJ150" s="7">
        <v>26047.942567698599</v>
      </c>
      <c r="AK150" s="7">
        <v>30438.250125342805</v>
      </c>
      <c r="AL150" s="9">
        <v>344235.00177706248</v>
      </c>
      <c r="AM150" s="9">
        <v>389769.10179581342</v>
      </c>
      <c r="AN150" s="9">
        <v>1416.2906270932358</v>
      </c>
      <c r="AO150" s="9">
        <v>1672.131677249391</v>
      </c>
      <c r="AP150" s="7">
        <v>22786.806650325714</v>
      </c>
      <c r="AQ150" s="7">
        <v>1165.5549944979721</v>
      </c>
      <c r="AR150" s="7">
        <v>21621.251655827742</v>
      </c>
      <c r="AS150" s="7">
        <v>6878.8448220686405</v>
      </c>
      <c r="AT150" s="7">
        <v>14742.406833759102</v>
      </c>
      <c r="AU150" s="10">
        <v>1.9168916742863604</v>
      </c>
      <c r="AV150" s="10">
        <v>41446</v>
      </c>
      <c r="AW150" s="7">
        <v>49308.946739351144</v>
      </c>
      <c r="AX150" s="7">
        <v>32792.644700491219</v>
      </c>
      <c r="AY150" s="9">
        <v>3.1739778733300152</v>
      </c>
      <c r="AZ150" s="7">
        <v>16380.505414466315</v>
      </c>
      <c r="BA150" s="7">
        <v>1475.916955896304</v>
      </c>
      <c r="BB150" s="7">
        <v>31864.600520555221</v>
      </c>
      <c r="BC150" s="7">
        <v>13957.20732069423</v>
      </c>
      <c r="BD150" s="7">
        <v>4744.6442240045872</v>
      </c>
      <c r="BE150" s="7">
        <v>6375.9876131578931</v>
      </c>
      <c r="BF150" s="7">
        <v>208.40649990784004</v>
      </c>
      <c r="BG150" s="7">
        <v>2789.2499111420475</v>
      </c>
      <c r="BH150" s="7">
        <v>3789.1049516486237</v>
      </c>
      <c r="BI150" s="7">
        <v>8134</v>
      </c>
      <c r="BJ150" s="7">
        <v>20154</v>
      </c>
      <c r="BK150" s="7">
        <v>11174</v>
      </c>
      <c r="BL150" s="7">
        <v>15854</v>
      </c>
      <c r="BM150" s="7">
        <v>7631</v>
      </c>
      <c r="BN150" s="7">
        <v>6200</v>
      </c>
      <c r="BO150" s="7">
        <v>1766</v>
      </c>
      <c r="BP150" s="7">
        <v>1703</v>
      </c>
      <c r="BQ150" s="7">
        <v>1825</v>
      </c>
      <c r="BR150" s="7">
        <v>1688</v>
      </c>
      <c r="BS150" s="7">
        <v>870</v>
      </c>
      <c r="BT150" s="7">
        <v>270</v>
      </c>
      <c r="BU150" s="10">
        <v>2</v>
      </c>
      <c r="BV150" s="10">
        <v>1</v>
      </c>
      <c r="BW150" s="10">
        <v>2</v>
      </c>
      <c r="BX150" s="10">
        <v>2</v>
      </c>
      <c r="BY150" s="10">
        <v>0</v>
      </c>
      <c r="BZ150" s="11">
        <v>7</v>
      </c>
      <c r="CA150">
        <f>VLOOKUP(A150,[1]competitor_summary!$B$2:$C$1478,2,FALSE)</f>
        <v>0</v>
      </c>
      <c r="CB150">
        <f>VLOOKUP(A150,[1]competitor_summary!$B$2:$D$1478,3,FALSE)</f>
        <v>10</v>
      </c>
      <c r="CC150">
        <f>VLOOKUP(A150,[1]competitor_summary!$B$2:$E$1478,4,FALSE)</f>
        <v>0</v>
      </c>
    </row>
    <row r="151" spans="1:81" x14ac:dyDescent="0.2">
      <c r="A151" t="s">
        <v>523</v>
      </c>
      <c r="B151" s="7" t="s">
        <v>524</v>
      </c>
      <c r="C151" s="7" t="s">
        <v>525</v>
      </c>
      <c r="D151" s="13">
        <v>45107</v>
      </c>
      <c r="E151" s="14">
        <v>0.5</v>
      </c>
      <c r="F151" s="7">
        <v>37616</v>
      </c>
      <c r="G151" s="7">
        <v>15093.453016031533</v>
      </c>
      <c r="H151" s="7">
        <v>13377.202282359707</v>
      </c>
      <c r="I151" s="7">
        <v>14225.531953455531</v>
      </c>
      <c r="J151" s="7">
        <v>13172.422047114698</v>
      </c>
      <c r="K151" s="7">
        <v>13377.202282359707</v>
      </c>
      <c r="L151" s="7">
        <v>10.727888914756477</v>
      </c>
      <c r="M151" s="7">
        <v>7137.529136737925</v>
      </c>
      <c r="N151" s="7">
        <v>7.9844434534898028</v>
      </c>
      <c r="O151" s="7">
        <v>6220.9608132535359</v>
      </c>
      <c r="P151" s="7">
        <v>13377.202282359707</v>
      </c>
      <c r="Q151" s="7">
        <v>984.09822296956554</v>
      </c>
      <c r="R151" s="7">
        <v>878.39775615208782</v>
      </c>
      <c r="S151" s="7">
        <v>784.89261604123749</v>
      </c>
      <c r="T151" s="7">
        <v>729.70214334374759</v>
      </c>
      <c r="U151" s="7">
        <v>779.38648745918181</v>
      </c>
      <c r="V151" s="7">
        <v>736.122001342359</v>
      </c>
      <c r="W151" s="7">
        <v>762.13313382607885</v>
      </c>
      <c r="X151" s="7">
        <v>654.36823651473969</v>
      </c>
      <c r="Y151" s="7">
        <v>6309.1005976489978</v>
      </c>
      <c r="Z151" s="8">
        <v>32.245409154810332</v>
      </c>
      <c r="AA151" s="8">
        <v>35.635889435500467</v>
      </c>
      <c r="AB151" s="9">
        <v>43838.153767194031</v>
      </c>
      <c r="AC151" s="9">
        <v>56535.922395070149</v>
      </c>
      <c r="AD151" s="9">
        <v>48321.416383300595</v>
      </c>
      <c r="AE151" s="9">
        <v>62113.258097276215</v>
      </c>
      <c r="AF151" s="10">
        <v>3.413908023490575</v>
      </c>
      <c r="AG151" s="10">
        <v>3.4145418128432241</v>
      </c>
      <c r="AH151" s="7">
        <v>3882.3841231777333</v>
      </c>
      <c r="AI151" s="7">
        <v>3916.835350567475</v>
      </c>
      <c r="AJ151" s="7">
        <v>4164.7911540523637</v>
      </c>
      <c r="AK151" s="7">
        <v>4416.4883531121304</v>
      </c>
      <c r="AL151" s="9">
        <v>131170.68072073458</v>
      </c>
      <c r="AM151" s="9">
        <v>159706.0339410649</v>
      </c>
      <c r="AN151" s="9">
        <v>646.23727577743807</v>
      </c>
      <c r="AO151" s="9">
        <v>878.79432565971808</v>
      </c>
      <c r="AP151" s="7">
        <v>4506.0891542892205</v>
      </c>
      <c r="AQ151" s="7">
        <v>589.2538037217455</v>
      </c>
      <c r="AR151" s="7">
        <v>3916.835350567475</v>
      </c>
      <c r="AS151" s="7">
        <v>1109.5434167952044</v>
      </c>
      <c r="AT151" s="7">
        <v>2807.2919337722706</v>
      </c>
      <c r="AU151" s="10">
        <v>1.7169699893656163</v>
      </c>
      <c r="AV151" s="10">
        <v>6725</v>
      </c>
      <c r="AW151" s="7">
        <v>10137.504952952731</v>
      </c>
      <c r="AX151" s="7">
        <v>5965.1929201394087</v>
      </c>
      <c r="AY151" s="9">
        <v>10.389151777379725</v>
      </c>
      <c r="AZ151" s="7">
        <v>3358.5638699564151</v>
      </c>
      <c r="BA151" s="7">
        <v>171.610693261493</v>
      </c>
      <c r="BB151" s="7">
        <v>5398.7738815321354</v>
      </c>
      <c r="BC151" s="7">
        <v>1125.2412263684673</v>
      </c>
      <c r="BD151" s="7">
        <v>1956.9439812946366</v>
      </c>
      <c r="BE151" s="7">
        <v>762.82628722465597</v>
      </c>
      <c r="BF151" s="7">
        <v>115.96329459606204</v>
      </c>
      <c r="BG151" s="7">
        <v>706.82766698044725</v>
      </c>
      <c r="BH151" s="7">
        <v>730.97142506786622</v>
      </c>
      <c r="BI151" s="7">
        <v>179</v>
      </c>
      <c r="BJ151" s="7">
        <v>20437</v>
      </c>
      <c r="BK151" s="7">
        <v>2886</v>
      </c>
      <c r="BL151" s="7">
        <v>3049</v>
      </c>
      <c r="BM151" s="7">
        <v>21839</v>
      </c>
      <c r="BN151" s="7">
        <v>3038</v>
      </c>
      <c r="BO151" s="7">
        <v>55</v>
      </c>
      <c r="BP151" s="7">
        <v>36</v>
      </c>
      <c r="BQ151" s="7">
        <v>34</v>
      </c>
      <c r="BR151" s="7">
        <v>25</v>
      </c>
      <c r="BS151" s="7">
        <v>16</v>
      </c>
      <c r="BT151" s="7">
        <v>3</v>
      </c>
      <c r="BU151" s="10">
        <v>0</v>
      </c>
      <c r="BV151" s="10">
        <v>0</v>
      </c>
      <c r="BW151" s="10">
        <v>0</v>
      </c>
      <c r="BX151" s="10">
        <v>1</v>
      </c>
      <c r="BY151" s="10">
        <v>0</v>
      </c>
      <c r="BZ151" s="11">
        <v>1</v>
      </c>
      <c r="CA151">
        <f>VLOOKUP(A151,[1]competitor_summary!$B$2:$C$1478,2,FALSE)</f>
        <v>0</v>
      </c>
      <c r="CB151">
        <f>VLOOKUP(A151,[1]competitor_summary!$B$2:$D$1478,3,FALSE)</f>
        <v>10</v>
      </c>
      <c r="CC151">
        <f>VLOOKUP(A151,[1]competitor_summary!$B$2:$E$1478,4,FALSE)</f>
        <v>0</v>
      </c>
    </row>
    <row r="152" spans="1:81" x14ac:dyDescent="0.2">
      <c r="A152" t="s">
        <v>526</v>
      </c>
      <c r="B152" s="7" t="s">
        <v>527</v>
      </c>
      <c r="C152" s="7" t="s">
        <v>528</v>
      </c>
      <c r="D152" s="13">
        <v>45068</v>
      </c>
      <c r="E152" s="14">
        <v>0.58333333333333337</v>
      </c>
      <c r="F152" s="7">
        <v>122228</v>
      </c>
      <c r="G152" s="7">
        <v>66463.068733689142</v>
      </c>
      <c r="H152" s="7">
        <v>66142.726527074585</v>
      </c>
      <c r="I152" s="7">
        <v>65038.78213682957</v>
      </c>
      <c r="J152" s="7">
        <v>65915.999313692562</v>
      </c>
      <c r="K152" s="7">
        <v>66142.726527074585</v>
      </c>
      <c r="L152" s="7">
        <v>676.56883846409619</v>
      </c>
      <c r="M152" s="7">
        <v>32920.814334291033</v>
      </c>
      <c r="N152" s="7">
        <v>336.98752832342871</v>
      </c>
      <c r="O152" s="7">
        <v>32208.355825996026</v>
      </c>
      <c r="P152" s="7">
        <v>66142.726527074585</v>
      </c>
      <c r="Q152" s="7">
        <v>4496.5297928340733</v>
      </c>
      <c r="R152" s="7">
        <v>4302.6573314524721</v>
      </c>
      <c r="S152" s="7">
        <v>4004.8095977925695</v>
      </c>
      <c r="T152" s="7">
        <v>3864.7377449490596</v>
      </c>
      <c r="U152" s="7">
        <v>3623.3669274479616</v>
      </c>
      <c r="V152" s="7">
        <v>3714.6525306636468</v>
      </c>
      <c r="W152" s="7">
        <v>3828.3694156622514</v>
      </c>
      <c r="X152" s="7">
        <v>3786.0827842270955</v>
      </c>
      <c r="Y152" s="7">
        <v>31621.20612502913</v>
      </c>
      <c r="Z152" s="8">
        <v>36.213684651406922</v>
      </c>
      <c r="AA152" s="8">
        <v>38.495686609583323</v>
      </c>
      <c r="AB152" s="9">
        <v>50447.376703182621</v>
      </c>
      <c r="AC152" s="9">
        <v>62989.977896935598</v>
      </c>
      <c r="AD152" s="9">
        <v>56764.3890344834</v>
      </c>
      <c r="AE152" s="9">
        <v>70980.986853124632</v>
      </c>
      <c r="AF152" s="10">
        <v>3.1149709777891363</v>
      </c>
      <c r="AG152" s="10">
        <v>3.1139338271125614</v>
      </c>
      <c r="AH152" s="7">
        <v>21023.371320800972</v>
      </c>
      <c r="AI152" s="7">
        <v>21133.832699734252</v>
      </c>
      <c r="AJ152" s="7">
        <v>20786.167835086817</v>
      </c>
      <c r="AK152" s="7">
        <v>21253.962593778968</v>
      </c>
      <c r="AL152" s="9">
        <v>122855.05452497574</v>
      </c>
      <c r="AM152" s="9">
        <v>145186.77241812638</v>
      </c>
      <c r="AN152" s="9">
        <v>1174.8584660241638</v>
      </c>
      <c r="AO152" s="9">
        <v>1275.1657542225983</v>
      </c>
      <c r="AP152" s="7">
        <v>23157.608070668881</v>
      </c>
      <c r="AQ152" s="7">
        <v>2023.7753709346289</v>
      </c>
      <c r="AR152" s="7">
        <v>21133.832699734252</v>
      </c>
      <c r="AS152" s="7">
        <v>8341.3520141597837</v>
      </c>
      <c r="AT152" s="7">
        <v>12792.480685574468</v>
      </c>
      <c r="AU152" s="10">
        <v>1.8386272653785183</v>
      </c>
      <c r="AV152" s="10">
        <v>38857</v>
      </c>
      <c r="AW152" s="7">
        <v>51954.587073217146</v>
      </c>
      <c r="AX152" s="7">
        <v>32029.530978371855</v>
      </c>
      <c r="AY152" s="9">
        <v>4.4673146110567794</v>
      </c>
      <c r="AZ152" s="7">
        <v>28413.606513813298</v>
      </c>
      <c r="BA152" s="7">
        <v>1320.9414092126535</v>
      </c>
      <c r="BB152" s="7">
        <v>30734.558848364512</v>
      </c>
      <c r="BC152" s="7">
        <v>5344.762715611374</v>
      </c>
      <c r="BD152" s="7">
        <v>7691.1607574345544</v>
      </c>
      <c r="BE152" s="7">
        <v>7874.6885483744554</v>
      </c>
      <c r="BF152" s="7">
        <v>0.18798139877617359</v>
      </c>
      <c r="BG152" s="7">
        <v>4883.6102324409876</v>
      </c>
      <c r="BH152" s="7">
        <v>4940.1486131043639</v>
      </c>
      <c r="BI152" s="7">
        <v>23324</v>
      </c>
      <c r="BJ152" s="7">
        <v>12872</v>
      </c>
      <c r="BK152" s="7">
        <v>22452</v>
      </c>
      <c r="BL152" s="7">
        <v>12333</v>
      </c>
      <c r="BM152" s="7">
        <v>15801</v>
      </c>
      <c r="BN152" s="7">
        <v>17349</v>
      </c>
      <c r="BO152" s="7">
        <v>4011</v>
      </c>
      <c r="BP152" s="7">
        <v>5120</v>
      </c>
      <c r="BQ152" s="7">
        <v>5279</v>
      </c>
      <c r="BR152" s="7">
        <v>5024</v>
      </c>
      <c r="BS152" s="7">
        <v>3134</v>
      </c>
      <c r="BT152" s="7">
        <v>736</v>
      </c>
      <c r="BU152" s="10">
        <v>2</v>
      </c>
      <c r="BV152" s="10">
        <v>2</v>
      </c>
      <c r="BW152" s="10">
        <v>1</v>
      </c>
      <c r="BX152" s="10">
        <v>2</v>
      </c>
      <c r="BY152" s="10">
        <v>0</v>
      </c>
      <c r="BZ152" s="11">
        <v>7</v>
      </c>
      <c r="CA152">
        <f>VLOOKUP(A152,[1]competitor_summary!$B$2:$C$1478,2,FALSE)</f>
        <v>3</v>
      </c>
      <c r="CB152">
        <f>VLOOKUP(A152,[1]competitor_summary!$B$2:$D$1478,3,FALSE)</f>
        <v>0.28188729276568802</v>
      </c>
      <c r="CC152">
        <f>VLOOKUP(A152,[1]competitor_summary!$B$2:$E$1478,4,FALSE)</f>
        <v>3.8</v>
      </c>
    </row>
    <row r="153" spans="1:81" x14ac:dyDescent="0.2">
      <c r="A153" t="s">
        <v>529</v>
      </c>
      <c r="B153" s="7" t="s">
        <v>530</v>
      </c>
      <c r="C153" s="7" t="s">
        <v>531</v>
      </c>
      <c r="D153" s="13">
        <v>45093</v>
      </c>
      <c r="E153" s="14">
        <v>0.5</v>
      </c>
      <c r="F153" s="7">
        <v>79404</v>
      </c>
      <c r="G153" s="7">
        <v>82236.108767413738</v>
      </c>
      <c r="H153" s="7">
        <v>73521.365221681917</v>
      </c>
      <c r="I153" s="7">
        <v>76756.785684101429</v>
      </c>
      <c r="J153" s="7">
        <v>71545.166609187145</v>
      </c>
      <c r="K153" s="7">
        <v>73521.365221681917</v>
      </c>
      <c r="L153" s="7">
        <v>123.28608120852732</v>
      </c>
      <c r="M153" s="7">
        <v>38955.372328261466</v>
      </c>
      <c r="N153" s="7">
        <v>163.08001836176845</v>
      </c>
      <c r="O153" s="7">
        <v>34279.626793850155</v>
      </c>
      <c r="P153" s="7">
        <v>73521.365221681917</v>
      </c>
      <c r="Q153" s="7">
        <v>5102.5298804583144</v>
      </c>
      <c r="R153" s="7">
        <v>4661.96705800161</v>
      </c>
      <c r="S153" s="7">
        <v>4419.2364488454477</v>
      </c>
      <c r="T153" s="7">
        <v>4435.9954987164529</v>
      </c>
      <c r="U153" s="7">
        <v>4397.6137116289756</v>
      </c>
      <c r="V153" s="7">
        <v>4128.0540659829858</v>
      </c>
      <c r="W153" s="7">
        <v>3812.8679406367883</v>
      </c>
      <c r="X153" s="7">
        <v>3432.5989974563417</v>
      </c>
      <c r="Y153" s="7">
        <v>34390.863601726916</v>
      </c>
      <c r="Z153" s="8">
        <v>33.94948537796266</v>
      </c>
      <c r="AA153" s="8">
        <v>36.868047483194189</v>
      </c>
      <c r="AB153" s="9">
        <v>50665.39972260916</v>
      </c>
      <c r="AC153" s="9">
        <v>66354.843877768071</v>
      </c>
      <c r="AD153" s="9">
        <v>54766.990103164957</v>
      </c>
      <c r="AE153" s="9">
        <v>71520.066937479263</v>
      </c>
      <c r="AF153" s="10">
        <v>3.2146211292644877</v>
      </c>
      <c r="AG153" s="10">
        <v>3.214280446461335</v>
      </c>
      <c r="AH153" s="7">
        <v>21757.575870869099</v>
      </c>
      <c r="AI153" s="7">
        <v>22740.5086400609</v>
      </c>
      <c r="AJ153" s="7">
        <v>23747.796208921005</v>
      </c>
      <c r="AK153" s="7">
        <v>25447.34084048355</v>
      </c>
      <c r="AL153" s="9">
        <v>136815.81697752743</v>
      </c>
      <c r="AM153" s="9">
        <v>173106.77462619383</v>
      </c>
      <c r="AN153" s="9">
        <v>845.20876523530922</v>
      </c>
      <c r="AO153" s="9">
        <v>899.46463690060909</v>
      </c>
      <c r="AP153" s="7">
        <v>25802.140950289555</v>
      </c>
      <c r="AQ153" s="7">
        <v>3061.6323102286551</v>
      </c>
      <c r="AR153" s="7">
        <v>22740.5086400609</v>
      </c>
      <c r="AS153" s="7">
        <v>7705.2324749447871</v>
      </c>
      <c r="AT153" s="7">
        <v>15035.276165116113</v>
      </c>
      <c r="AU153" s="10">
        <v>1.806112425584296</v>
      </c>
      <c r="AV153" s="10">
        <v>41072</v>
      </c>
      <c r="AW153" s="7">
        <v>56563.524207059731</v>
      </c>
      <c r="AX153" s="7">
        <v>32741.035364562413</v>
      </c>
      <c r="AY153" s="9">
        <v>6.0845873761280052</v>
      </c>
      <c r="AZ153" s="7">
        <v>32673.185473289166</v>
      </c>
      <c r="BA153" s="7">
        <v>1878.6921734432108</v>
      </c>
      <c r="BB153" s="7">
        <v>31032.158203811996</v>
      </c>
      <c r="BC153" s="7">
        <v>7333.6795259873325</v>
      </c>
      <c r="BD153" s="7">
        <v>7335.2064499928092</v>
      </c>
      <c r="BE153" s="7">
        <v>6576.9885961950349</v>
      </c>
      <c r="BF153" s="7">
        <v>286.01311155688018</v>
      </c>
      <c r="BG153" s="7">
        <v>5404.4110242701427</v>
      </c>
      <c r="BH153" s="7">
        <v>4095.8594958097965</v>
      </c>
      <c r="BI153" s="7">
        <v>13040</v>
      </c>
      <c r="BJ153" s="7">
        <v>13122</v>
      </c>
      <c r="BK153" s="7">
        <v>9129</v>
      </c>
      <c r="BL153" s="7">
        <v>84</v>
      </c>
      <c r="BM153" s="7">
        <v>21994</v>
      </c>
      <c r="BN153" s="7">
        <v>39155</v>
      </c>
      <c r="BO153" s="7">
        <v>2912</v>
      </c>
      <c r="BP153" s="7">
        <v>2614</v>
      </c>
      <c r="BQ153" s="7">
        <v>2755</v>
      </c>
      <c r="BR153" s="7">
        <v>2532</v>
      </c>
      <c r="BS153" s="7">
        <v>1621</v>
      </c>
      <c r="BT153" s="7">
        <v>596</v>
      </c>
      <c r="BU153" s="10">
        <v>2</v>
      </c>
      <c r="BV153" s="10">
        <v>0</v>
      </c>
      <c r="BW153" s="10">
        <v>1</v>
      </c>
      <c r="BX153" s="10">
        <v>3</v>
      </c>
      <c r="BY153" s="10">
        <v>1</v>
      </c>
      <c r="BZ153" s="11">
        <v>7</v>
      </c>
      <c r="CA153">
        <f>VLOOKUP(A153,[1]competitor_summary!$B$2:$C$1478,2,FALSE)</f>
        <v>4</v>
      </c>
      <c r="CB153">
        <f>VLOOKUP(A153,[1]competitor_summary!$B$2:$D$1478,3,FALSE)</f>
        <v>9.8117422760037307E-2</v>
      </c>
      <c r="CC153">
        <f>VLOOKUP(A153,[1]competitor_summary!$B$2:$E$1478,4,FALSE)</f>
        <v>4.7</v>
      </c>
    </row>
    <row r="154" spans="1:81" x14ac:dyDescent="0.2">
      <c r="A154" t="s">
        <v>532</v>
      </c>
      <c r="B154" s="7" t="s">
        <v>533</v>
      </c>
      <c r="C154" s="7" t="s">
        <v>534</v>
      </c>
      <c r="D154" s="13">
        <v>45210</v>
      </c>
      <c r="E154" s="14">
        <v>0.16666666666666666</v>
      </c>
      <c r="F154" s="7">
        <v>4044</v>
      </c>
      <c r="G154" s="7">
        <v>55116.36437070067</v>
      </c>
      <c r="H154" s="7">
        <v>54791.977597862016</v>
      </c>
      <c r="I154" s="7">
        <v>54930.352681093616</v>
      </c>
      <c r="J154" s="7">
        <v>54470.999306324054</v>
      </c>
      <c r="K154" s="7">
        <v>54791.977597862016</v>
      </c>
      <c r="L154" s="7">
        <v>2388.8594153008889</v>
      </c>
      <c r="M154" s="7">
        <v>19456.461965803057</v>
      </c>
      <c r="N154" s="7">
        <v>3396.6555817543995</v>
      </c>
      <c r="O154" s="7">
        <v>29550.000635003671</v>
      </c>
      <c r="P154" s="7">
        <v>54791.977597862016</v>
      </c>
      <c r="Q154" s="7">
        <v>3132.2449975425843</v>
      </c>
      <c r="R154" s="7">
        <v>3216.610601789318</v>
      </c>
      <c r="S154" s="7">
        <v>3781.7616004145239</v>
      </c>
      <c r="T154" s="7">
        <v>4104.3527219579555</v>
      </c>
      <c r="U154" s="7">
        <v>3999.5516215120442</v>
      </c>
      <c r="V154" s="7">
        <v>3949.7462260634638</v>
      </c>
      <c r="W154" s="7">
        <v>3861.3288003369235</v>
      </c>
      <c r="X154" s="7">
        <v>3424.3134648399428</v>
      </c>
      <c r="Y154" s="7">
        <v>29469.910034456756</v>
      </c>
      <c r="Z154" s="8">
        <v>42.59315438908159</v>
      </c>
      <c r="AA154" s="8">
        <v>42.15413588189849</v>
      </c>
      <c r="AB154" s="9">
        <v>117288.41442342341</v>
      </c>
      <c r="AC154" s="9">
        <v>183677.88166715673</v>
      </c>
      <c r="AD154" s="9">
        <v>154836.6581106247</v>
      </c>
      <c r="AE154" s="9">
        <v>238247.38642431714</v>
      </c>
      <c r="AF154" s="10">
        <v>2.5913413475901104</v>
      </c>
      <c r="AG154" s="10">
        <v>2.5931930621169341</v>
      </c>
      <c r="AH154" s="7">
        <v>18976.97657307901</v>
      </c>
      <c r="AI154" s="7">
        <v>19137.617320559453</v>
      </c>
      <c r="AJ154" s="7">
        <v>19177.37626615935</v>
      </c>
      <c r="AK154" s="7">
        <v>19241.662443559617</v>
      </c>
      <c r="AL154" s="9">
        <v>1364736.4018128221</v>
      </c>
      <c r="AM154" s="9">
        <v>1643131.0462044845</v>
      </c>
      <c r="AN154" s="9">
        <v>2486.871232206382</v>
      </c>
      <c r="AO154" s="9">
        <v>2513.6645621623516</v>
      </c>
      <c r="AP154" s="7">
        <v>20060.632409489946</v>
      </c>
      <c r="AQ154" s="7">
        <v>923.01508893049322</v>
      </c>
      <c r="AR154" s="7">
        <v>19137.617320559453</v>
      </c>
      <c r="AS154" s="7">
        <v>10411.240700207651</v>
      </c>
      <c r="AT154" s="7">
        <v>8726.3766203518026</v>
      </c>
      <c r="AU154" s="10">
        <v>1.6682137702525588</v>
      </c>
      <c r="AV154" s="10">
        <v>31926</v>
      </c>
      <c r="AW154" s="7">
        <v>45875.702824976528</v>
      </c>
      <c r="AX154" s="7">
        <v>27712.874550897628</v>
      </c>
      <c r="AY154" s="9">
        <v>2.6658728359486958</v>
      </c>
      <c r="AZ154" s="7">
        <v>31923.980824643571</v>
      </c>
      <c r="BA154" s="7">
        <v>3914.2986339071067</v>
      </c>
      <c r="BB154" s="7">
        <v>26993.933158182306</v>
      </c>
      <c r="BC154" s="7">
        <v>12021.348785006674</v>
      </c>
      <c r="BD154" s="7">
        <v>5278.2852906829212</v>
      </c>
      <c r="BE154" s="7">
        <v>5010.5101336690132</v>
      </c>
      <c r="BF154" s="7">
        <v>281.00000413809903</v>
      </c>
      <c r="BG154" s="7">
        <v>3007.2016554197762</v>
      </c>
      <c r="BH154" s="7">
        <v>1395.5872892658226</v>
      </c>
      <c r="BI154" s="7">
        <v>5266</v>
      </c>
      <c r="BJ154" s="7">
        <v>3139</v>
      </c>
      <c r="BK154" s="7">
        <v>5197</v>
      </c>
      <c r="BL154" s="7">
        <v>3302</v>
      </c>
      <c r="BM154" s="7">
        <v>4334</v>
      </c>
      <c r="BN154" s="7">
        <v>1866</v>
      </c>
      <c r="BO154" s="7">
        <v>1572</v>
      </c>
      <c r="BP154" s="7">
        <v>1394</v>
      </c>
      <c r="BQ154" s="7">
        <v>1227</v>
      </c>
      <c r="BR154" s="7">
        <v>731</v>
      </c>
      <c r="BS154" s="7">
        <v>224</v>
      </c>
      <c r="BT154" s="7">
        <v>105</v>
      </c>
      <c r="BU154" s="10">
        <v>1</v>
      </c>
      <c r="BV154" s="10">
        <v>0</v>
      </c>
      <c r="BW154" s="10">
        <v>6</v>
      </c>
      <c r="BX154" s="10">
        <v>1</v>
      </c>
      <c r="BY154" s="10">
        <v>1</v>
      </c>
      <c r="BZ154" s="11">
        <v>9</v>
      </c>
      <c r="CA154">
        <f>VLOOKUP(A154,[1]competitor_summary!$B$2:$C$1478,2,FALSE)</f>
        <v>0</v>
      </c>
      <c r="CB154">
        <f>VLOOKUP(A154,[1]competitor_summary!$B$2:$D$1478,3,FALSE)</f>
        <v>10</v>
      </c>
      <c r="CC154">
        <f>VLOOKUP(A154,[1]competitor_summary!$B$2:$E$1478,4,FALSE)</f>
        <v>0</v>
      </c>
    </row>
    <row r="155" spans="1:81" x14ac:dyDescent="0.2">
      <c r="A155" t="s">
        <v>535</v>
      </c>
      <c r="B155" s="7" t="s">
        <v>536</v>
      </c>
      <c r="C155" s="7" t="s">
        <v>537</v>
      </c>
      <c r="D155" s="13">
        <v>45161</v>
      </c>
      <c r="E155" s="14">
        <v>0.33333333333333331</v>
      </c>
      <c r="F155" s="7">
        <v>16302</v>
      </c>
      <c r="G155" s="7">
        <v>64938.870459357437</v>
      </c>
      <c r="H155" s="7">
        <v>52097.264698288825</v>
      </c>
      <c r="I155" s="7">
        <v>58015.894152341498</v>
      </c>
      <c r="J155" s="7">
        <v>43900.952340172662</v>
      </c>
      <c r="K155" s="7">
        <v>52097.264698288825</v>
      </c>
      <c r="L155" s="7">
        <v>24011.60121913116</v>
      </c>
      <c r="M155" s="7">
        <v>9018.1833635495714</v>
      </c>
      <c r="N155" s="7">
        <v>8739.6057841058937</v>
      </c>
      <c r="O155" s="7">
        <v>10327.8743315022</v>
      </c>
      <c r="P155" s="7">
        <v>52097.264698288825</v>
      </c>
      <c r="Q155" s="7">
        <v>3256.235848391545</v>
      </c>
      <c r="R155" s="7">
        <v>2958.1469073713961</v>
      </c>
      <c r="S155" s="7">
        <v>3285.2155984366691</v>
      </c>
      <c r="T155" s="7">
        <v>3754.4477540312946</v>
      </c>
      <c r="U155" s="7">
        <v>3736.9309058928047</v>
      </c>
      <c r="V155" s="7">
        <v>3809.2206352079083</v>
      </c>
      <c r="W155" s="7">
        <v>3311.497848328916</v>
      </c>
      <c r="X155" s="7">
        <v>2901.926920467813</v>
      </c>
      <c r="Y155" s="7">
        <v>27013.622418128347</v>
      </c>
      <c r="Z155" s="8">
        <v>37.349694054904802</v>
      </c>
      <c r="AA155" s="8">
        <v>37.51354205648834</v>
      </c>
      <c r="AB155" s="9">
        <v>110514.94600323106</v>
      </c>
      <c r="AC155" s="9">
        <v>134455.58764645591</v>
      </c>
      <c r="AD155" s="9">
        <v>121015.13725048244</v>
      </c>
      <c r="AE155" s="9">
        <v>145196.15745426057</v>
      </c>
      <c r="AF155" s="10">
        <v>3.0891055126976679</v>
      </c>
      <c r="AG155" s="10">
        <v>3.0881610261145673</v>
      </c>
      <c r="AH155" s="7">
        <v>14071.24958841718</v>
      </c>
      <c r="AI155" s="7">
        <v>16858.196666122356</v>
      </c>
      <c r="AJ155" s="7">
        <v>18779.94390083506</v>
      </c>
      <c r="AK155" s="7">
        <v>21024.739012945327</v>
      </c>
      <c r="AL155" s="9">
        <v>371187.05410578428</v>
      </c>
      <c r="AM155" s="9">
        <v>411905.65005812142</v>
      </c>
      <c r="AN155" s="9">
        <v>1743.920207648142</v>
      </c>
      <c r="AO155" s="9">
        <v>1891.7577861890845</v>
      </c>
      <c r="AP155" s="7">
        <v>17658.097625387483</v>
      </c>
      <c r="AQ155" s="7">
        <v>799.90095926512731</v>
      </c>
      <c r="AR155" s="7">
        <v>16858.196666122356</v>
      </c>
      <c r="AS155" s="7">
        <v>3616.1726242175791</v>
      </c>
      <c r="AT155" s="7">
        <v>13242.024041904777</v>
      </c>
      <c r="AU155" s="10">
        <v>2.1960151212761563</v>
      </c>
      <c r="AV155" s="10">
        <v>37021</v>
      </c>
      <c r="AW155" s="7">
        <v>41055.822749763625</v>
      </c>
      <c r="AX155" s="7">
        <v>28810.6804329554</v>
      </c>
      <c r="AY155" s="9">
        <v>4.7158018034543874</v>
      </c>
      <c r="AZ155" s="7">
        <v>7150.486894832924</v>
      </c>
      <c r="BA155" s="7">
        <v>800.21921855350956</v>
      </c>
      <c r="BB155" s="7">
        <v>27600.297332718124</v>
      </c>
      <c r="BC155" s="7">
        <v>13105.77186047328</v>
      </c>
      <c r="BD155" s="7">
        <v>3889.4968762488425</v>
      </c>
      <c r="BE155" s="7">
        <v>5286.3913120803045</v>
      </c>
      <c r="BF155" s="7">
        <v>62.299865737790242</v>
      </c>
      <c r="BG155" s="7">
        <v>1717.7570107730426</v>
      </c>
      <c r="BH155" s="7">
        <v>3538.5804074048647</v>
      </c>
      <c r="BI155" s="7">
        <v>19078</v>
      </c>
      <c r="BJ155" s="7">
        <v>18678</v>
      </c>
      <c r="BK155" s="7">
        <v>20026</v>
      </c>
      <c r="BL155" s="7">
        <v>14501</v>
      </c>
      <c r="BM155" s="7">
        <v>19066</v>
      </c>
      <c r="BN155" s="7">
        <v>20270</v>
      </c>
      <c r="BO155" s="7">
        <v>4144</v>
      </c>
      <c r="BP155" s="7">
        <v>3429</v>
      </c>
      <c r="BQ155" s="7">
        <v>4072</v>
      </c>
      <c r="BR155" s="7">
        <v>4129</v>
      </c>
      <c r="BS155" s="7">
        <v>2511</v>
      </c>
      <c r="BT155" s="7">
        <v>782</v>
      </c>
      <c r="BU155" s="10">
        <v>0</v>
      </c>
      <c r="BV155" s="10">
        <v>0</v>
      </c>
      <c r="BW155" s="10">
        <v>3</v>
      </c>
      <c r="BX155" s="10">
        <v>1</v>
      </c>
      <c r="BY155" s="10">
        <v>0</v>
      </c>
      <c r="BZ155" s="11">
        <v>4</v>
      </c>
      <c r="CA155">
        <f>VLOOKUP(A155,[1]competitor_summary!$B$2:$C$1478,2,FALSE)</f>
        <v>1</v>
      </c>
      <c r="CB155">
        <f>VLOOKUP(A155,[1]competitor_summary!$B$2:$D$1478,3,FALSE)</f>
        <v>0.38855153261875303</v>
      </c>
      <c r="CC155">
        <f>VLOOKUP(A155,[1]competitor_summary!$B$2:$E$1478,4,FALSE)</f>
        <v>4.3</v>
      </c>
    </row>
    <row r="156" spans="1:81" x14ac:dyDescent="0.2">
      <c r="A156" t="s">
        <v>538</v>
      </c>
      <c r="B156" s="7" t="s">
        <v>539</v>
      </c>
      <c r="C156" s="7" t="s">
        <v>540</v>
      </c>
      <c r="D156" s="13">
        <v>45161</v>
      </c>
      <c r="E156" s="14">
        <v>0.33333333333333331</v>
      </c>
      <c r="F156" s="7">
        <v>12809</v>
      </c>
      <c r="G156" s="7">
        <v>76187.273892968078</v>
      </c>
      <c r="H156" s="7">
        <v>78079.447853394784</v>
      </c>
      <c r="I156" s="7">
        <v>75343.952139163739</v>
      </c>
      <c r="J156" s="7">
        <v>78738.370584501885</v>
      </c>
      <c r="K156" s="7">
        <v>78079.447853394784</v>
      </c>
      <c r="L156" s="7">
        <v>1965.1228444532026</v>
      </c>
      <c r="M156" s="7">
        <v>39550.977901693317</v>
      </c>
      <c r="N156" s="7">
        <v>292.90695221303031</v>
      </c>
      <c r="O156" s="7">
        <v>36270.440155035234</v>
      </c>
      <c r="P156" s="7">
        <v>78079.447853394784</v>
      </c>
      <c r="Q156" s="7">
        <v>5964.7224495902192</v>
      </c>
      <c r="R156" s="7">
        <v>5402.6763657671399</v>
      </c>
      <c r="S156" s="7">
        <v>5062.7102550889831</v>
      </c>
      <c r="T156" s="7">
        <v>4809.2306588909123</v>
      </c>
      <c r="U156" s="7">
        <v>4935.6001579165459</v>
      </c>
      <c r="V156" s="7">
        <v>4684.7976097620558</v>
      </c>
      <c r="W156" s="7">
        <v>4210.654242501012</v>
      </c>
      <c r="X156" s="7">
        <v>3973.8439673997927</v>
      </c>
      <c r="Y156" s="7">
        <v>39044.235706916661</v>
      </c>
      <c r="Z156" s="8">
        <v>32.798628500673082</v>
      </c>
      <c r="AA156" s="8">
        <v>35.394778483761222</v>
      </c>
      <c r="AB156" s="9">
        <v>58909.697362159328</v>
      </c>
      <c r="AC156" s="9">
        <v>71689.213204504646</v>
      </c>
      <c r="AD156" s="9">
        <v>62831.921143286301</v>
      </c>
      <c r="AE156" s="9">
        <v>76361.92241492575</v>
      </c>
      <c r="AF156" s="10">
        <v>3.2539415839804513</v>
      </c>
      <c r="AG156" s="10">
        <v>3.2545323447145309</v>
      </c>
      <c r="AH156" s="7">
        <v>24065.593566534575</v>
      </c>
      <c r="AI156" s="7">
        <v>23911.899946826277</v>
      </c>
      <c r="AJ156" s="7">
        <v>23067.147717500804</v>
      </c>
      <c r="AK156" s="7">
        <v>23323.008832041174</v>
      </c>
      <c r="AL156" s="9">
        <v>165106.68037987201</v>
      </c>
      <c r="AM156" s="9">
        <v>178660.63322242597</v>
      </c>
      <c r="AN156" s="9">
        <v>1344.8054228161823</v>
      </c>
      <c r="AO156" s="9">
        <v>1374.3633116301971</v>
      </c>
      <c r="AP156" s="7">
        <v>26326.402837260161</v>
      </c>
      <c r="AQ156" s="7">
        <v>2414.5028904338833</v>
      </c>
      <c r="AR156" s="7">
        <v>23911.899946826277</v>
      </c>
      <c r="AS156" s="7">
        <v>12077.37857465609</v>
      </c>
      <c r="AT156" s="7">
        <v>11834.521372170188</v>
      </c>
      <c r="AU156" s="10">
        <v>2.0274622887594393</v>
      </c>
      <c r="AV156" s="10">
        <v>48480</v>
      </c>
      <c r="AW156" s="7">
        <v>60021.229243347188</v>
      </c>
      <c r="AX156" s="7">
        <v>38778.87873341213</v>
      </c>
      <c r="AY156" s="9">
        <v>7.7823767597662448</v>
      </c>
      <c r="AZ156" s="7">
        <v>21333.483481463685</v>
      </c>
      <c r="BA156" s="7">
        <v>1304.1183663052507</v>
      </c>
      <c r="BB156" s="7">
        <v>36076.41573755024</v>
      </c>
      <c r="BC156" s="7">
        <v>5293.3688460560516</v>
      </c>
      <c r="BD156" s="7">
        <v>7906.7788633982418</v>
      </c>
      <c r="BE156" s="7">
        <v>7108.9115016417345</v>
      </c>
      <c r="BF156" s="7">
        <v>137.74472363386303</v>
      </c>
      <c r="BG156" s="7">
        <v>8448.0187290803296</v>
      </c>
      <c r="BH156" s="7">
        <v>7181.5930737400195</v>
      </c>
      <c r="BI156" s="7">
        <v>13230</v>
      </c>
      <c r="BJ156" s="7">
        <v>13266</v>
      </c>
      <c r="BK156" s="7">
        <v>13390</v>
      </c>
      <c r="BL156" s="7">
        <v>12727</v>
      </c>
      <c r="BM156" s="7">
        <v>13290</v>
      </c>
      <c r="BN156" s="7">
        <v>1198</v>
      </c>
      <c r="BO156" s="7">
        <v>2512</v>
      </c>
      <c r="BP156" s="7">
        <v>2562</v>
      </c>
      <c r="BQ156" s="7">
        <v>2989</v>
      </c>
      <c r="BR156" s="7">
        <v>2936</v>
      </c>
      <c r="BS156" s="7">
        <v>1741</v>
      </c>
      <c r="BT156" s="7">
        <v>470</v>
      </c>
      <c r="BU156" s="10">
        <v>0</v>
      </c>
      <c r="BV156" s="10">
        <v>0</v>
      </c>
      <c r="BW156" s="10">
        <v>1</v>
      </c>
      <c r="BX156" s="10">
        <v>1</v>
      </c>
      <c r="BY156" s="10">
        <v>0</v>
      </c>
      <c r="BZ156" s="11">
        <v>2</v>
      </c>
      <c r="CA156">
        <f>VLOOKUP(A156,[1]competitor_summary!$B$2:$C$1478,2,FALSE)</f>
        <v>2</v>
      </c>
      <c r="CB156">
        <f>VLOOKUP(A156,[1]competitor_summary!$B$2:$D$1478,3,FALSE)</f>
        <v>0.14441157952748501</v>
      </c>
      <c r="CC156">
        <f>VLOOKUP(A156,[1]competitor_summary!$B$2:$E$1478,4,FALSE)</f>
        <v>5</v>
      </c>
    </row>
    <row r="157" spans="1:81" x14ac:dyDescent="0.2">
      <c r="A157" t="s">
        <v>541</v>
      </c>
      <c r="B157" s="7" t="s">
        <v>542</v>
      </c>
      <c r="C157" s="7" t="s">
        <v>543</v>
      </c>
      <c r="D157" s="13">
        <v>45161</v>
      </c>
      <c r="E157" s="14">
        <v>0.33333333333333331</v>
      </c>
      <c r="F157" s="7">
        <v>15297</v>
      </c>
      <c r="G157" s="7">
        <v>75182.164121300098</v>
      </c>
      <c r="H157" s="7">
        <v>75578.494181393646</v>
      </c>
      <c r="I157" s="7">
        <v>73878.599225530983</v>
      </c>
      <c r="J157" s="7">
        <v>76897.998354447773</v>
      </c>
      <c r="K157" s="7">
        <v>75578.494181393646</v>
      </c>
      <c r="L157" s="7">
        <v>3182.469430307392</v>
      </c>
      <c r="M157" s="7">
        <v>32319.549387388048</v>
      </c>
      <c r="N157" s="7">
        <v>859.3752515304368</v>
      </c>
      <c r="O157" s="7">
        <v>39217.100112167769</v>
      </c>
      <c r="P157" s="7">
        <v>75578.494181393646</v>
      </c>
      <c r="Q157" s="7">
        <v>5743.4642604759429</v>
      </c>
      <c r="R157" s="7">
        <v>5456.1079872348346</v>
      </c>
      <c r="S157" s="7">
        <v>4841.7235922387335</v>
      </c>
      <c r="T157" s="7">
        <v>4581.9440969747957</v>
      </c>
      <c r="U157" s="7">
        <v>4518.3252583111171</v>
      </c>
      <c r="V157" s="7">
        <v>4367.9336181401741</v>
      </c>
      <c r="W157" s="7">
        <v>4114.5468043232104</v>
      </c>
      <c r="X157" s="7">
        <v>4000.5086210558657</v>
      </c>
      <c r="Y157" s="7">
        <v>37624.554238754674</v>
      </c>
      <c r="Z157" s="8">
        <v>34.344253630446268</v>
      </c>
      <c r="AA157" s="8">
        <v>36.890593560366902</v>
      </c>
      <c r="AB157" s="9">
        <v>60886.420410172286</v>
      </c>
      <c r="AC157" s="9">
        <v>74707.843094625176</v>
      </c>
      <c r="AD157" s="9">
        <v>65059.127384044179</v>
      </c>
      <c r="AE157" s="9">
        <v>79640.469369520608</v>
      </c>
      <c r="AF157" s="10">
        <v>2.8837495529283697</v>
      </c>
      <c r="AG157" s="10">
        <v>2.8824533024844627</v>
      </c>
      <c r="AH157" s="7">
        <v>26355.742685576435</v>
      </c>
      <c r="AI157" s="7">
        <v>25952.995026995195</v>
      </c>
      <c r="AJ157" s="7">
        <v>25375.410913060419</v>
      </c>
      <c r="AK157" s="7">
        <v>25833.373535291292</v>
      </c>
      <c r="AL157" s="9">
        <v>204753.48570690543</v>
      </c>
      <c r="AM157" s="9">
        <v>223131.86652417458</v>
      </c>
      <c r="AN157" s="9">
        <v>1400.7225076459561</v>
      </c>
      <c r="AO157" s="9">
        <v>1481.1883498958853</v>
      </c>
      <c r="AP157" s="7">
        <v>28047.727812989149</v>
      </c>
      <c r="AQ157" s="7">
        <v>2094.7327859939542</v>
      </c>
      <c r="AR157" s="7">
        <v>25952.995026995195</v>
      </c>
      <c r="AS157" s="7">
        <v>12800.177608684171</v>
      </c>
      <c r="AT157" s="7">
        <v>13152.817418311024</v>
      </c>
      <c r="AU157" s="10">
        <v>1.9008601318932219</v>
      </c>
      <c r="AV157" s="10">
        <v>49333</v>
      </c>
      <c r="AW157" s="7">
        <v>58908.674524258589</v>
      </c>
      <c r="AX157" s="7">
        <v>37545.305875765625</v>
      </c>
      <c r="AY157" s="9">
        <v>6.7285891880231388</v>
      </c>
      <c r="AZ157" s="7">
        <v>32199.26588085969</v>
      </c>
      <c r="BA157" s="7">
        <v>2088.4721384875011</v>
      </c>
      <c r="BB157" s="7">
        <v>35279.895954418927</v>
      </c>
      <c r="BC157" s="7">
        <v>6984.164699092973</v>
      </c>
      <c r="BD157" s="7">
        <v>6956.1559416056843</v>
      </c>
      <c r="BE157" s="7">
        <v>7979.9586678334745</v>
      </c>
      <c r="BF157" s="7">
        <v>19.460515467450023</v>
      </c>
      <c r="BG157" s="7">
        <v>7196.1937082823133</v>
      </c>
      <c r="BH157" s="7">
        <v>6143.9624221370323</v>
      </c>
      <c r="BI157" s="7">
        <v>27822</v>
      </c>
      <c r="BJ157" s="7">
        <v>28297</v>
      </c>
      <c r="BK157" s="7">
        <v>27643</v>
      </c>
      <c r="BL157" s="7">
        <v>28493</v>
      </c>
      <c r="BM157" s="7">
        <v>27389</v>
      </c>
      <c r="BN157" s="7">
        <v>801</v>
      </c>
      <c r="BO157" s="7">
        <v>6079</v>
      </c>
      <c r="BP157" s="7">
        <v>5362</v>
      </c>
      <c r="BQ157" s="7">
        <v>5926</v>
      </c>
      <c r="BR157" s="7">
        <v>5794</v>
      </c>
      <c r="BS157" s="7">
        <v>3446</v>
      </c>
      <c r="BT157" s="7">
        <v>1195</v>
      </c>
      <c r="BU157" s="10">
        <v>2</v>
      </c>
      <c r="BV157" s="10">
        <v>1</v>
      </c>
      <c r="BW157" s="10">
        <v>4</v>
      </c>
      <c r="BX157" s="10">
        <v>2</v>
      </c>
      <c r="BY157" s="10">
        <v>0</v>
      </c>
      <c r="BZ157" s="11">
        <v>9</v>
      </c>
      <c r="CA157">
        <f>VLOOKUP(A157,[1]competitor_summary!$B$2:$C$1478,2,FALSE)</f>
        <v>1</v>
      </c>
      <c r="CB157">
        <f>VLOOKUP(A157,[1]competitor_summary!$B$2:$D$1478,3,FALSE)</f>
        <v>0.75681932932599205</v>
      </c>
      <c r="CC157">
        <f>VLOOKUP(A157,[1]competitor_summary!$B$2:$E$1478,4,FALSE)</f>
        <v>4.5</v>
      </c>
    </row>
    <row r="158" spans="1:81" x14ac:dyDescent="0.2">
      <c r="A158" t="s">
        <v>544</v>
      </c>
      <c r="B158" s="7" t="s">
        <v>545</v>
      </c>
      <c r="C158" s="7" t="s">
        <v>546</v>
      </c>
      <c r="D158" s="13">
        <v>45159</v>
      </c>
      <c r="E158" s="14">
        <v>0.33333333333333331</v>
      </c>
      <c r="F158" s="7">
        <v>16022</v>
      </c>
      <c r="G158" s="7">
        <v>79416.694836668845</v>
      </c>
      <c r="H158" s="7">
        <v>75110.555850577133</v>
      </c>
      <c r="I158" s="7">
        <v>76435.315576042747</v>
      </c>
      <c r="J158" s="7">
        <v>74120.999100024404</v>
      </c>
      <c r="K158" s="7">
        <v>75110.555850577133</v>
      </c>
      <c r="L158" s="7">
        <v>31631.586574782967</v>
      </c>
      <c r="M158" s="7">
        <v>19220.552046489145</v>
      </c>
      <c r="N158" s="7">
        <v>3380.9062244732631</v>
      </c>
      <c r="O158" s="7">
        <v>20877.511004831758</v>
      </c>
      <c r="P158" s="7">
        <v>75110.555850577133</v>
      </c>
      <c r="Q158" s="7">
        <v>6005.3771796933725</v>
      </c>
      <c r="R158" s="7">
        <v>6514.8441667994484</v>
      </c>
      <c r="S158" s="7">
        <v>5890.0870058617438</v>
      </c>
      <c r="T158" s="7">
        <v>5086.1205011709244</v>
      </c>
      <c r="U158" s="7">
        <v>4467.4008008071105</v>
      </c>
      <c r="V158" s="7">
        <v>4015.0140429787571</v>
      </c>
      <c r="W158" s="7">
        <v>3612.3043895887677</v>
      </c>
      <c r="X158" s="7">
        <v>3340.2343736442272</v>
      </c>
      <c r="Y158" s="7">
        <v>38931.382460544351</v>
      </c>
      <c r="Z158" s="8">
        <v>33.356080352789121</v>
      </c>
      <c r="AA158" s="8">
        <v>35.262648183734669</v>
      </c>
      <c r="AB158" s="9">
        <v>59240.854688759158</v>
      </c>
      <c r="AC158" s="9">
        <v>89439.874979545915</v>
      </c>
      <c r="AD158" s="9">
        <v>63628.139988459574</v>
      </c>
      <c r="AE158" s="9">
        <v>95660.892540348097</v>
      </c>
      <c r="AF158" s="10">
        <v>2.6368506205670332</v>
      </c>
      <c r="AG158" s="10">
        <v>2.6378803350458235</v>
      </c>
      <c r="AH158" s="7">
        <v>27989.153652080218</v>
      </c>
      <c r="AI158" s="7">
        <v>28239.795795605809</v>
      </c>
      <c r="AJ158" s="7">
        <v>28730.305881212698</v>
      </c>
      <c r="AK158" s="7">
        <v>29857.697278306005</v>
      </c>
      <c r="AL158" s="9">
        <v>275445.40440095816</v>
      </c>
      <c r="AM158" s="9">
        <v>299234.36449713202</v>
      </c>
      <c r="AN158" s="9">
        <v>1456.1710353085707</v>
      </c>
      <c r="AO158" s="9">
        <v>1467.9481033862032</v>
      </c>
      <c r="AP158" s="7">
        <v>31558.831023021252</v>
      </c>
      <c r="AQ158" s="7">
        <v>3319.0352274154429</v>
      </c>
      <c r="AR158" s="7">
        <v>28239.795795605809</v>
      </c>
      <c r="AS158" s="7">
        <v>17720.901349628344</v>
      </c>
      <c r="AT158" s="7">
        <v>10518.894445977465</v>
      </c>
      <c r="AU158" s="10">
        <v>1.5811058294512277</v>
      </c>
      <c r="AV158" s="10">
        <v>44650</v>
      </c>
      <c r="AW158" s="7">
        <v>57054.867085256556</v>
      </c>
      <c r="AX158" s="7">
        <v>41054.608643641695</v>
      </c>
      <c r="AY158" s="9">
        <v>4.6110628191976417</v>
      </c>
      <c r="AZ158" s="7">
        <v>30867.866315035237</v>
      </c>
      <c r="BA158" s="7">
        <v>2793.5803243092669</v>
      </c>
      <c r="BB158" s="7">
        <v>39357.598434720421</v>
      </c>
      <c r="BC158" s="7">
        <v>12898.551339373575</v>
      </c>
      <c r="BD158" s="7">
        <v>8260.2315914471401</v>
      </c>
      <c r="BE158" s="7">
        <v>9485.3120651301579</v>
      </c>
      <c r="BF158" s="7">
        <v>53.999998390674591</v>
      </c>
      <c r="BG158" s="7">
        <v>3211.3021736313822</v>
      </c>
      <c r="BH158" s="7">
        <v>5448.2012667474919</v>
      </c>
      <c r="BI158" s="7">
        <v>26300</v>
      </c>
      <c r="BJ158" s="7">
        <v>1189</v>
      </c>
      <c r="BK158" s="7">
        <v>24916</v>
      </c>
      <c r="BL158" s="7">
        <v>1394</v>
      </c>
      <c r="BM158" s="7">
        <v>1769</v>
      </c>
      <c r="BN158" s="7">
        <v>24166</v>
      </c>
      <c r="BO158" s="7">
        <v>6955</v>
      </c>
      <c r="BP158" s="7">
        <v>4293</v>
      </c>
      <c r="BQ158" s="7">
        <v>4807</v>
      </c>
      <c r="BR158" s="7">
        <v>4748</v>
      </c>
      <c r="BS158" s="7">
        <v>3613</v>
      </c>
      <c r="BT158" s="7">
        <v>1873</v>
      </c>
      <c r="BU158" s="10">
        <v>1</v>
      </c>
      <c r="BV158" s="10">
        <v>0</v>
      </c>
      <c r="BW158" s="10">
        <v>3</v>
      </c>
      <c r="BX158" s="10">
        <v>1</v>
      </c>
      <c r="BY158" s="10">
        <v>0</v>
      </c>
      <c r="BZ158" s="11">
        <v>5</v>
      </c>
      <c r="CA158">
        <f>VLOOKUP(A158,[1]competitor_summary!$B$2:$C$1478,2,FALSE)</f>
        <v>2</v>
      </c>
      <c r="CB158">
        <f>VLOOKUP(A158,[1]competitor_summary!$B$2:$D$1478,3,FALSE)</f>
        <v>0.94865070302397103</v>
      </c>
      <c r="CC158">
        <f>VLOOKUP(A158,[1]competitor_summary!$B$2:$E$1478,4,FALSE)</f>
        <v>4.5</v>
      </c>
    </row>
    <row r="159" spans="1:81" x14ac:dyDescent="0.2">
      <c r="A159" t="s">
        <v>547</v>
      </c>
      <c r="B159" s="7" t="s">
        <v>548</v>
      </c>
      <c r="C159" s="7" t="s">
        <v>549</v>
      </c>
      <c r="D159" s="13">
        <v>45093</v>
      </c>
      <c r="E159" s="14">
        <v>0.5</v>
      </c>
      <c r="F159" s="7">
        <v>144572</v>
      </c>
      <c r="G159" s="7">
        <v>64450.167184709891</v>
      </c>
      <c r="H159" s="7">
        <v>52639.506070738804</v>
      </c>
      <c r="I159" s="7">
        <v>58371.495723683998</v>
      </c>
      <c r="J159" s="7">
        <v>50019.930390722235</v>
      </c>
      <c r="K159" s="7">
        <v>52639.506070738804</v>
      </c>
      <c r="L159" s="7">
        <v>270.56771539576584</v>
      </c>
      <c r="M159" s="7">
        <v>27889.814045665233</v>
      </c>
      <c r="N159" s="7">
        <v>203.45309812048799</v>
      </c>
      <c r="O159" s="7">
        <v>24275.671211557317</v>
      </c>
      <c r="P159" s="7">
        <v>52639.506070738804</v>
      </c>
      <c r="Q159" s="7">
        <v>3701.4187518892577</v>
      </c>
      <c r="R159" s="7">
        <v>3353.8446712341974</v>
      </c>
      <c r="S159" s="7">
        <v>3073.7138175931177</v>
      </c>
      <c r="T159" s="7">
        <v>2967.3263998150069</v>
      </c>
      <c r="U159" s="7">
        <v>3101.8795983520977</v>
      </c>
      <c r="V159" s="7">
        <v>2990.6986727921758</v>
      </c>
      <c r="W159" s="7">
        <v>2753.1995055922889</v>
      </c>
      <c r="X159" s="7">
        <v>2456.7315082562855</v>
      </c>
      <c r="Y159" s="7">
        <v>24398.812925524428</v>
      </c>
      <c r="Z159" s="8">
        <v>33.679293853786312</v>
      </c>
      <c r="AA159" s="8">
        <v>36.904985083909999</v>
      </c>
      <c r="AB159" s="9">
        <v>55403.079241864012</v>
      </c>
      <c r="AC159" s="9">
        <v>68061.645224280175</v>
      </c>
      <c r="AD159" s="9">
        <v>59798.459698371647</v>
      </c>
      <c r="AE159" s="9">
        <v>73621.704394090964</v>
      </c>
      <c r="AF159" s="10">
        <v>3.1947505729497103</v>
      </c>
      <c r="AG159" s="10">
        <v>3.1984705860180798</v>
      </c>
      <c r="AH159" s="7">
        <v>15659.839885771507</v>
      </c>
      <c r="AI159" s="7">
        <v>16417.678886164795</v>
      </c>
      <c r="AJ159" s="7">
        <v>18191.70239865256</v>
      </c>
      <c r="AK159" s="7">
        <v>20078.008360782289</v>
      </c>
      <c r="AL159" s="9">
        <v>129140.30870587089</v>
      </c>
      <c r="AM159" s="9">
        <v>160918.53492461005</v>
      </c>
      <c r="AN159" s="9">
        <v>859.55749346960147</v>
      </c>
      <c r="AO159" s="9">
        <v>902.98109633039678</v>
      </c>
      <c r="AP159" s="7">
        <v>19489.541685989592</v>
      </c>
      <c r="AQ159" s="7">
        <v>3071.8627998247975</v>
      </c>
      <c r="AR159" s="7">
        <v>16417.678886164795</v>
      </c>
      <c r="AS159" s="7">
        <v>5492.6695207789307</v>
      </c>
      <c r="AT159" s="7">
        <v>10925.009365385864</v>
      </c>
      <c r="AU159" s="10">
        <v>1.8905584561148832</v>
      </c>
      <c r="AV159" s="10">
        <v>31039</v>
      </c>
      <c r="AW159" s="7">
        <v>40409.13609805156</v>
      </c>
      <c r="AX159" s="7">
        <v>23478.842238553247</v>
      </c>
      <c r="AY159" s="9">
        <v>6.9752746009425239</v>
      </c>
      <c r="AZ159" s="7">
        <v>27755.048069891433</v>
      </c>
      <c r="BA159" s="7">
        <v>1313.2811162621656</v>
      </c>
      <c r="BB159" s="7">
        <v>22077.818282292574</v>
      </c>
      <c r="BC159" s="7">
        <v>6724.0960937317577</v>
      </c>
      <c r="BD159" s="7">
        <v>5574.9629204277298</v>
      </c>
      <c r="BE159" s="7">
        <v>4205.319013918197</v>
      </c>
      <c r="BF159" s="7">
        <v>94.891251695342362</v>
      </c>
      <c r="BG159" s="7">
        <v>2924.2189140552073</v>
      </c>
      <c r="BH159" s="7">
        <v>2554.3300884643395</v>
      </c>
      <c r="BI159" s="7">
        <v>11658</v>
      </c>
      <c r="BJ159" s="7">
        <v>20148</v>
      </c>
      <c r="BK159" s="7">
        <v>37781</v>
      </c>
      <c r="BL159" s="7">
        <v>5949</v>
      </c>
      <c r="BM159" s="7">
        <v>10598</v>
      </c>
      <c r="BN159" s="7">
        <v>39092</v>
      </c>
      <c r="BO159" s="7">
        <v>2597</v>
      </c>
      <c r="BP159" s="7">
        <v>2300</v>
      </c>
      <c r="BQ159" s="7">
        <v>2348</v>
      </c>
      <c r="BR159" s="7">
        <v>2391</v>
      </c>
      <c r="BS159" s="7">
        <v>1620</v>
      </c>
      <c r="BT159" s="7">
        <v>392</v>
      </c>
      <c r="BU159" s="10">
        <v>2</v>
      </c>
      <c r="BV159" s="10">
        <v>1</v>
      </c>
      <c r="BW159" s="10">
        <v>0</v>
      </c>
      <c r="BX159" s="10">
        <v>2</v>
      </c>
      <c r="BY159" s="10">
        <v>0</v>
      </c>
      <c r="BZ159" s="11">
        <v>5</v>
      </c>
      <c r="CA159">
        <f>VLOOKUP(A159,[1]competitor_summary!$B$2:$C$1478,2,FALSE)</f>
        <v>2</v>
      </c>
      <c r="CB159">
        <f>VLOOKUP(A159,[1]competitor_summary!$B$2:$D$1478,3,FALSE)</f>
        <v>0.67283592318594299</v>
      </c>
      <c r="CC159">
        <f>VLOOKUP(A159,[1]competitor_summary!$B$2:$E$1478,4,FALSE)</f>
        <v>3.6</v>
      </c>
    </row>
    <row r="160" spans="1:81" x14ac:dyDescent="0.2">
      <c r="A160" t="s">
        <v>550</v>
      </c>
      <c r="B160" s="7" t="s">
        <v>551</v>
      </c>
      <c r="C160" s="7" t="s">
        <v>552</v>
      </c>
      <c r="D160" s="13">
        <v>45161</v>
      </c>
      <c r="E160" s="14">
        <v>0.33333333333333331</v>
      </c>
      <c r="F160" s="7">
        <v>6957</v>
      </c>
      <c r="G160" s="7">
        <v>69875.969309781911</v>
      </c>
      <c r="H160" s="7">
        <v>65599.949526270386</v>
      </c>
      <c r="I160" s="7">
        <v>67407.077676709043</v>
      </c>
      <c r="J160" s="7">
        <v>61342.999110248056</v>
      </c>
      <c r="K160" s="7">
        <v>65599.949526270386</v>
      </c>
      <c r="L160" s="7">
        <v>5860.7296176697128</v>
      </c>
      <c r="M160" s="7">
        <v>13641.676985452184</v>
      </c>
      <c r="N160" s="7">
        <v>3647.3550196844153</v>
      </c>
      <c r="O160" s="7">
        <v>42450.187903464073</v>
      </c>
      <c r="P160" s="7">
        <v>65599.949526270386</v>
      </c>
      <c r="Q160" s="7">
        <v>3890.3051485805772</v>
      </c>
      <c r="R160" s="7">
        <v>4382.4415879836306</v>
      </c>
      <c r="S160" s="7">
        <v>4746.5873232285958</v>
      </c>
      <c r="T160" s="7">
        <v>4702.7203843833413</v>
      </c>
      <c r="U160" s="7">
        <v>4280.6230165702291</v>
      </c>
      <c r="V160" s="7">
        <v>4129.4111103040632</v>
      </c>
      <c r="W160" s="7">
        <v>3886.8667512498796</v>
      </c>
      <c r="X160" s="7">
        <v>3765.3566877143458</v>
      </c>
      <c r="Y160" s="7">
        <v>33784.312010014663</v>
      </c>
      <c r="Z160" s="8">
        <v>37.733224145401756</v>
      </c>
      <c r="AA160" s="8">
        <v>38.448838314533461</v>
      </c>
      <c r="AB160" s="9">
        <v>97188.31723014274</v>
      </c>
      <c r="AC160" s="9">
        <v>118502.86968019005</v>
      </c>
      <c r="AD160" s="9">
        <v>106877.53487271444</v>
      </c>
      <c r="AE160" s="9">
        <v>130299.87480756541</v>
      </c>
      <c r="AF160" s="10">
        <v>2.628541231679935</v>
      </c>
      <c r="AG160" s="10">
        <v>2.6294101584050731</v>
      </c>
      <c r="AH160" s="7">
        <v>22693.485061318614</v>
      </c>
      <c r="AI160" s="7">
        <v>24699.574808592035</v>
      </c>
      <c r="AJ160" s="7">
        <v>25378.689077067829</v>
      </c>
      <c r="AK160" s="7">
        <v>26322.276819095423</v>
      </c>
      <c r="AL160" s="9">
        <v>332511.34662863141</v>
      </c>
      <c r="AM160" s="9">
        <v>362026.19098388834</v>
      </c>
      <c r="AN160" s="9">
        <v>1552.0111163914405</v>
      </c>
      <c r="AO160" s="9">
        <v>1641.7414040820515</v>
      </c>
      <c r="AP160" s="7">
        <v>26010.752009813557</v>
      </c>
      <c r="AQ160" s="7">
        <v>1311.1772012215224</v>
      </c>
      <c r="AR160" s="7">
        <v>24699.574808592035</v>
      </c>
      <c r="AS160" s="7">
        <v>8648.1386245044996</v>
      </c>
      <c r="AT160" s="7">
        <v>16051.436184087535</v>
      </c>
      <c r="AU160" s="10">
        <v>1.94690264302142</v>
      </c>
      <c r="AV160" s="10">
        <v>48088</v>
      </c>
      <c r="AW160" s="7">
        <v>51932.812216602266</v>
      </c>
      <c r="AX160" s="7">
        <v>36960.466879575979</v>
      </c>
      <c r="AY160" s="9">
        <v>2.7560325407581745</v>
      </c>
      <c r="AZ160" s="7">
        <v>30792.034226187388</v>
      </c>
      <c r="BA160" s="7">
        <v>2333.2534821919398</v>
      </c>
      <c r="BB160" s="7">
        <v>36032.856019120431</v>
      </c>
      <c r="BC160" s="7">
        <v>17825.52334892028</v>
      </c>
      <c r="BD160" s="7">
        <v>4203.8531038681976</v>
      </c>
      <c r="BE160" s="7">
        <v>7518.7998278136365</v>
      </c>
      <c r="BF160" s="7">
        <v>70.011044321581721</v>
      </c>
      <c r="BG160" s="7">
        <v>2461.8555116467178</v>
      </c>
      <c r="BH160" s="7">
        <v>3952.8131825500168</v>
      </c>
      <c r="BI160" s="7">
        <v>12789</v>
      </c>
      <c r="BJ160" s="7">
        <v>12789</v>
      </c>
      <c r="BK160" s="7">
        <v>10480</v>
      </c>
      <c r="BL160" s="7">
        <v>12774</v>
      </c>
      <c r="BM160" s="7">
        <v>10509</v>
      </c>
      <c r="BN160" s="7">
        <v>24300</v>
      </c>
      <c r="BO160" s="7">
        <v>3162</v>
      </c>
      <c r="BP160" s="7">
        <v>2594</v>
      </c>
      <c r="BQ160" s="7">
        <v>2682</v>
      </c>
      <c r="BR160" s="7">
        <v>2494</v>
      </c>
      <c r="BS160" s="7">
        <v>1378</v>
      </c>
      <c r="BT160" s="7">
        <v>468</v>
      </c>
      <c r="BU160" s="10">
        <v>4</v>
      </c>
      <c r="BV160" s="10">
        <v>5</v>
      </c>
      <c r="BW160" s="10">
        <v>7</v>
      </c>
      <c r="BX160" s="10">
        <v>5</v>
      </c>
      <c r="BY160" s="10">
        <v>2</v>
      </c>
      <c r="BZ160" s="11">
        <v>23</v>
      </c>
      <c r="CA160">
        <f>VLOOKUP(A160,[1]competitor_summary!$B$2:$C$1478,2,FALSE)</f>
        <v>1</v>
      </c>
      <c r="CB160">
        <f>VLOOKUP(A160,[1]competitor_summary!$B$2:$D$1478,3,FALSE)</f>
        <v>0.92980989739104902</v>
      </c>
      <c r="CC160">
        <f>VLOOKUP(A160,[1]competitor_summary!$B$2:$E$1478,4,FALSE)</f>
        <v>5</v>
      </c>
    </row>
    <row r="161" spans="1:81" x14ac:dyDescent="0.2">
      <c r="A161" t="s">
        <v>553</v>
      </c>
      <c r="B161" s="7" t="s">
        <v>554</v>
      </c>
      <c r="C161" s="7" t="s">
        <v>555</v>
      </c>
      <c r="D161" s="13">
        <v>43706</v>
      </c>
      <c r="E161" s="14">
        <v>4.333333333333333</v>
      </c>
      <c r="F161" s="7">
        <v>133201</v>
      </c>
      <c r="G161" s="7">
        <v>28123.450183598092</v>
      </c>
      <c r="H161" s="7">
        <v>20628.462964746403</v>
      </c>
      <c r="I161" s="7">
        <v>24657.463117100066</v>
      </c>
      <c r="J161" s="7">
        <v>17142.001283879858</v>
      </c>
      <c r="K161" s="7">
        <v>20628.462964746403</v>
      </c>
      <c r="L161" s="7">
        <v>1194.3076459658332</v>
      </c>
      <c r="M161" s="7">
        <v>3528.4994635025505</v>
      </c>
      <c r="N161" s="7">
        <v>512.36370346485637</v>
      </c>
      <c r="O161" s="7">
        <v>15393.292151813162</v>
      </c>
      <c r="P161" s="7">
        <v>20628.462964746403</v>
      </c>
      <c r="Q161" s="7">
        <v>832.34726601094007</v>
      </c>
      <c r="R161" s="7">
        <v>775.49321775324643</v>
      </c>
      <c r="S161" s="7">
        <v>991.82029447401874</v>
      </c>
      <c r="T161" s="7">
        <v>1189.3969017344061</v>
      </c>
      <c r="U161" s="7">
        <v>1257.6423973389901</v>
      </c>
      <c r="V161" s="7">
        <v>1332.3585740590934</v>
      </c>
      <c r="W161" s="7">
        <v>1329.0579613449518</v>
      </c>
      <c r="X161" s="7">
        <v>1229.9832838533912</v>
      </c>
      <c r="Y161" s="7">
        <v>8938.0998965690378</v>
      </c>
      <c r="Z161" s="8">
        <v>48.012658303881111</v>
      </c>
      <c r="AA161" s="8">
        <v>45.781114139074944</v>
      </c>
      <c r="AB161" s="9">
        <v>115511.26760828555</v>
      </c>
      <c r="AC161" s="9">
        <v>151553.06747864833</v>
      </c>
      <c r="AD161" s="9">
        <v>169644.68221509745</v>
      </c>
      <c r="AE161" s="9">
        <v>204101.83293095621</v>
      </c>
      <c r="AF161" s="10">
        <v>2.5136959177118321</v>
      </c>
      <c r="AG161" s="10">
        <v>2.5082173141848516</v>
      </c>
      <c r="AH161" s="7">
        <v>6724.1892673185794</v>
      </c>
      <c r="AI161" s="7">
        <v>8206.4273643424967</v>
      </c>
      <c r="AJ161" s="7">
        <v>9830.6725568209076</v>
      </c>
      <c r="AK161" s="7">
        <v>11223.237338504987</v>
      </c>
      <c r="AL161" s="9">
        <v>888126.22763713181</v>
      </c>
      <c r="AM161" s="9">
        <v>976481.68615789362</v>
      </c>
      <c r="AN161" s="9">
        <v>1978.8930336913775</v>
      </c>
      <c r="AO161" s="9">
        <v>2224.2219881293786</v>
      </c>
      <c r="AP161" s="7">
        <v>11173.7796808352</v>
      </c>
      <c r="AQ161" s="7">
        <v>2967.3523164927028</v>
      </c>
      <c r="AR161" s="7">
        <v>8206.4273643424967</v>
      </c>
      <c r="AS161" s="7">
        <v>1769.0580611339537</v>
      </c>
      <c r="AT161" s="7">
        <v>6437.369303208543</v>
      </c>
      <c r="AU161" s="10">
        <v>1.83456164052397</v>
      </c>
      <c r="AV161" s="10">
        <v>15055</v>
      </c>
      <c r="AW161" s="7">
        <v>17232.458996683126</v>
      </c>
      <c r="AX161" s="7">
        <v>9503.7938455592375</v>
      </c>
      <c r="AY161" s="9">
        <v>2.9073613222077954</v>
      </c>
      <c r="AZ161" s="7">
        <v>3162.3950853322749</v>
      </c>
      <c r="BA161" s="7">
        <v>597.84029155725148</v>
      </c>
      <c r="BB161" s="7">
        <v>9244.6243534467649</v>
      </c>
      <c r="BC161" s="7">
        <v>4037.0924488729797</v>
      </c>
      <c r="BD161" s="7">
        <v>2116.3263573187869</v>
      </c>
      <c r="BE161" s="7">
        <v>2146.9212118615396</v>
      </c>
      <c r="BF161" s="7">
        <v>31.999998927116394</v>
      </c>
      <c r="BG161" s="7">
        <v>349.10249282373115</v>
      </c>
      <c r="BH161" s="7">
        <v>563.18184364261106</v>
      </c>
      <c r="BI161" s="7">
        <v>621</v>
      </c>
      <c r="BJ161" s="7">
        <v>24485</v>
      </c>
      <c r="BK161" s="7">
        <v>554</v>
      </c>
      <c r="BL161" s="7">
        <v>23121</v>
      </c>
      <c r="BM161" s="7">
        <v>24485</v>
      </c>
      <c r="BN161" s="7">
        <v>1130</v>
      </c>
      <c r="BO161" s="7">
        <v>173</v>
      </c>
      <c r="BP161" s="7">
        <v>143</v>
      </c>
      <c r="BQ161" s="7">
        <v>122</v>
      </c>
      <c r="BR161" s="7">
        <v>106</v>
      </c>
      <c r="BS161" s="7">
        <v>50</v>
      </c>
      <c r="BT161" s="7">
        <v>6</v>
      </c>
      <c r="BU161" s="10">
        <v>0</v>
      </c>
      <c r="BV161" s="10">
        <v>0</v>
      </c>
      <c r="BW161" s="10">
        <v>2</v>
      </c>
      <c r="BX161" s="10">
        <v>0</v>
      </c>
      <c r="BY161" s="10">
        <v>0</v>
      </c>
      <c r="BZ161" s="11">
        <v>2</v>
      </c>
      <c r="CA161">
        <f>VLOOKUP(A161,[1]competitor_summary!$B$2:$C$1478,2,FALSE)</f>
        <v>0</v>
      </c>
      <c r="CB161">
        <f>VLOOKUP(A161,[1]competitor_summary!$B$2:$D$1478,3,FALSE)</f>
        <v>10</v>
      </c>
      <c r="CC161">
        <f>VLOOKUP(A161,[1]competitor_summary!$B$2:$E$1478,4,FALSE)</f>
        <v>0</v>
      </c>
    </row>
    <row r="162" spans="1:81" x14ac:dyDescent="0.2">
      <c r="A162" t="s">
        <v>556</v>
      </c>
      <c r="B162" s="7" t="s">
        <v>557</v>
      </c>
      <c r="C162" s="7" t="s">
        <v>558</v>
      </c>
      <c r="D162" s="13">
        <v>43195</v>
      </c>
      <c r="E162" s="14">
        <v>5.666666666666667</v>
      </c>
      <c r="F162" s="7">
        <v>114479</v>
      </c>
      <c r="G162" s="7">
        <v>157943.4346023493</v>
      </c>
      <c r="H162" s="7">
        <v>154861.62256605946</v>
      </c>
      <c r="I162" s="7">
        <v>155481.82061016606</v>
      </c>
      <c r="J162" s="7">
        <v>154020.57545989216</v>
      </c>
      <c r="K162" s="7">
        <v>154861.62256605946</v>
      </c>
      <c r="L162" s="7">
        <v>105590.79040073254</v>
      </c>
      <c r="M162" s="7">
        <v>25715.401895670453</v>
      </c>
      <c r="N162" s="7">
        <v>5658.3169125753921</v>
      </c>
      <c r="O162" s="7">
        <v>17897.113357081078</v>
      </c>
      <c r="P162" s="7">
        <v>154861.62256605946</v>
      </c>
      <c r="Q162" s="7">
        <v>10714.897634234978</v>
      </c>
      <c r="R162" s="7">
        <v>12234.665451748995</v>
      </c>
      <c r="S162" s="7">
        <v>11251.451427882072</v>
      </c>
      <c r="T162" s="7">
        <v>9336.8786430419423</v>
      </c>
      <c r="U162" s="7">
        <v>8307.1977552210446</v>
      </c>
      <c r="V162" s="7">
        <v>8215.0027849976905</v>
      </c>
      <c r="W162" s="7">
        <v>8840.4502682453021</v>
      </c>
      <c r="X162" s="7">
        <v>9414.267289032694</v>
      </c>
      <c r="Y162" s="7">
        <v>78314.811254404718</v>
      </c>
      <c r="Z162" s="8">
        <v>36.913810660351011</v>
      </c>
      <c r="AA162" s="8">
        <v>38.934505885496534</v>
      </c>
      <c r="AB162" s="9">
        <v>43531.087057726552</v>
      </c>
      <c r="AC162" s="9">
        <v>63394.497738047277</v>
      </c>
      <c r="AD162" s="9">
        <v>51023.902365026486</v>
      </c>
      <c r="AE162" s="9">
        <v>74068.762821278797</v>
      </c>
      <c r="AF162" s="10">
        <v>2.426084833070544</v>
      </c>
      <c r="AG162" s="10">
        <v>2.4215894222129992</v>
      </c>
      <c r="AH162" s="7">
        <v>61603.54650743783</v>
      </c>
      <c r="AI162" s="7">
        <v>62066.066846704111</v>
      </c>
      <c r="AJ162" s="7">
        <v>62431.052214871626</v>
      </c>
      <c r="AK162" s="7">
        <v>63506.952759017935</v>
      </c>
      <c r="AL162" s="9">
        <v>151628.06356953763</v>
      </c>
      <c r="AM162" s="9">
        <v>195318.77610331308</v>
      </c>
      <c r="AN162" s="9">
        <v>1129.0598551570258</v>
      </c>
      <c r="AO162" s="9">
        <v>1213.5103798280632</v>
      </c>
      <c r="AP162" s="7">
        <v>69276.415198006202</v>
      </c>
      <c r="AQ162" s="7">
        <v>7210.348351302091</v>
      </c>
      <c r="AR162" s="7">
        <v>62066.066846704111</v>
      </c>
      <c r="AS162" s="7">
        <v>30774.390877311816</v>
      </c>
      <c r="AT162" s="7">
        <v>31291.675969392294</v>
      </c>
      <c r="AU162" s="10">
        <v>0.9180814560871009</v>
      </c>
      <c r="AV162" s="10">
        <v>56982</v>
      </c>
      <c r="AW162" s="7">
        <v>123962.03416721709</v>
      </c>
      <c r="AX162" s="7">
        <v>71382.728095252533</v>
      </c>
      <c r="AY162" s="9">
        <v>6.9719697091688628</v>
      </c>
      <c r="AZ162" s="7">
        <v>47704.449340137478</v>
      </c>
      <c r="BA162" s="7">
        <v>3241.3422020912403</v>
      </c>
      <c r="BB162" s="7">
        <v>66933.62670343346</v>
      </c>
      <c r="BC162" s="7">
        <v>20906.934317740146</v>
      </c>
      <c r="BD162" s="7">
        <v>20856.029295805143</v>
      </c>
      <c r="BE162" s="7">
        <v>13578.98857099819</v>
      </c>
      <c r="BF162" s="7">
        <v>279.05826027318835</v>
      </c>
      <c r="BG162" s="7">
        <v>3250.0463368371129</v>
      </c>
      <c r="BH162" s="7">
        <v>8062.5699217796791</v>
      </c>
      <c r="BI162" s="7">
        <v>17031</v>
      </c>
      <c r="BJ162" s="7">
        <v>16971</v>
      </c>
      <c r="BK162" s="7">
        <v>16893</v>
      </c>
      <c r="BL162" s="7">
        <v>17281</v>
      </c>
      <c r="BM162" s="7">
        <v>17245</v>
      </c>
      <c r="BN162" s="7">
        <v>15538</v>
      </c>
      <c r="BO162" s="7">
        <v>4152</v>
      </c>
      <c r="BP162" s="7">
        <v>2601</v>
      </c>
      <c r="BQ162" s="7">
        <v>3409</v>
      </c>
      <c r="BR162" s="7">
        <v>3225</v>
      </c>
      <c r="BS162" s="7">
        <v>2507</v>
      </c>
      <c r="BT162" s="7">
        <v>1113</v>
      </c>
      <c r="BU162" s="10">
        <v>0</v>
      </c>
      <c r="BV162" s="10">
        <v>0</v>
      </c>
      <c r="BW162" s="10">
        <v>1</v>
      </c>
      <c r="BX162" s="10">
        <v>0</v>
      </c>
      <c r="BY162" s="10">
        <v>0</v>
      </c>
      <c r="BZ162" s="11">
        <v>1</v>
      </c>
      <c r="CA162">
        <f>VLOOKUP(A162,[1]competitor_summary!$B$2:$C$1478,2,FALSE)</f>
        <v>0</v>
      </c>
      <c r="CB162">
        <f>VLOOKUP(A162,[1]competitor_summary!$B$2:$D$1478,3,FALSE)</f>
        <v>10</v>
      </c>
      <c r="CC162">
        <f>VLOOKUP(A162,[1]competitor_summary!$B$2:$E$1478,4,FALSE)</f>
        <v>0</v>
      </c>
    </row>
    <row r="163" spans="1:81" x14ac:dyDescent="0.2">
      <c r="A163" t="s">
        <v>559</v>
      </c>
      <c r="B163" s="7" t="s">
        <v>560</v>
      </c>
      <c r="C163" s="7" t="s">
        <v>561</v>
      </c>
      <c r="D163" s="13">
        <v>42640</v>
      </c>
      <c r="E163" s="14">
        <v>7.25</v>
      </c>
      <c r="F163" s="7">
        <v>70443</v>
      </c>
      <c r="G163" s="7">
        <v>58001.126423423644</v>
      </c>
      <c r="H163" s="7">
        <v>59139.833118471317</v>
      </c>
      <c r="I163" s="7">
        <v>58271.691060049459</v>
      </c>
      <c r="J163" s="7">
        <v>59649.356050790171</v>
      </c>
      <c r="K163" s="7">
        <v>59139.833118471317</v>
      </c>
      <c r="L163" s="7">
        <v>4865.6609869697131</v>
      </c>
      <c r="M163" s="7">
        <v>10249.062771746423</v>
      </c>
      <c r="N163" s="7">
        <v>6055.3169924495742</v>
      </c>
      <c r="O163" s="7">
        <v>37969.792367305607</v>
      </c>
      <c r="P163" s="7">
        <v>59139.833118471317</v>
      </c>
      <c r="Q163" s="7">
        <v>4569.6835728879087</v>
      </c>
      <c r="R163" s="7">
        <v>4333.1540629714727</v>
      </c>
      <c r="S163" s="7">
        <v>4124.9469784619287</v>
      </c>
      <c r="T163" s="7">
        <v>3715.0590085047297</v>
      </c>
      <c r="U163" s="7">
        <v>3330.0696612196043</v>
      </c>
      <c r="V163" s="7">
        <v>3236.9361737282015</v>
      </c>
      <c r="W163" s="7">
        <v>3595.3353002117947</v>
      </c>
      <c r="X163" s="7">
        <v>3727.5308045009151</v>
      </c>
      <c r="Y163" s="7">
        <v>30632.715562486555</v>
      </c>
      <c r="Z163" s="8">
        <v>36.610505351123052</v>
      </c>
      <c r="AA163" s="8">
        <v>38.871417337318242</v>
      </c>
      <c r="AB163" s="9">
        <v>76498.523500387731</v>
      </c>
      <c r="AC163" s="9">
        <v>94088.063445837062</v>
      </c>
      <c r="AD163" s="9">
        <v>91627.564962417586</v>
      </c>
      <c r="AE163" s="9">
        <v>112475.99977195176</v>
      </c>
      <c r="AF163" s="10">
        <v>2.4933744727894513</v>
      </c>
      <c r="AG163" s="10">
        <v>2.4913667639133017</v>
      </c>
      <c r="AH163" s="7">
        <v>22381.263779189903</v>
      </c>
      <c r="AI163" s="7">
        <v>22274.898718395503</v>
      </c>
      <c r="AJ163" s="7">
        <v>21944.545750341611</v>
      </c>
      <c r="AK163" s="7">
        <v>21843.771268432727</v>
      </c>
      <c r="AL163" s="9">
        <v>483382.63281850377</v>
      </c>
      <c r="AM163" s="9">
        <v>543434.36911633471</v>
      </c>
      <c r="AN163" s="9">
        <v>1624.8249019503678</v>
      </c>
      <c r="AO163" s="9">
        <v>1671.1461203370438</v>
      </c>
      <c r="AP163" s="7">
        <v>23194.505966794677</v>
      </c>
      <c r="AQ163" s="7">
        <v>919.60724839917384</v>
      </c>
      <c r="AR163" s="7">
        <v>22274.898718395503</v>
      </c>
      <c r="AS163" s="7">
        <v>11000.193497073371</v>
      </c>
      <c r="AT163" s="7">
        <v>11274.705221322132</v>
      </c>
      <c r="AU163" s="10">
        <v>1.5725603781070188</v>
      </c>
      <c r="AV163" s="10">
        <v>35029</v>
      </c>
      <c r="AW163" s="7">
        <v>48669.801821787842</v>
      </c>
      <c r="AX163" s="7">
        <v>31778.415552370716</v>
      </c>
      <c r="AY163" s="9">
        <v>5.1791180221310906</v>
      </c>
      <c r="AZ163" s="7">
        <v>17135.048809569184</v>
      </c>
      <c r="BA163" s="7">
        <v>1616.0717264804698</v>
      </c>
      <c r="BB163" s="7">
        <v>30439.395241688006</v>
      </c>
      <c r="BC163" s="7">
        <v>11537.80268094223</v>
      </c>
      <c r="BD163" s="7">
        <v>5816.9126690020785</v>
      </c>
      <c r="BE163" s="7">
        <v>5909.9938900582492</v>
      </c>
      <c r="BF163" s="7">
        <v>21.999999434687197</v>
      </c>
      <c r="BG163" s="7">
        <v>2444.8164675449952</v>
      </c>
      <c r="BH163" s="7">
        <v>4707.8695347057655</v>
      </c>
      <c r="BI163" s="7">
        <v>8891</v>
      </c>
      <c r="BJ163" s="7">
        <v>8423</v>
      </c>
      <c r="BK163" s="7">
        <v>4778</v>
      </c>
      <c r="BL163" s="7">
        <v>9026</v>
      </c>
      <c r="BM163" s="7">
        <v>5330</v>
      </c>
      <c r="BN163" s="7">
        <v>1567</v>
      </c>
      <c r="BO163" s="7">
        <v>1969</v>
      </c>
      <c r="BP163" s="7">
        <v>1738</v>
      </c>
      <c r="BQ163" s="7">
        <v>1916</v>
      </c>
      <c r="BR163" s="7">
        <v>1789</v>
      </c>
      <c r="BS163" s="7">
        <v>1093</v>
      </c>
      <c r="BT163" s="7">
        <v>363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1">
        <v>0</v>
      </c>
      <c r="CA163">
        <f>VLOOKUP(A163,[1]competitor_summary!$B$2:$C$1478,2,FALSE)</f>
        <v>0</v>
      </c>
      <c r="CB163">
        <f>VLOOKUP(A163,[1]competitor_summary!$B$2:$D$1478,3,FALSE)</f>
        <v>10</v>
      </c>
      <c r="CC163">
        <f>VLOOKUP(A163,[1]competitor_summary!$B$2:$E$1478,4,FALSE)</f>
        <v>0</v>
      </c>
    </row>
    <row r="164" spans="1:81" x14ac:dyDescent="0.2">
      <c r="A164" t="s">
        <v>562</v>
      </c>
      <c r="B164" s="7" t="s">
        <v>563</v>
      </c>
      <c r="C164" s="7" t="s">
        <v>564</v>
      </c>
      <c r="D164" s="13">
        <v>43193</v>
      </c>
      <c r="E164" s="14">
        <v>5.666666666666667</v>
      </c>
      <c r="F164" s="7">
        <v>116531</v>
      </c>
      <c r="G164" s="7">
        <v>160572.60300219757</v>
      </c>
      <c r="H164" s="7">
        <v>143284.35962437</v>
      </c>
      <c r="I164" s="7">
        <v>152949.21108612278</v>
      </c>
      <c r="J164" s="7">
        <v>136561.60380174703</v>
      </c>
      <c r="K164" s="7">
        <v>143284.35962437</v>
      </c>
      <c r="L164" s="7">
        <v>83030.760186963715</v>
      </c>
      <c r="M164" s="7">
        <v>31576.519423578866</v>
      </c>
      <c r="N164" s="7">
        <v>5646.8654192558024</v>
      </c>
      <c r="O164" s="7">
        <v>23030.214594571618</v>
      </c>
      <c r="P164" s="7">
        <v>143284.35962437</v>
      </c>
      <c r="Q164" s="7">
        <v>15310.887391286902</v>
      </c>
      <c r="R164" s="7">
        <v>11095.336521002231</v>
      </c>
      <c r="S164" s="7">
        <v>9232.7356087937951</v>
      </c>
      <c r="T164" s="7">
        <v>7370.7588129148353</v>
      </c>
      <c r="U164" s="7">
        <v>6530.6197959436104</v>
      </c>
      <c r="V164" s="7">
        <v>6422.917086264817</v>
      </c>
      <c r="W164" s="7">
        <v>7283.5557845253497</v>
      </c>
      <c r="X164" s="7">
        <v>7666.6518124379218</v>
      </c>
      <c r="Y164" s="7">
        <v>70913.462813169463</v>
      </c>
      <c r="Z164" s="8">
        <v>31.498417547252771</v>
      </c>
      <c r="AA164" s="8">
        <v>35.971426384515965</v>
      </c>
      <c r="AB164" s="9">
        <v>35352.094135986001</v>
      </c>
      <c r="AC164" s="9">
        <v>57034.269842299647</v>
      </c>
      <c r="AD164" s="9">
        <v>42338.932572655453</v>
      </c>
      <c r="AE164" s="9">
        <v>66877.630328246625</v>
      </c>
      <c r="AF164" s="10">
        <v>2.454890044025039</v>
      </c>
      <c r="AG164" s="10">
        <v>2.4460038300970859</v>
      </c>
      <c r="AH164" s="7">
        <v>51469.382187648502</v>
      </c>
      <c r="AI164" s="7">
        <v>54346.465214831755</v>
      </c>
      <c r="AJ164" s="7">
        <v>58480.387213229202</v>
      </c>
      <c r="AK164" s="7">
        <v>61719.576176017057</v>
      </c>
      <c r="AL164" s="9">
        <v>109213.32192828556</v>
      </c>
      <c r="AM164" s="9">
        <v>157085.53656176364</v>
      </c>
      <c r="AN164" s="9">
        <v>1045.6230557225858</v>
      </c>
      <c r="AO164" s="9">
        <v>1107.2625742093931</v>
      </c>
      <c r="AP164" s="7">
        <v>64377.305230744183</v>
      </c>
      <c r="AQ164" s="7">
        <v>10030.840015912428</v>
      </c>
      <c r="AR164" s="7">
        <v>54346.465214831755</v>
      </c>
      <c r="AS164" s="7">
        <v>30927.631328259595</v>
      </c>
      <c r="AT164" s="7">
        <v>23418.83388657216</v>
      </c>
      <c r="AU164" s="10">
        <v>0.7021445364109371</v>
      </c>
      <c r="AV164" s="10">
        <v>38159</v>
      </c>
      <c r="AW164" s="7">
        <v>114369.30069899606</v>
      </c>
      <c r="AX164" s="7">
        <v>59266.421558474191</v>
      </c>
      <c r="AY164" s="9">
        <v>7.6545646155109628</v>
      </c>
      <c r="AZ164" s="7">
        <v>42428.987171433168</v>
      </c>
      <c r="BA164" s="7">
        <v>2539.3037298431154</v>
      </c>
      <c r="BB164" s="7">
        <v>55210.013250136049</v>
      </c>
      <c r="BC164" s="7">
        <v>14022.383683636552</v>
      </c>
      <c r="BD164" s="7">
        <v>19506.61827410222</v>
      </c>
      <c r="BE164" s="7">
        <v>10668.541572198039</v>
      </c>
      <c r="BF164" s="7">
        <v>320.75724380882457</v>
      </c>
      <c r="BG164" s="7">
        <v>2920.0373400996905</v>
      </c>
      <c r="BH164" s="7">
        <v>7771.6751362907235</v>
      </c>
      <c r="BI164" s="7">
        <v>44973</v>
      </c>
      <c r="BJ164" s="7">
        <v>11725</v>
      </c>
      <c r="BK164" s="7">
        <v>12224</v>
      </c>
      <c r="BL164" s="7">
        <v>11476</v>
      </c>
      <c r="BM164" s="7">
        <v>44276</v>
      </c>
      <c r="BN164" s="7">
        <v>46275</v>
      </c>
      <c r="BO164" s="7">
        <v>10906</v>
      </c>
      <c r="BP164" s="7">
        <v>6773</v>
      </c>
      <c r="BQ164" s="7">
        <v>7815</v>
      </c>
      <c r="BR164" s="7">
        <v>7883</v>
      </c>
      <c r="BS164" s="7">
        <v>7458</v>
      </c>
      <c r="BT164" s="7">
        <v>4114</v>
      </c>
      <c r="BU164" s="10">
        <v>0</v>
      </c>
      <c r="BV164" s="10">
        <v>0</v>
      </c>
      <c r="BW164" s="10">
        <v>1</v>
      </c>
      <c r="BX164" s="10">
        <v>0</v>
      </c>
      <c r="BY164" s="10">
        <v>0</v>
      </c>
      <c r="BZ164" s="11">
        <v>1</v>
      </c>
      <c r="CA164">
        <f>VLOOKUP(A164,[1]competitor_summary!$B$2:$C$1478,2,FALSE)</f>
        <v>0</v>
      </c>
      <c r="CB164">
        <f>VLOOKUP(A164,[1]competitor_summary!$B$2:$D$1478,3,FALSE)</f>
        <v>10</v>
      </c>
      <c r="CC164">
        <f>VLOOKUP(A164,[1]competitor_summary!$B$2:$E$1478,4,FALSE)</f>
        <v>0</v>
      </c>
    </row>
    <row r="165" spans="1:81" x14ac:dyDescent="0.2">
      <c r="A165" t="s">
        <v>565</v>
      </c>
      <c r="B165" s="7" t="s">
        <v>566</v>
      </c>
      <c r="C165" s="7" t="s">
        <v>567</v>
      </c>
      <c r="D165" s="13">
        <v>43158</v>
      </c>
      <c r="E165" s="14">
        <v>5.833333333333333</v>
      </c>
      <c r="F165" s="7">
        <v>77952</v>
      </c>
      <c r="G165" s="7">
        <v>129349.174871061</v>
      </c>
      <c r="H165" s="7">
        <v>123079.12405550433</v>
      </c>
      <c r="I165" s="7">
        <v>126034.61702206824</v>
      </c>
      <c r="J165" s="7">
        <v>121163.99889150099</v>
      </c>
      <c r="K165" s="7">
        <v>123079.12405550433</v>
      </c>
      <c r="L165" s="7">
        <v>23094.692061780486</v>
      </c>
      <c r="M165" s="7">
        <v>14369.456246833783</v>
      </c>
      <c r="N165" s="7">
        <v>15330.228705956601</v>
      </c>
      <c r="O165" s="7">
        <v>70284.747040933464</v>
      </c>
      <c r="P165" s="7">
        <v>123079.12405550433</v>
      </c>
      <c r="Q165" s="7">
        <v>8713.8165747951716</v>
      </c>
      <c r="R165" s="7">
        <v>16352.774850774091</v>
      </c>
      <c r="S165" s="7">
        <v>15787.102906171232</v>
      </c>
      <c r="T165" s="7">
        <v>10677.152725370601</v>
      </c>
      <c r="U165" s="7">
        <v>7225.5696919737384</v>
      </c>
      <c r="V165" s="7">
        <v>5735.396685172338</v>
      </c>
      <c r="W165" s="7">
        <v>5567.8246863228269</v>
      </c>
      <c r="X165" s="7">
        <v>5569.5792684531771</v>
      </c>
      <c r="Y165" s="7">
        <v>75629.217389033176</v>
      </c>
      <c r="Z165" s="8">
        <v>36.780982432579655</v>
      </c>
      <c r="AA165" s="8">
        <v>38.126811064778373</v>
      </c>
      <c r="AB165" s="9">
        <v>89333.536403792343</v>
      </c>
      <c r="AC165" s="9">
        <v>122964.43196079106</v>
      </c>
      <c r="AD165" s="9">
        <v>105801.99133806738</v>
      </c>
      <c r="AE165" s="9">
        <v>143090.01291871307</v>
      </c>
      <c r="AF165" s="10">
        <v>2.1379899981086812</v>
      </c>
      <c r="AG165" s="10">
        <v>2.1355026084428808</v>
      </c>
      <c r="AH165" s="7">
        <v>56025.839076138334</v>
      </c>
      <c r="AI165" s="7">
        <v>56988.217545585707</v>
      </c>
      <c r="AJ165" s="7">
        <v>58438.209661010187</v>
      </c>
      <c r="AK165" s="7">
        <v>60026.248339051846</v>
      </c>
      <c r="AL165" s="9">
        <v>419117.65884810407</v>
      </c>
      <c r="AM165" s="9">
        <v>489653.04098958097</v>
      </c>
      <c r="AN165" s="9">
        <v>1435.1036664999258</v>
      </c>
      <c r="AO165" s="9">
        <v>1639.1997983189344</v>
      </c>
      <c r="AP165" s="7">
        <v>63112.792199875228</v>
      </c>
      <c r="AQ165" s="7">
        <v>6124.5746542895213</v>
      </c>
      <c r="AR165" s="7">
        <v>56988.217545585707</v>
      </c>
      <c r="AS165" s="7">
        <v>26681.809735335875</v>
      </c>
      <c r="AT165" s="7">
        <v>30306.407810249832</v>
      </c>
      <c r="AU165" s="10">
        <v>0.90254901689829392</v>
      </c>
      <c r="AV165" s="10">
        <v>51435</v>
      </c>
      <c r="AW165" s="7">
        <v>100802.29502313165</v>
      </c>
      <c r="AX165" s="7">
        <v>73600.113390635233</v>
      </c>
      <c r="AY165" s="9">
        <v>3.5850779044271808</v>
      </c>
      <c r="AZ165" s="7">
        <v>40628.881133377785</v>
      </c>
      <c r="BA165" s="7">
        <v>2663.0045730725396</v>
      </c>
      <c r="BB165" s="7">
        <v>71240.435910529457</v>
      </c>
      <c r="BC165" s="7">
        <v>42337.266010070685</v>
      </c>
      <c r="BD165" s="7">
        <v>9985.3592292438261</v>
      </c>
      <c r="BE165" s="7">
        <v>12007.054075322114</v>
      </c>
      <c r="BF165" s="7">
        <v>22.240889390930533</v>
      </c>
      <c r="BG165" s="7">
        <v>1793.8547825459391</v>
      </c>
      <c r="BH165" s="7">
        <v>5094.6609239559621</v>
      </c>
      <c r="BI165" s="7">
        <v>15566</v>
      </c>
      <c r="BJ165" s="7">
        <v>17099</v>
      </c>
      <c r="BK165" s="7">
        <v>15765</v>
      </c>
      <c r="BL165" s="7">
        <v>16871</v>
      </c>
      <c r="BM165" s="7">
        <v>15557</v>
      </c>
      <c r="BN165" s="7">
        <v>15355</v>
      </c>
      <c r="BO165" s="7">
        <v>2885</v>
      </c>
      <c r="BP165" s="7">
        <v>2343</v>
      </c>
      <c r="BQ165" s="7">
        <v>2749</v>
      </c>
      <c r="BR165" s="7">
        <v>3289</v>
      </c>
      <c r="BS165" s="7">
        <v>2834</v>
      </c>
      <c r="BT165" s="7">
        <v>1456</v>
      </c>
      <c r="BU165" s="10">
        <v>0</v>
      </c>
      <c r="BV165" s="10">
        <v>0</v>
      </c>
      <c r="BW165" s="10">
        <v>1</v>
      </c>
      <c r="BX165" s="10">
        <v>1</v>
      </c>
      <c r="BY165" s="10">
        <v>0</v>
      </c>
      <c r="BZ165" s="11">
        <v>2</v>
      </c>
      <c r="CA165">
        <f>VLOOKUP(A165,[1]competitor_summary!$B$2:$C$1478,2,FALSE)</f>
        <v>0</v>
      </c>
      <c r="CB165">
        <f>VLOOKUP(A165,[1]competitor_summary!$B$2:$D$1478,3,FALSE)</f>
        <v>10</v>
      </c>
      <c r="CC165">
        <f>VLOOKUP(A165,[1]competitor_summary!$B$2:$E$1478,4,FALSE)</f>
        <v>0</v>
      </c>
    </row>
    <row r="166" spans="1:81" x14ac:dyDescent="0.2">
      <c r="A166" t="s">
        <v>568</v>
      </c>
      <c r="B166" s="7" t="s">
        <v>569</v>
      </c>
      <c r="C166" s="7" t="s">
        <v>570</v>
      </c>
      <c r="D166" s="13">
        <v>43889</v>
      </c>
      <c r="E166" s="14">
        <v>3.8333333333333335</v>
      </c>
      <c r="F166" s="7">
        <v>98228</v>
      </c>
      <c r="G166" s="7">
        <v>193966.08059135289</v>
      </c>
      <c r="H166" s="7">
        <v>191128.98472066654</v>
      </c>
      <c r="I166" s="7">
        <v>192321.64910102577</v>
      </c>
      <c r="J166" s="7">
        <v>189120.99742213276</v>
      </c>
      <c r="K166" s="7">
        <v>191128.98472066654</v>
      </c>
      <c r="L166" s="7">
        <v>1553.2477845272515</v>
      </c>
      <c r="M166" s="7">
        <v>53748.660137920058</v>
      </c>
      <c r="N166" s="7">
        <v>98323.56593501009</v>
      </c>
      <c r="O166" s="7">
        <v>37503.510863209143</v>
      </c>
      <c r="P166" s="7">
        <v>191128.98472066654</v>
      </c>
      <c r="Q166" s="7">
        <v>13705.786547689233</v>
      </c>
      <c r="R166" s="7">
        <v>13099.054587218794</v>
      </c>
      <c r="S166" s="7">
        <v>11469.033890393097</v>
      </c>
      <c r="T166" s="7">
        <v>11165.701716831769</v>
      </c>
      <c r="U166" s="7">
        <v>11227.133797904244</v>
      </c>
      <c r="V166" s="7">
        <v>13583.053534274106</v>
      </c>
      <c r="W166" s="7">
        <v>13738.876936944667</v>
      </c>
      <c r="X166" s="7">
        <v>12782.161277979496</v>
      </c>
      <c r="Y166" s="7">
        <v>100770.80228923541</v>
      </c>
      <c r="Z166" s="8">
        <v>41.564254820638588</v>
      </c>
      <c r="AA166" s="8">
        <v>41.901347409906897</v>
      </c>
      <c r="AB166" s="9">
        <v>81711.296575548855</v>
      </c>
      <c r="AC166" s="9">
        <v>107199.17939528417</v>
      </c>
      <c r="AD166" s="9">
        <v>92490.616618869768</v>
      </c>
      <c r="AE166" s="9">
        <v>121341.34116376855</v>
      </c>
      <c r="AF166" s="10">
        <v>3.5722409118347924</v>
      </c>
      <c r="AG166" s="10">
        <v>3.5744369608138169</v>
      </c>
      <c r="AH166" s="7">
        <v>52658.763807489071</v>
      </c>
      <c r="AI166" s="7">
        <v>53175.433892008383</v>
      </c>
      <c r="AJ166" s="7">
        <v>53476.275532814325</v>
      </c>
      <c r="AK166" s="7">
        <v>53924.062226741109</v>
      </c>
      <c r="AL166" s="9">
        <v>921904.06047391368</v>
      </c>
      <c r="AM166" s="9">
        <v>927864.76226194284</v>
      </c>
      <c r="AN166" s="9">
        <v>2097.6863738146531</v>
      </c>
      <c r="AO166" s="9">
        <v>2159.6502190140222</v>
      </c>
      <c r="AP166" s="7">
        <v>54622.82162267901</v>
      </c>
      <c r="AQ166" s="7">
        <v>1447.3877306706272</v>
      </c>
      <c r="AR166" s="7">
        <v>53175.433892008383</v>
      </c>
      <c r="AS166" s="7">
        <v>26476.23702480027</v>
      </c>
      <c r="AT166" s="7">
        <v>26699.196867208113</v>
      </c>
      <c r="AU166" s="10">
        <v>2.1981647548973595</v>
      </c>
      <c r="AV166" s="10">
        <v>116888</v>
      </c>
      <c r="AW166" s="7">
        <v>160309.98828084988</v>
      </c>
      <c r="AX166" s="7">
        <v>98077.949011603254</v>
      </c>
      <c r="AY166" s="9">
        <v>4.9384395650261137</v>
      </c>
      <c r="AZ166" s="7">
        <v>47970.401992738742</v>
      </c>
      <c r="BA166" s="7">
        <v>5813.9559940666804</v>
      </c>
      <c r="BB166" s="7">
        <v>93354.08891399717</v>
      </c>
      <c r="BC166" s="7">
        <v>27683.307584477938</v>
      </c>
      <c r="BD166" s="7">
        <v>21755.47814279329</v>
      </c>
      <c r="BE166" s="7">
        <v>19681.276001160615</v>
      </c>
      <c r="BF166" s="7">
        <v>420.54899045242928</v>
      </c>
      <c r="BG166" s="7">
        <v>7003.8452914108057</v>
      </c>
      <c r="BH166" s="7">
        <v>16809.632903702091</v>
      </c>
      <c r="BI166" s="7">
        <v>13903</v>
      </c>
      <c r="BJ166" s="7">
        <v>16923</v>
      </c>
      <c r="BK166" s="7">
        <v>14806</v>
      </c>
      <c r="BL166" s="7">
        <v>17407</v>
      </c>
      <c r="BM166" s="7">
        <v>13942</v>
      </c>
      <c r="BN166" s="7">
        <v>9567</v>
      </c>
      <c r="BO166" s="7">
        <v>2370</v>
      </c>
      <c r="BP166" s="7">
        <v>2674</v>
      </c>
      <c r="BQ166" s="7">
        <v>3150</v>
      </c>
      <c r="BR166" s="7">
        <v>3017</v>
      </c>
      <c r="BS166" s="7">
        <v>2114</v>
      </c>
      <c r="BT166" s="7">
        <v>568</v>
      </c>
      <c r="BU166" s="10">
        <v>1</v>
      </c>
      <c r="BV166" s="10">
        <v>0</v>
      </c>
      <c r="BW166" s="10">
        <v>3</v>
      </c>
      <c r="BX166" s="10">
        <v>2</v>
      </c>
      <c r="BY166" s="10">
        <v>0</v>
      </c>
      <c r="BZ166" s="11">
        <v>6</v>
      </c>
      <c r="CA166">
        <f>VLOOKUP(A166,[1]competitor_summary!$B$2:$C$1478,2,FALSE)</f>
        <v>0</v>
      </c>
      <c r="CB166">
        <f>VLOOKUP(A166,[1]competitor_summary!$B$2:$D$1478,3,FALSE)</f>
        <v>10</v>
      </c>
      <c r="CC166">
        <f>VLOOKUP(A166,[1]competitor_summary!$B$2:$E$1478,4,FALSE)</f>
        <v>0</v>
      </c>
    </row>
    <row r="167" spans="1:81" x14ac:dyDescent="0.2">
      <c r="A167" t="s">
        <v>571</v>
      </c>
      <c r="B167" s="7" t="s">
        <v>572</v>
      </c>
      <c r="C167" s="7" t="s">
        <v>573</v>
      </c>
      <c r="D167" s="13">
        <v>45034</v>
      </c>
      <c r="E167" s="14">
        <v>0.66666666666666663</v>
      </c>
      <c r="F167" s="7">
        <v>36135</v>
      </c>
      <c r="G167" s="7">
        <v>29739.885628827149</v>
      </c>
      <c r="H167" s="7">
        <v>24730.585610821377</v>
      </c>
      <c r="I167" s="7">
        <v>26864.800029953476</v>
      </c>
      <c r="J167" s="7">
        <v>22875.588004852179</v>
      </c>
      <c r="K167" s="7">
        <v>24730.585610821377</v>
      </c>
      <c r="L167" s="7">
        <v>3573.4116083036643</v>
      </c>
      <c r="M167" s="7">
        <v>2971.0683431741782</v>
      </c>
      <c r="N167" s="7">
        <v>592.42078747740015</v>
      </c>
      <c r="O167" s="7">
        <v>17593.684871866135</v>
      </c>
      <c r="P167" s="7">
        <v>24730.585610821377</v>
      </c>
      <c r="Q167" s="7">
        <v>1516.4667996075004</v>
      </c>
      <c r="R167" s="7">
        <v>1653.4333424366778</v>
      </c>
      <c r="S167" s="7">
        <v>1708.5468178038718</v>
      </c>
      <c r="T167" s="7">
        <v>1713.5448042192729</v>
      </c>
      <c r="U167" s="7">
        <v>1562.034673245973</v>
      </c>
      <c r="V167" s="7">
        <v>1470.2432419956895</v>
      </c>
      <c r="W167" s="7">
        <v>1426.4099555021385</v>
      </c>
      <c r="X167" s="7">
        <v>1360.4272141793044</v>
      </c>
      <c r="Y167" s="7">
        <v>12411.106848990428</v>
      </c>
      <c r="Z167" s="8">
        <v>37.501149626960498</v>
      </c>
      <c r="AA167" s="8">
        <v>38.56011290983075</v>
      </c>
      <c r="AB167" s="9">
        <v>71827.597379669896</v>
      </c>
      <c r="AC167" s="9">
        <v>90755.786671381036</v>
      </c>
      <c r="AD167" s="9">
        <v>81112.686225402853</v>
      </c>
      <c r="AE167" s="9">
        <v>101905.65552626709</v>
      </c>
      <c r="AF167" s="10">
        <v>2.447323555498278</v>
      </c>
      <c r="AG167" s="10">
        <v>2.452925594414868</v>
      </c>
      <c r="AH167" s="7">
        <v>9288.5172010156093</v>
      </c>
      <c r="AI167" s="7">
        <v>10031.627446535043</v>
      </c>
      <c r="AJ167" s="7">
        <v>10880.401426483062</v>
      </c>
      <c r="AK167" s="7">
        <v>12041.568920874619</v>
      </c>
      <c r="AL167" s="9">
        <v>244876.21661620619</v>
      </c>
      <c r="AM167" s="9">
        <v>276412.36395265337</v>
      </c>
      <c r="AN167" s="9">
        <v>1159.5515948105308</v>
      </c>
      <c r="AO167" s="9">
        <v>1212.7937917470686</v>
      </c>
      <c r="AP167" s="7">
        <v>10633.643380062422</v>
      </c>
      <c r="AQ167" s="7">
        <v>602.01593352737837</v>
      </c>
      <c r="AR167" s="7">
        <v>10031.627446535043</v>
      </c>
      <c r="AS167" s="7">
        <v>3085.3682843858842</v>
      </c>
      <c r="AT167" s="7">
        <v>6946.2591621491592</v>
      </c>
      <c r="AU167" s="10">
        <v>1.7444222641083851</v>
      </c>
      <c r="AV167" s="10">
        <v>17499</v>
      </c>
      <c r="AW167" s="7">
        <v>19369.59496606153</v>
      </c>
      <c r="AX167" s="7">
        <v>13241.594027369632</v>
      </c>
      <c r="AY167" s="9">
        <v>3.165093122582586</v>
      </c>
      <c r="AZ167" s="7">
        <v>9398.6365771570127</v>
      </c>
      <c r="BA167" s="7">
        <v>912.11343803297495</v>
      </c>
      <c r="BB167" s="7">
        <v>12860.463806516724</v>
      </c>
      <c r="BC167" s="7">
        <v>5458.0536766391015</v>
      </c>
      <c r="BD167" s="7">
        <v>1630.0872350852005</v>
      </c>
      <c r="BE167" s="7">
        <v>3401.9326857385458</v>
      </c>
      <c r="BF167" s="7">
        <v>20.758413427509367</v>
      </c>
      <c r="BG167" s="7">
        <v>1003.2138844571309</v>
      </c>
      <c r="BH167" s="7">
        <v>1346.4179111692356</v>
      </c>
      <c r="BI167" s="7">
        <v>19201</v>
      </c>
      <c r="BJ167" s="7">
        <v>20770</v>
      </c>
      <c r="BK167" s="7">
        <v>22140</v>
      </c>
      <c r="BL167" s="7">
        <v>210</v>
      </c>
      <c r="BM167" s="7">
        <v>17043</v>
      </c>
      <c r="BN167" s="7">
        <v>21980</v>
      </c>
      <c r="BO167" s="7">
        <v>5230</v>
      </c>
      <c r="BP167" s="7">
        <v>3728</v>
      </c>
      <c r="BQ167" s="7">
        <v>4296</v>
      </c>
      <c r="BR167" s="7">
        <v>3747</v>
      </c>
      <c r="BS167" s="7">
        <v>1662</v>
      </c>
      <c r="BT167" s="7">
        <v>515</v>
      </c>
      <c r="BU167" s="10">
        <v>1</v>
      </c>
      <c r="BV167" s="10">
        <v>0</v>
      </c>
      <c r="BW167" s="10">
        <v>1</v>
      </c>
      <c r="BX167" s="10">
        <v>2</v>
      </c>
      <c r="BY167" s="10">
        <v>0</v>
      </c>
      <c r="BZ167" s="11">
        <v>4</v>
      </c>
      <c r="CA167">
        <f>VLOOKUP(A167,[1]competitor_summary!$B$2:$C$1478,2,FALSE)</f>
        <v>1</v>
      </c>
      <c r="CB167">
        <f>VLOOKUP(A167,[1]competitor_summary!$B$2:$D$1478,3,FALSE)</f>
        <v>0.64083125255879703</v>
      </c>
      <c r="CC167">
        <f>VLOOKUP(A167,[1]competitor_summary!$B$2:$E$1478,4,FALSE)</f>
        <v>4.5</v>
      </c>
    </row>
    <row r="168" spans="1:81" x14ac:dyDescent="0.2">
      <c r="A168" t="s">
        <v>574</v>
      </c>
      <c r="B168" s="7" t="s">
        <v>575</v>
      </c>
      <c r="C168" s="7" t="s">
        <v>576</v>
      </c>
      <c r="D168" s="13">
        <v>43721</v>
      </c>
      <c r="E168" s="14">
        <v>4.25</v>
      </c>
      <c r="F168" s="7">
        <v>208422</v>
      </c>
      <c r="G168" s="7">
        <v>115079.30107233778</v>
      </c>
      <c r="H168" s="7">
        <v>102193.04944819352</v>
      </c>
      <c r="I168" s="7">
        <v>106841.61107406556</v>
      </c>
      <c r="J168" s="7">
        <v>100372.99654237597</v>
      </c>
      <c r="K168" s="7">
        <v>102193.04944819352</v>
      </c>
      <c r="L168" s="7">
        <v>12286.964778283378</v>
      </c>
      <c r="M168" s="7">
        <v>35826.571891396539</v>
      </c>
      <c r="N168" s="7">
        <v>30975.133875854663</v>
      </c>
      <c r="O168" s="7">
        <v>23104.378902658937</v>
      </c>
      <c r="P168" s="7">
        <v>102193.04944819352</v>
      </c>
      <c r="Q168" s="7">
        <v>6977.1413154493785</v>
      </c>
      <c r="R168" s="7">
        <v>7552.8679190122057</v>
      </c>
      <c r="S168" s="7">
        <v>7245.7459238440497</v>
      </c>
      <c r="T168" s="7">
        <v>6635.763157131616</v>
      </c>
      <c r="U168" s="7">
        <v>5758.332409029128</v>
      </c>
      <c r="V168" s="7">
        <v>5494.5531505050603</v>
      </c>
      <c r="W168" s="7">
        <v>5333.0904858949361</v>
      </c>
      <c r="X168" s="7">
        <v>5111.2923789083725</v>
      </c>
      <c r="Y168" s="7">
        <v>50108.786739774747</v>
      </c>
      <c r="Z168" s="8">
        <v>34.887404141267787</v>
      </c>
      <c r="AA168" s="8">
        <v>37.238707576811208</v>
      </c>
      <c r="AB168" s="9">
        <v>72329.91253976844</v>
      </c>
      <c r="AC168" s="9">
        <v>92023.958272336182</v>
      </c>
      <c r="AD168" s="9">
        <v>85373.288101828541</v>
      </c>
      <c r="AE168" s="9">
        <v>107975.04378435484</v>
      </c>
      <c r="AF168" s="10">
        <v>3.3356932176813698</v>
      </c>
      <c r="AG168" s="10">
        <v>3.3529027114921743</v>
      </c>
      <c r="AH168" s="7">
        <v>29689.330966713373</v>
      </c>
      <c r="AI168" s="7">
        <v>30259.855782165891</v>
      </c>
      <c r="AJ168" s="7">
        <v>31490.597679466126</v>
      </c>
      <c r="AK168" s="7">
        <v>33869.531370463897</v>
      </c>
      <c r="AL168" s="9">
        <v>459657.52751325985</v>
      </c>
      <c r="AM168" s="9">
        <v>488476.66742721852</v>
      </c>
      <c r="AN168" s="9">
        <v>1832.3167317314148</v>
      </c>
      <c r="AO168" s="9">
        <v>1824.7105413778727</v>
      </c>
      <c r="AP168" s="7">
        <v>31377.017190454877</v>
      </c>
      <c r="AQ168" s="7">
        <v>1117.1614082889864</v>
      </c>
      <c r="AR168" s="7">
        <v>30259.855782165891</v>
      </c>
      <c r="AS168" s="7">
        <v>15033.477248745039</v>
      </c>
      <c r="AT168" s="7">
        <v>15226.378533420851</v>
      </c>
      <c r="AU168" s="10">
        <v>2.044110611244363</v>
      </c>
      <c r="AV168" s="10">
        <v>61854</v>
      </c>
      <c r="AW168" s="7">
        <v>79318.991916657309</v>
      </c>
      <c r="AX168" s="7">
        <v>47800.05515832291</v>
      </c>
      <c r="AY168" s="9">
        <v>8.0383540797639235</v>
      </c>
      <c r="AZ168" s="7">
        <v>29029.538699298122</v>
      </c>
      <c r="BA168" s="7">
        <v>2604.6135179688572</v>
      </c>
      <c r="BB168" s="7">
        <v>43472.501541727805</v>
      </c>
      <c r="BC168" s="7">
        <v>10681.408909807913</v>
      </c>
      <c r="BD168" s="7">
        <v>9928.3450879937736</v>
      </c>
      <c r="BE168" s="7">
        <v>9165.211243307218</v>
      </c>
      <c r="BF168" s="7">
        <v>477.51186784275342</v>
      </c>
      <c r="BG168" s="7">
        <v>4111.7485830573132</v>
      </c>
      <c r="BH168" s="7">
        <v>9108.2758497188333</v>
      </c>
      <c r="BI168" s="7">
        <v>11980</v>
      </c>
      <c r="BJ168" s="7">
        <v>11425</v>
      </c>
      <c r="BK168" s="7">
        <v>15492</v>
      </c>
      <c r="BL168" s="7">
        <v>13403</v>
      </c>
      <c r="BM168" s="7">
        <v>11949</v>
      </c>
      <c r="BN168" s="7">
        <v>17651</v>
      </c>
      <c r="BO168" s="7">
        <v>2521</v>
      </c>
      <c r="BP168" s="7">
        <v>2407</v>
      </c>
      <c r="BQ168" s="7">
        <v>2880</v>
      </c>
      <c r="BR168" s="7">
        <v>2436</v>
      </c>
      <c r="BS168" s="7">
        <v>1347</v>
      </c>
      <c r="BT168" s="7">
        <v>379</v>
      </c>
      <c r="BU168" s="10">
        <v>2</v>
      </c>
      <c r="BV168" s="10">
        <v>3</v>
      </c>
      <c r="BW168" s="10">
        <v>3</v>
      </c>
      <c r="BX168" s="10">
        <v>2</v>
      </c>
      <c r="BY168" s="10">
        <v>1</v>
      </c>
      <c r="BZ168" s="11">
        <v>11</v>
      </c>
      <c r="CA168">
        <f>VLOOKUP(A168,[1]competitor_summary!$B$2:$C$1478,2,FALSE)</f>
        <v>1</v>
      </c>
      <c r="CB168">
        <f>VLOOKUP(A168,[1]competitor_summary!$B$2:$D$1478,3,FALSE)</f>
        <v>0.76982488436618202</v>
      </c>
      <c r="CC168">
        <f>VLOOKUP(A168,[1]competitor_summary!$B$2:$E$1478,4,FALSE)</f>
        <v>4.3</v>
      </c>
    </row>
    <row r="169" spans="1:81" x14ac:dyDescent="0.2">
      <c r="A169" t="s">
        <v>577</v>
      </c>
      <c r="B169" s="7" t="s">
        <v>578</v>
      </c>
      <c r="C169" s="7" t="s">
        <v>579</v>
      </c>
      <c r="D169" s="13">
        <v>44523</v>
      </c>
      <c r="E169" s="14">
        <v>2.0833333333333335</v>
      </c>
      <c r="F169" s="7">
        <v>236775</v>
      </c>
      <c r="G169" s="7">
        <v>68297.390602113679</v>
      </c>
      <c r="H169" s="7">
        <v>58377.925686769653</v>
      </c>
      <c r="I169" s="7">
        <v>63277.399064666359</v>
      </c>
      <c r="J169" s="7">
        <v>54468.966443173587</v>
      </c>
      <c r="K169" s="7">
        <v>58377.925686769653</v>
      </c>
      <c r="L169" s="7">
        <v>15097.67901838012</v>
      </c>
      <c r="M169" s="7">
        <v>15641.235624658177</v>
      </c>
      <c r="N169" s="7">
        <v>2907.7294493913651</v>
      </c>
      <c r="O169" s="7">
        <v>24731.281594339991</v>
      </c>
      <c r="P169" s="7">
        <v>58377.925686769653</v>
      </c>
      <c r="Q169" s="7">
        <v>4960.9445951138623</v>
      </c>
      <c r="R169" s="7">
        <v>6337.1656211193185</v>
      </c>
      <c r="S169" s="7">
        <v>5627.3086187883746</v>
      </c>
      <c r="T169" s="7">
        <v>4452.1588739797007</v>
      </c>
      <c r="U169" s="7">
        <v>3507.4378957939334</v>
      </c>
      <c r="V169" s="7">
        <v>3334.7956916703843</v>
      </c>
      <c r="W169" s="7">
        <v>3187.2845665509813</v>
      </c>
      <c r="X169" s="7">
        <v>2937.2118178973906</v>
      </c>
      <c r="Y169" s="7">
        <v>34344.307680913946</v>
      </c>
      <c r="Z169" s="8">
        <v>35.479395747623549</v>
      </c>
      <c r="AA169" s="8">
        <v>36.859673560268917</v>
      </c>
      <c r="AB169" s="9">
        <v>67564.015146293677</v>
      </c>
      <c r="AC169" s="9">
        <v>81554.530255974882</v>
      </c>
      <c r="AD169" s="9">
        <v>78197.252262217982</v>
      </c>
      <c r="AE169" s="9">
        <v>94429.272137139604</v>
      </c>
      <c r="AF169" s="10">
        <v>2.3484060492109333</v>
      </c>
      <c r="AG169" s="10">
        <v>2.3582539502269513</v>
      </c>
      <c r="AH169" s="7">
        <v>22529.203785968944</v>
      </c>
      <c r="AI169" s="7">
        <v>24084.437817490892</v>
      </c>
      <c r="AJ169" s="7">
        <v>26062.150189573877</v>
      </c>
      <c r="AK169" s="7">
        <v>28125.210239945445</v>
      </c>
      <c r="AL169" s="9">
        <v>345461.8417650545</v>
      </c>
      <c r="AM169" s="9">
        <v>399896.65967575443</v>
      </c>
      <c r="AN169" s="9">
        <v>1653.1307746582261</v>
      </c>
      <c r="AO169" s="9">
        <v>1690.7441029847257</v>
      </c>
      <c r="AP169" s="7">
        <v>25810.775799199706</v>
      </c>
      <c r="AQ169" s="7">
        <v>1726.3379817088135</v>
      </c>
      <c r="AR169" s="7">
        <v>24084.437817490892</v>
      </c>
      <c r="AS169" s="7">
        <v>14748.499462659471</v>
      </c>
      <c r="AT169" s="7">
        <v>9335.9383548314217</v>
      </c>
      <c r="AU169" s="10">
        <v>1.5523971760286146</v>
      </c>
      <c r="AV169" s="10">
        <v>37389</v>
      </c>
      <c r="AW169" s="7">
        <v>46854.19952029339</v>
      </c>
      <c r="AX169" s="7">
        <v>32835.514830663567</v>
      </c>
      <c r="AY169" s="9">
        <v>2.9580664312359182</v>
      </c>
      <c r="AZ169" s="7">
        <v>27829.911012734614</v>
      </c>
      <c r="BA169" s="7">
        <v>1926.9733242817456</v>
      </c>
      <c r="BB169" s="7">
        <v>31893.483310627751</v>
      </c>
      <c r="BC169" s="7">
        <v>13368.852273414144</v>
      </c>
      <c r="BD169" s="7">
        <v>5368.9610083235893</v>
      </c>
      <c r="BE169" s="7">
        <v>7525.1317356554791</v>
      </c>
      <c r="BF169" s="7">
        <v>5.6203113342635334</v>
      </c>
      <c r="BG169" s="7">
        <v>2214.1229921760969</v>
      </c>
      <c r="BH169" s="7">
        <v>3410.7949897241779</v>
      </c>
      <c r="BI169" s="7">
        <v>18320</v>
      </c>
      <c r="BJ169" s="7">
        <v>1837</v>
      </c>
      <c r="BK169" s="7">
        <v>1973</v>
      </c>
      <c r="BL169" s="7">
        <v>19903</v>
      </c>
      <c r="BM169" s="7">
        <v>17227</v>
      </c>
      <c r="BN169" s="7">
        <v>20375</v>
      </c>
      <c r="BO169" s="7">
        <v>3881</v>
      </c>
      <c r="BP169" s="7">
        <v>3556</v>
      </c>
      <c r="BQ169" s="7">
        <v>3990</v>
      </c>
      <c r="BR169" s="7">
        <v>4013</v>
      </c>
      <c r="BS169" s="7">
        <v>2172</v>
      </c>
      <c r="BT169" s="7">
        <v>696</v>
      </c>
      <c r="BU169" s="10">
        <v>2</v>
      </c>
      <c r="BV169" s="10">
        <v>4</v>
      </c>
      <c r="BW169" s="10">
        <v>5</v>
      </c>
      <c r="BX169" s="10">
        <v>3</v>
      </c>
      <c r="BY169" s="10">
        <v>1</v>
      </c>
      <c r="BZ169" s="11">
        <v>15</v>
      </c>
      <c r="CA169">
        <f>VLOOKUP(A169,[1]competitor_summary!$B$2:$C$1478,2,FALSE)</f>
        <v>2</v>
      </c>
      <c r="CB169">
        <f>VLOOKUP(A169,[1]competitor_summary!$B$2:$D$1478,3,FALSE)</f>
        <v>0.912925309924148</v>
      </c>
      <c r="CC169">
        <f>VLOOKUP(A169,[1]competitor_summary!$B$2:$E$1478,4,FALSE)</f>
        <v>3.9</v>
      </c>
    </row>
    <row r="170" spans="1:81" x14ac:dyDescent="0.2">
      <c r="A170" t="s">
        <v>580</v>
      </c>
      <c r="B170" s="7" t="s">
        <v>581</v>
      </c>
      <c r="C170" s="7" t="s">
        <v>582</v>
      </c>
      <c r="D170" s="13">
        <v>44412</v>
      </c>
      <c r="E170" s="14">
        <v>2.3333333333333335</v>
      </c>
      <c r="F170" s="7">
        <v>250186</v>
      </c>
      <c r="G170" s="7">
        <v>56295.254859959619</v>
      </c>
      <c r="H170" s="7">
        <v>54484.696364034542</v>
      </c>
      <c r="I170" s="7">
        <v>54434.246793807339</v>
      </c>
      <c r="J170" s="7">
        <v>53085.000820119167</v>
      </c>
      <c r="K170" s="7">
        <v>54484.696364034542</v>
      </c>
      <c r="L170" s="7">
        <v>12285.968515363515</v>
      </c>
      <c r="M170" s="7">
        <v>15188.633972193587</v>
      </c>
      <c r="N170" s="7">
        <v>1540.3415058886858</v>
      </c>
      <c r="O170" s="7">
        <v>25469.752370588754</v>
      </c>
      <c r="P170" s="7">
        <v>54484.696364034542</v>
      </c>
      <c r="Q170" s="7">
        <v>3962.4933194256519</v>
      </c>
      <c r="R170" s="7">
        <v>4322.1387627828663</v>
      </c>
      <c r="S170" s="7">
        <v>3864.7778675631816</v>
      </c>
      <c r="T170" s="7">
        <v>3382.3914356210007</v>
      </c>
      <c r="U170" s="7">
        <v>2911.8147037689123</v>
      </c>
      <c r="V170" s="7">
        <v>2913.22350519061</v>
      </c>
      <c r="W170" s="7">
        <v>2967.9216622595814</v>
      </c>
      <c r="X170" s="7">
        <v>3211.9766481739534</v>
      </c>
      <c r="Y170" s="7">
        <v>27536.737904785758</v>
      </c>
      <c r="Z170" s="8">
        <v>36.318772574792447</v>
      </c>
      <c r="AA170" s="8">
        <v>38.68022088059265</v>
      </c>
      <c r="AB170" s="9">
        <v>47594.287367031538</v>
      </c>
      <c r="AC170" s="9">
        <v>73244.143784028056</v>
      </c>
      <c r="AD170" s="9">
        <v>55523.201571117483</v>
      </c>
      <c r="AE170" s="9">
        <v>85820.990963529548</v>
      </c>
      <c r="AF170" s="10">
        <v>2.3842173382608687</v>
      </c>
      <c r="AG170" s="10">
        <v>2.380554324327512</v>
      </c>
      <c r="AH170" s="7">
        <v>21345.35244478751</v>
      </c>
      <c r="AI170" s="7">
        <v>22094.915609168973</v>
      </c>
      <c r="AJ170" s="7">
        <v>22101.791104337335</v>
      </c>
      <c r="AK170" s="7">
        <v>22887.620608494093</v>
      </c>
      <c r="AL170" s="9">
        <v>369792.30810850818</v>
      </c>
      <c r="AM170" s="9">
        <v>484296.67734178796</v>
      </c>
      <c r="AN170" s="9">
        <v>1279.7276728632351</v>
      </c>
      <c r="AO170" s="9">
        <v>1259.7543880346284</v>
      </c>
      <c r="AP170" s="7">
        <v>24147.573465613281</v>
      </c>
      <c r="AQ170" s="7">
        <v>2052.657856444308</v>
      </c>
      <c r="AR170" s="7">
        <v>22094.915609168973</v>
      </c>
      <c r="AS170" s="7">
        <v>13263.070720168162</v>
      </c>
      <c r="AT170" s="7">
        <v>8831.8448890008112</v>
      </c>
      <c r="AU170" s="10">
        <v>1.4396605204234172</v>
      </c>
      <c r="AV170" s="10">
        <v>31809</v>
      </c>
      <c r="AW170" s="7">
        <v>43709.313859512098</v>
      </c>
      <c r="AX170" s="7">
        <v>27646.446577641098</v>
      </c>
      <c r="AY170" s="9">
        <v>3.2966346148410022</v>
      </c>
      <c r="AZ170" s="7">
        <v>28367.667837131812</v>
      </c>
      <c r="BA170" s="7">
        <v>2179.7205537697882</v>
      </c>
      <c r="BB170" s="7">
        <v>26761.99852550514</v>
      </c>
      <c r="BC170" s="7">
        <v>8090.2453951218959</v>
      </c>
      <c r="BD170" s="7">
        <v>6078.9999168889735</v>
      </c>
      <c r="BE170" s="7">
        <v>5736.3745067792806</v>
      </c>
      <c r="BF170" s="7">
        <v>143.02197593578603</v>
      </c>
      <c r="BG170" s="7">
        <v>3602.7890259928936</v>
      </c>
      <c r="BH170" s="7">
        <v>3110.5677047863101</v>
      </c>
      <c r="BI170" s="7">
        <v>14443</v>
      </c>
      <c r="BJ170" s="7">
        <v>17606</v>
      </c>
      <c r="BK170" s="7">
        <v>5144</v>
      </c>
      <c r="BL170" s="7">
        <v>16847</v>
      </c>
      <c r="BM170" s="7">
        <v>249</v>
      </c>
      <c r="BN170" s="7">
        <v>13428</v>
      </c>
      <c r="BO170" s="7">
        <v>4799</v>
      </c>
      <c r="BP170" s="7">
        <v>2787</v>
      </c>
      <c r="BQ170" s="7">
        <v>2557</v>
      </c>
      <c r="BR170" s="7">
        <v>2392</v>
      </c>
      <c r="BS170" s="7">
        <v>1256</v>
      </c>
      <c r="BT170" s="7">
        <v>641</v>
      </c>
      <c r="BU170" s="10">
        <v>0</v>
      </c>
      <c r="BV170" s="10">
        <v>0</v>
      </c>
      <c r="BW170" s="10">
        <v>3</v>
      </c>
      <c r="BX170" s="10">
        <v>2</v>
      </c>
      <c r="BY170" s="10">
        <v>0</v>
      </c>
      <c r="BZ170" s="11">
        <v>5</v>
      </c>
      <c r="CA170">
        <f>VLOOKUP(A170,[1]competitor_summary!$B$2:$C$1478,2,FALSE)</f>
        <v>0</v>
      </c>
      <c r="CB170">
        <f>VLOOKUP(A170,[1]competitor_summary!$B$2:$D$1478,3,FALSE)</f>
        <v>10</v>
      </c>
      <c r="CC170">
        <f>VLOOKUP(A170,[1]competitor_summary!$B$2:$E$1478,4,FALSE)</f>
        <v>0</v>
      </c>
    </row>
    <row r="171" spans="1:81" x14ac:dyDescent="0.2">
      <c r="A171" t="s">
        <v>583</v>
      </c>
      <c r="B171" s="7" t="s">
        <v>584</v>
      </c>
      <c r="C171" s="7" t="s">
        <v>585</v>
      </c>
      <c r="D171" s="13">
        <v>44938</v>
      </c>
      <c r="E171" s="14">
        <v>0.91666666666666663</v>
      </c>
      <c r="F171" s="7">
        <v>45191</v>
      </c>
      <c r="G171" s="7">
        <v>104694.26973427128</v>
      </c>
      <c r="H171" s="7">
        <v>72199.780078308482</v>
      </c>
      <c r="I171" s="7">
        <v>90259.118375640188</v>
      </c>
      <c r="J171" s="7">
        <v>55795.998544686707</v>
      </c>
      <c r="K171" s="7">
        <v>72199.780078308482</v>
      </c>
      <c r="L171" s="7">
        <v>18417.584547331673</v>
      </c>
      <c r="M171" s="7">
        <v>16151.855079771834</v>
      </c>
      <c r="N171" s="7">
        <v>2471.2156046251766</v>
      </c>
      <c r="O171" s="7">
        <v>35159.124846579798</v>
      </c>
      <c r="P171" s="7">
        <v>72199.780078308482</v>
      </c>
      <c r="Q171" s="7">
        <v>3691.1399643406621</v>
      </c>
      <c r="R171" s="7">
        <v>4349.5602246778435</v>
      </c>
      <c r="S171" s="7">
        <v>5488.6618090507691</v>
      </c>
      <c r="T171" s="7">
        <v>5913.972026224772</v>
      </c>
      <c r="U171" s="7">
        <v>5527.7152180481353</v>
      </c>
      <c r="V171" s="7">
        <v>4860.7790112092043</v>
      </c>
      <c r="W171" s="7">
        <v>4100.2679507728899</v>
      </c>
      <c r="X171" s="7">
        <v>3578.0081324412604</v>
      </c>
      <c r="Y171" s="7">
        <v>37510.104336765537</v>
      </c>
      <c r="Z171" s="8">
        <v>37.247839057949285</v>
      </c>
      <c r="AA171" s="8">
        <v>37.112492131270812</v>
      </c>
      <c r="AB171" s="9">
        <v>99073.240723607931</v>
      </c>
      <c r="AC171" s="9">
        <v>113123.04502185639</v>
      </c>
      <c r="AD171" s="9">
        <v>114163.65513826418</v>
      </c>
      <c r="AE171" s="9">
        <v>131344.25316575312</v>
      </c>
      <c r="AF171" s="10">
        <v>3.0757534368474069</v>
      </c>
      <c r="AG171" s="10">
        <v>3.0783273100528961</v>
      </c>
      <c r="AH171" s="7">
        <v>17918.265138974471</v>
      </c>
      <c r="AI171" s="7">
        <v>23466.435118304507</v>
      </c>
      <c r="AJ171" s="7">
        <v>29336.353983070527</v>
      </c>
      <c r="AK171" s="7">
        <v>34029.074815401225</v>
      </c>
      <c r="AL171" s="9">
        <v>453954.08241712837</v>
      </c>
      <c r="AM171" s="9">
        <v>491979.19263495936</v>
      </c>
      <c r="AN171" s="9">
        <v>1730.0790248775215</v>
      </c>
      <c r="AO171" s="9">
        <v>1848.9261869516274</v>
      </c>
      <c r="AP171" s="7">
        <v>24849.094060840958</v>
      </c>
      <c r="AQ171" s="7">
        <v>1382.6589425364509</v>
      </c>
      <c r="AR171" s="7">
        <v>23466.435118304507</v>
      </c>
      <c r="AS171" s="7">
        <v>6854.4327931656735</v>
      </c>
      <c r="AT171" s="7">
        <v>16612.002325138834</v>
      </c>
      <c r="AU171" s="10">
        <v>1.9709381063247677</v>
      </c>
      <c r="AV171" s="10">
        <v>46251</v>
      </c>
      <c r="AW171" s="7">
        <v>56033.857008800609</v>
      </c>
      <c r="AX171" s="7">
        <v>39232.432670203445</v>
      </c>
      <c r="AY171" s="9">
        <v>3.2977981167014461</v>
      </c>
      <c r="AZ171" s="7">
        <v>7421.29742838534</v>
      </c>
      <c r="BA171" s="7">
        <v>839.65040880911693</v>
      </c>
      <c r="BB171" s="7">
        <v>37976.770883554942</v>
      </c>
      <c r="BC171" s="7">
        <v>16916.672938979289</v>
      </c>
      <c r="BD171" s="7">
        <v>5373.7449384253123</v>
      </c>
      <c r="BE171" s="7">
        <v>9504.3544090948417</v>
      </c>
      <c r="BF171" s="7">
        <v>121.50673095288221</v>
      </c>
      <c r="BG171" s="7">
        <v>2037.5477932442445</v>
      </c>
      <c r="BH171" s="7">
        <v>4022.9440728583722</v>
      </c>
      <c r="BI171" s="7">
        <v>2178</v>
      </c>
      <c r="BJ171" s="7">
        <v>13062</v>
      </c>
      <c r="BK171" s="7">
        <v>973</v>
      </c>
      <c r="BL171" s="7">
        <v>13894</v>
      </c>
      <c r="BM171" s="7">
        <v>14841</v>
      </c>
      <c r="BN171" s="7">
        <v>3198</v>
      </c>
      <c r="BO171" s="7">
        <v>290</v>
      </c>
      <c r="BP171" s="7">
        <v>530</v>
      </c>
      <c r="BQ171" s="7">
        <v>496</v>
      </c>
      <c r="BR171" s="7">
        <v>576</v>
      </c>
      <c r="BS171" s="7">
        <v>251</v>
      </c>
      <c r="BT171" s="7">
        <v>9</v>
      </c>
      <c r="BU171" s="10">
        <v>0</v>
      </c>
      <c r="BV171" s="10">
        <v>0</v>
      </c>
      <c r="BW171" s="10">
        <v>6</v>
      </c>
      <c r="BX171" s="10">
        <v>1</v>
      </c>
      <c r="BY171" s="10">
        <v>0</v>
      </c>
      <c r="BZ171" s="11">
        <v>7</v>
      </c>
      <c r="CA171">
        <f>VLOOKUP(A171,[1]competitor_summary!$B$2:$C$1478,2,FALSE)</f>
        <v>1</v>
      </c>
      <c r="CB171">
        <f>VLOOKUP(A171,[1]competitor_summary!$B$2:$D$1478,3,FALSE)</f>
        <v>0.64892954634753097</v>
      </c>
      <c r="CC171">
        <f>VLOOKUP(A171,[1]competitor_summary!$B$2:$E$1478,4,FALSE)</f>
        <v>4.4000000000000004</v>
      </c>
    </row>
    <row r="172" spans="1:81" x14ac:dyDescent="0.2">
      <c r="A172" t="s">
        <v>586</v>
      </c>
      <c r="B172" s="7" t="s">
        <v>587</v>
      </c>
      <c r="C172" s="7" t="s">
        <v>588</v>
      </c>
      <c r="D172" s="13">
        <v>43542</v>
      </c>
      <c r="E172" s="14">
        <v>4.75</v>
      </c>
      <c r="F172" s="7">
        <v>107602</v>
      </c>
      <c r="G172" s="7">
        <v>148749.12055816315</v>
      </c>
      <c r="H172" s="7">
        <v>147864.87841165019</v>
      </c>
      <c r="I172" s="7">
        <v>147087.19372232212</v>
      </c>
      <c r="J172" s="7">
        <v>147271.00198819791</v>
      </c>
      <c r="K172" s="7">
        <v>147864.87841165019</v>
      </c>
      <c r="L172" s="7">
        <v>114564.07586303772</v>
      </c>
      <c r="M172" s="7">
        <v>13404.526831478812</v>
      </c>
      <c r="N172" s="7">
        <v>7784.2001499896869</v>
      </c>
      <c r="O172" s="7">
        <v>12112.075567143969</v>
      </c>
      <c r="P172" s="7">
        <v>147864.87841165019</v>
      </c>
      <c r="Q172" s="7">
        <v>9539.561368717812</v>
      </c>
      <c r="R172" s="7">
        <v>9918.640984677244</v>
      </c>
      <c r="S172" s="7">
        <v>9513.0262107187882</v>
      </c>
      <c r="T172" s="7">
        <v>8586.529479265213</v>
      </c>
      <c r="U172" s="7">
        <v>8085.614381338004</v>
      </c>
      <c r="V172" s="7">
        <v>8374.4594509704039</v>
      </c>
      <c r="W172" s="7">
        <v>9147.4038237091154</v>
      </c>
      <c r="X172" s="7">
        <v>9888.4446975318715</v>
      </c>
      <c r="Y172" s="7">
        <v>73053.680396928452</v>
      </c>
      <c r="Z172" s="8">
        <v>39.53485979346727</v>
      </c>
      <c r="AA172" s="8">
        <v>40.708169973556473</v>
      </c>
      <c r="AB172" s="9">
        <v>52374.062022829305</v>
      </c>
      <c r="AC172" s="9">
        <v>71067.641159184015</v>
      </c>
      <c r="AD172" s="9">
        <v>60838.523379413047</v>
      </c>
      <c r="AE172" s="9">
        <v>82202.975749681282</v>
      </c>
      <c r="AF172" s="10">
        <v>2.5028081197243113</v>
      </c>
      <c r="AG172" s="10">
        <v>2.5032760236458365</v>
      </c>
      <c r="AH172" s="7">
        <v>57654.360083165462</v>
      </c>
      <c r="AI172" s="7">
        <v>57933.657738476526</v>
      </c>
      <c r="AJ172" s="7">
        <v>57612.088144956157</v>
      </c>
      <c r="AK172" s="7">
        <v>58263.524105553748</v>
      </c>
      <c r="AL172" s="9">
        <v>188810.69626686574</v>
      </c>
      <c r="AM172" s="9">
        <v>231141.86532546097</v>
      </c>
      <c r="AN172" s="9">
        <v>1134.5204118732659</v>
      </c>
      <c r="AO172" s="9">
        <v>1247.4606819805404</v>
      </c>
      <c r="AP172" s="7">
        <v>63111.022621386219</v>
      </c>
      <c r="AQ172" s="7">
        <v>5177.3648829096928</v>
      </c>
      <c r="AR172" s="7">
        <v>57933.657738476526</v>
      </c>
      <c r="AS172" s="7">
        <v>23247.442180371145</v>
      </c>
      <c r="AT172" s="7">
        <v>34686.215558105381</v>
      </c>
      <c r="AU172" s="10">
        <v>1.0953141039998697</v>
      </c>
      <c r="AV172" s="10">
        <v>63456</v>
      </c>
      <c r="AW172" s="7">
        <v>119842.03599583916</v>
      </c>
      <c r="AX172" s="7">
        <v>71635.303950281348</v>
      </c>
      <c r="AY172" s="9">
        <v>6.2633567716910141</v>
      </c>
      <c r="AZ172" s="7">
        <v>32950.007996931759</v>
      </c>
      <c r="BA172" s="7">
        <v>2258.0619851913216</v>
      </c>
      <c r="BB172" s="7">
        <v>67620.550147973932</v>
      </c>
      <c r="BC172" s="7">
        <v>21226.426449089311</v>
      </c>
      <c r="BD172" s="7">
        <v>20003.638580876868</v>
      </c>
      <c r="BE172" s="7">
        <v>14289.982141087763</v>
      </c>
      <c r="BF172" s="7">
        <v>103.05556675605476</v>
      </c>
      <c r="BG172" s="7">
        <v>2300.2775130928494</v>
      </c>
      <c r="BH172" s="7">
        <v>9697.1698970710859</v>
      </c>
      <c r="BI172" s="7">
        <v>14183</v>
      </c>
      <c r="BJ172" s="7">
        <v>38059</v>
      </c>
      <c r="BK172" s="7">
        <v>14048</v>
      </c>
      <c r="BL172" s="7">
        <v>38204</v>
      </c>
      <c r="BM172" s="7">
        <v>38217</v>
      </c>
      <c r="BN172" s="7">
        <v>37866</v>
      </c>
      <c r="BO172" s="7">
        <v>3236</v>
      </c>
      <c r="BP172" s="7">
        <v>2180</v>
      </c>
      <c r="BQ172" s="7">
        <v>2604</v>
      </c>
      <c r="BR172" s="7">
        <v>2592</v>
      </c>
      <c r="BS172" s="7">
        <v>2370</v>
      </c>
      <c r="BT172" s="7">
        <v>1179</v>
      </c>
      <c r="BU172" s="10">
        <v>0</v>
      </c>
      <c r="BV172" s="10">
        <v>0</v>
      </c>
      <c r="BW172" s="10">
        <v>1</v>
      </c>
      <c r="BX172" s="10">
        <v>0</v>
      </c>
      <c r="BY172" s="10">
        <v>0</v>
      </c>
      <c r="BZ172" s="11">
        <v>1</v>
      </c>
      <c r="CA172">
        <f>VLOOKUP(A172,[1]competitor_summary!$B$2:$C$1478,2,FALSE)</f>
        <v>0</v>
      </c>
      <c r="CB172">
        <f>VLOOKUP(A172,[1]competitor_summary!$B$2:$D$1478,3,FALSE)</f>
        <v>10</v>
      </c>
      <c r="CC172">
        <f>VLOOKUP(A172,[1]competitor_summary!$B$2:$E$1478,4,FALSE)</f>
        <v>0</v>
      </c>
    </row>
    <row r="173" spans="1:81" x14ac:dyDescent="0.2">
      <c r="A173" t="s">
        <v>589</v>
      </c>
      <c r="B173" s="7" t="s">
        <v>590</v>
      </c>
      <c r="C173" s="7" t="s">
        <v>591</v>
      </c>
      <c r="D173" s="13">
        <v>44819</v>
      </c>
      <c r="E173" s="14">
        <v>1.25</v>
      </c>
      <c r="F173" s="7">
        <v>85824</v>
      </c>
      <c r="G173" s="7">
        <v>54866.225922696132</v>
      </c>
      <c r="H173" s="7">
        <v>50746.8131326168</v>
      </c>
      <c r="I173" s="7">
        <v>52470.222738065073</v>
      </c>
      <c r="J173" s="7">
        <v>50692.998122595483</v>
      </c>
      <c r="K173" s="7">
        <v>50746.8131326168</v>
      </c>
      <c r="L173" s="7">
        <v>2162.8736867525167</v>
      </c>
      <c r="M173" s="7">
        <v>19185.179115743063</v>
      </c>
      <c r="N173" s="7">
        <v>1601.3914297088741</v>
      </c>
      <c r="O173" s="7">
        <v>27797.368900412348</v>
      </c>
      <c r="P173" s="7">
        <v>50746.8131326168</v>
      </c>
      <c r="Q173" s="7">
        <v>3973.2531719874405</v>
      </c>
      <c r="R173" s="7">
        <v>4645.4792709362928</v>
      </c>
      <c r="S173" s="7">
        <v>4056.2548044906625</v>
      </c>
      <c r="T173" s="7">
        <v>3295.8546863672846</v>
      </c>
      <c r="U173" s="7">
        <v>2846.8080212841332</v>
      </c>
      <c r="V173" s="7">
        <v>2547.3501838827224</v>
      </c>
      <c r="W173" s="7">
        <v>2661.2269271505302</v>
      </c>
      <c r="X173" s="7">
        <v>2802.2447133636351</v>
      </c>
      <c r="Y173" s="7">
        <v>26828.471779462703</v>
      </c>
      <c r="Z173" s="8">
        <v>36.516476311467542</v>
      </c>
      <c r="AA173" s="8">
        <v>39.292054399301243</v>
      </c>
      <c r="AB173" s="9">
        <v>45290.394755576963</v>
      </c>
      <c r="AC173" s="9">
        <v>67017.880906860417</v>
      </c>
      <c r="AD173" s="9">
        <v>50435.525197313938</v>
      </c>
      <c r="AE173" s="9">
        <v>74477.290476872397</v>
      </c>
      <c r="AF173" s="10">
        <v>2.0104221567799376</v>
      </c>
      <c r="AG173" s="10">
        <v>2.0105206100796975</v>
      </c>
      <c r="AH173" s="7">
        <v>23518.794948668103</v>
      </c>
      <c r="AI173" s="7">
        <v>23498.858858688975</v>
      </c>
      <c r="AJ173" s="7">
        <v>24352.159198166362</v>
      </c>
      <c r="AK173" s="7">
        <v>25533.790912722547</v>
      </c>
      <c r="AL173" s="9">
        <v>312909.62716162775</v>
      </c>
      <c r="AM173" s="9">
        <v>367074.26724787022</v>
      </c>
      <c r="AN173" s="9">
        <v>1113.8103070290715</v>
      </c>
      <c r="AO173" s="9">
        <v>1238.1013493282499</v>
      </c>
      <c r="AP173" s="7">
        <v>26345.013790171586</v>
      </c>
      <c r="AQ173" s="7">
        <v>2846.1549314826116</v>
      </c>
      <c r="AR173" s="7">
        <v>23498.858858688975</v>
      </c>
      <c r="AS173" s="7">
        <v>13481.09632241381</v>
      </c>
      <c r="AT173" s="7">
        <v>10017.762536275164</v>
      </c>
      <c r="AU173" s="10">
        <v>1.4081683094004378</v>
      </c>
      <c r="AV173" s="10">
        <v>33090</v>
      </c>
      <c r="AW173" s="7">
        <v>42909.18478959085</v>
      </c>
      <c r="AX173" s="7">
        <v>27751.504805456923</v>
      </c>
      <c r="AY173" s="9">
        <v>5.7622481629090467</v>
      </c>
      <c r="AZ173" s="7">
        <v>64525.915368299728</v>
      </c>
      <c r="BA173" s="7">
        <v>3402.9903682718141</v>
      </c>
      <c r="BB173" s="7">
        <v>26733.950636065023</v>
      </c>
      <c r="BC173" s="7">
        <v>11844.686824885881</v>
      </c>
      <c r="BD173" s="7">
        <v>5701.1530671018318</v>
      </c>
      <c r="BE173" s="7">
        <v>5571.9665263101451</v>
      </c>
      <c r="BF173" s="7">
        <v>157.00509131809031</v>
      </c>
      <c r="BG173" s="7">
        <v>1856.3412607496139</v>
      </c>
      <c r="BH173" s="7">
        <v>1602.7978656994628</v>
      </c>
      <c r="BI173" s="7">
        <v>15811</v>
      </c>
      <c r="BJ173" s="7">
        <v>15842</v>
      </c>
      <c r="BK173" s="7">
        <v>648</v>
      </c>
      <c r="BL173" s="7">
        <v>15962</v>
      </c>
      <c r="BM173" s="7">
        <v>14678</v>
      </c>
      <c r="BN173" s="7">
        <v>5488</v>
      </c>
      <c r="BO173" s="7">
        <v>3396</v>
      </c>
      <c r="BP173" s="7">
        <v>3011</v>
      </c>
      <c r="BQ173" s="7">
        <v>4080</v>
      </c>
      <c r="BR173" s="7">
        <v>2963</v>
      </c>
      <c r="BS173" s="7">
        <v>1636</v>
      </c>
      <c r="BT173" s="7">
        <v>714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1">
        <v>0</v>
      </c>
      <c r="CA173">
        <f>VLOOKUP(A173,[1]competitor_summary!$B$2:$C$1478,2,FALSE)</f>
        <v>1</v>
      </c>
      <c r="CB173">
        <f>VLOOKUP(A173,[1]competitor_summary!$B$2:$D$1478,3,FALSE)</f>
        <v>8.7289954905314396E-2</v>
      </c>
      <c r="CC173">
        <f>VLOOKUP(A173,[1]competitor_summary!$B$2:$E$1478,4,FALSE)</f>
        <v>4.5</v>
      </c>
    </row>
    <row r="174" spans="1:81" x14ac:dyDescent="0.2">
      <c r="A174" t="s">
        <v>592</v>
      </c>
      <c r="B174" s="7" t="s">
        <v>593</v>
      </c>
      <c r="C174" s="7" t="s">
        <v>594</v>
      </c>
      <c r="D174" s="13">
        <v>44442</v>
      </c>
      <c r="E174" s="14">
        <v>2.25</v>
      </c>
      <c r="F174" s="7">
        <v>47405</v>
      </c>
      <c r="G174" s="7">
        <v>14313.542425035266</v>
      </c>
      <c r="H174" s="7">
        <v>13383.369660349679</v>
      </c>
      <c r="I174" s="7">
        <v>13767.544801775366</v>
      </c>
      <c r="J174" s="7">
        <v>13103.478600362665</v>
      </c>
      <c r="K174" s="7">
        <v>13383.369660349679</v>
      </c>
      <c r="L174" s="7">
        <v>205.55311160429846</v>
      </c>
      <c r="M174" s="7">
        <v>7360.7727092031855</v>
      </c>
      <c r="N174" s="7">
        <v>131.2275464850245</v>
      </c>
      <c r="O174" s="7">
        <v>5685.8162930571707</v>
      </c>
      <c r="P174" s="7">
        <v>13383.369660349679</v>
      </c>
      <c r="Q174" s="7">
        <v>938.49667038524058</v>
      </c>
      <c r="R174" s="7">
        <v>881.14904733409639</v>
      </c>
      <c r="S174" s="7">
        <v>861.8698803037405</v>
      </c>
      <c r="T174" s="7">
        <v>827.5323651409708</v>
      </c>
      <c r="U174" s="7">
        <v>743.17879472940695</v>
      </c>
      <c r="V174" s="7">
        <v>629.64120594796259</v>
      </c>
      <c r="W174" s="7">
        <v>614.29387399938423</v>
      </c>
      <c r="X174" s="7">
        <v>661.94124962901697</v>
      </c>
      <c r="Y174" s="7">
        <v>6158.103087469819</v>
      </c>
      <c r="Z174" s="8">
        <v>35.190731887984143</v>
      </c>
      <c r="AA174" s="8">
        <v>38.078037619404476</v>
      </c>
      <c r="AB174" s="9">
        <v>54497.329026867119</v>
      </c>
      <c r="AC174" s="9">
        <v>72253.159823403184</v>
      </c>
      <c r="AD174" s="9">
        <v>59958.049447110643</v>
      </c>
      <c r="AE174" s="9">
        <v>79724.559468706328</v>
      </c>
      <c r="AF174" s="10">
        <v>2.4535918787051094</v>
      </c>
      <c r="AG174" s="10">
        <v>2.4568455972083987</v>
      </c>
      <c r="AH174" s="7">
        <v>5107.06563342351</v>
      </c>
      <c r="AI174" s="7">
        <v>5231.3952609430999</v>
      </c>
      <c r="AJ174" s="7">
        <v>5381.4165843680967</v>
      </c>
      <c r="AK174" s="7">
        <v>5601.0745443085907</v>
      </c>
      <c r="AL174" s="9">
        <v>214471.01155855739</v>
      </c>
      <c r="AM174" s="9">
        <v>270852.6801920014</v>
      </c>
      <c r="AN174" s="9">
        <v>869.63041591036608</v>
      </c>
      <c r="AO174" s="9">
        <v>956.69593556748021</v>
      </c>
      <c r="AP174" s="7">
        <v>5960.1361585919512</v>
      </c>
      <c r="AQ174" s="7">
        <v>728.74089764885139</v>
      </c>
      <c r="AR174" s="7">
        <v>5231.3952609430999</v>
      </c>
      <c r="AS174" s="7">
        <v>2418.7791034248658</v>
      </c>
      <c r="AT174" s="7">
        <v>2812.6161575182341</v>
      </c>
      <c r="AU174" s="10">
        <v>1.7682343136783483</v>
      </c>
      <c r="AV174" s="10">
        <v>9250</v>
      </c>
      <c r="AW174" s="7">
        <v>10505.036404632032</v>
      </c>
      <c r="AX174" s="7">
        <v>6184.3596321181394</v>
      </c>
      <c r="AY174" s="9">
        <v>5.1472989762105961</v>
      </c>
      <c r="AZ174" s="7">
        <v>7689.8652611879515</v>
      </c>
      <c r="BA174" s="7">
        <v>531.28919313510414</v>
      </c>
      <c r="BB174" s="7">
        <v>5955.5680656161858</v>
      </c>
      <c r="BC174" s="7">
        <v>2423.0432763689896</v>
      </c>
      <c r="BD174" s="7">
        <v>1022.7749231284251</v>
      </c>
      <c r="BE174" s="7">
        <v>1120.0900171749527</v>
      </c>
      <c r="BF174" s="7">
        <v>149.46032273839228</v>
      </c>
      <c r="BG174" s="7">
        <v>613.12768132518977</v>
      </c>
      <c r="BH174" s="7">
        <v>627.07184488023631</v>
      </c>
      <c r="BI174" s="7">
        <v>4850</v>
      </c>
      <c r="BJ174" s="7">
        <v>3002</v>
      </c>
      <c r="BK174" s="7">
        <v>5280</v>
      </c>
      <c r="BL174" s="7">
        <v>4691</v>
      </c>
      <c r="BM174" s="7">
        <v>2750</v>
      </c>
      <c r="BN174" s="7">
        <v>4727</v>
      </c>
      <c r="BO174" s="7">
        <v>1469</v>
      </c>
      <c r="BP174" s="7">
        <v>922</v>
      </c>
      <c r="BQ174" s="7">
        <v>1099</v>
      </c>
      <c r="BR174" s="7">
        <v>881</v>
      </c>
      <c r="BS174" s="7">
        <v>354</v>
      </c>
      <c r="BT174" s="7">
        <v>114</v>
      </c>
      <c r="BU174" s="10">
        <v>1</v>
      </c>
      <c r="BV174" s="10">
        <v>0</v>
      </c>
      <c r="BW174" s="10">
        <v>0</v>
      </c>
      <c r="BX174" s="10">
        <v>1</v>
      </c>
      <c r="BY174" s="10">
        <v>0</v>
      </c>
      <c r="BZ174" s="11">
        <v>2</v>
      </c>
      <c r="CA174">
        <f>VLOOKUP(A174,[1]competitor_summary!$B$2:$C$1478,2,FALSE)</f>
        <v>0</v>
      </c>
      <c r="CB174">
        <f>VLOOKUP(A174,[1]competitor_summary!$B$2:$D$1478,3,FALSE)</f>
        <v>10</v>
      </c>
      <c r="CC174">
        <f>VLOOKUP(A174,[1]competitor_summary!$B$2:$E$1478,4,FALSE)</f>
        <v>0</v>
      </c>
    </row>
    <row r="175" spans="1:81" x14ac:dyDescent="0.2">
      <c r="A175" t="s">
        <v>595</v>
      </c>
      <c r="B175" s="7" t="s">
        <v>596</v>
      </c>
      <c r="C175" s="7" t="s">
        <v>597</v>
      </c>
      <c r="D175" s="13">
        <v>43395</v>
      </c>
      <c r="E175" s="14">
        <v>5.166666666666667</v>
      </c>
      <c r="F175" s="7">
        <v>77420</v>
      </c>
      <c r="G175" s="7">
        <v>14956.135980973486</v>
      </c>
      <c r="H175" s="7">
        <v>14901.804941225098</v>
      </c>
      <c r="I175" s="7">
        <v>14841.112475879025</v>
      </c>
      <c r="J175" s="7">
        <v>15312.490570000838</v>
      </c>
      <c r="K175" s="7">
        <v>14901.804941225098</v>
      </c>
      <c r="L175" s="7">
        <v>463.71823131258134</v>
      </c>
      <c r="M175" s="7">
        <v>4139.1123537744861</v>
      </c>
      <c r="N175" s="7">
        <v>116.34556210692972</v>
      </c>
      <c r="O175" s="7">
        <v>10182.628794031101</v>
      </c>
      <c r="P175" s="7">
        <v>14901.804941225098</v>
      </c>
      <c r="Q175" s="7">
        <v>887.07044977112673</v>
      </c>
      <c r="R175" s="7">
        <v>963.34475168189965</v>
      </c>
      <c r="S175" s="7">
        <v>970.71293338097166</v>
      </c>
      <c r="T175" s="7">
        <v>925.53858898801263</v>
      </c>
      <c r="U175" s="7">
        <v>864.48422665183898</v>
      </c>
      <c r="V175" s="7">
        <v>808.19621586881112</v>
      </c>
      <c r="W175" s="7">
        <v>869.39746851241216</v>
      </c>
      <c r="X175" s="7">
        <v>922.05181192688178</v>
      </c>
      <c r="Y175" s="7">
        <v>7210.7964467819547</v>
      </c>
      <c r="Z175" s="8">
        <v>39.133075713492637</v>
      </c>
      <c r="AA175" s="8">
        <v>40.26548938748769</v>
      </c>
      <c r="AB175" s="9">
        <v>51460.256443364924</v>
      </c>
      <c r="AC175" s="9">
        <v>69814.433105658507</v>
      </c>
      <c r="AD175" s="9">
        <v>52039.974110957824</v>
      </c>
      <c r="AE175" s="9">
        <v>70724.512587290752</v>
      </c>
      <c r="AF175" s="10">
        <v>2.3813586570552001</v>
      </c>
      <c r="AG175" s="10">
        <v>2.3829629617516606</v>
      </c>
      <c r="AH175" s="7">
        <v>6354.6864507186692</v>
      </c>
      <c r="AI175" s="7">
        <v>6168.1268645675736</v>
      </c>
      <c r="AJ175" s="7">
        <v>6138.4735818949994</v>
      </c>
      <c r="AK175" s="7">
        <v>6185.5641636347282</v>
      </c>
      <c r="AL175" s="9">
        <v>181263.91175979772</v>
      </c>
      <c r="AM175" s="9">
        <v>221386.75771046709</v>
      </c>
      <c r="AN175" s="9">
        <v>960.78832291828508</v>
      </c>
      <c r="AO175" s="9">
        <v>1057.0243685240496</v>
      </c>
      <c r="AP175" s="7">
        <v>7174.8045879174024</v>
      </c>
      <c r="AQ175" s="7">
        <v>1006.6777233498287</v>
      </c>
      <c r="AR175" s="7">
        <v>6168.1268645675736</v>
      </c>
      <c r="AS175" s="7">
        <v>2418.4906397315208</v>
      </c>
      <c r="AT175" s="7">
        <v>3749.6362248360529</v>
      </c>
      <c r="AU175" s="10">
        <v>1.6596109514586304</v>
      </c>
      <c r="AV175" s="10">
        <v>10237</v>
      </c>
      <c r="AW175" s="7">
        <v>11829.304178700084</v>
      </c>
      <c r="AX175" s="7">
        <v>6916.0663347712252</v>
      </c>
      <c r="AY175" s="9">
        <v>5.764086372420441</v>
      </c>
      <c r="AZ175" s="7">
        <v>8500.4840359464433</v>
      </c>
      <c r="BA175" s="7">
        <v>738.0811404515407</v>
      </c>
      <c r="BB175" s="7">
        <v>6576.0847608303884</v>
      </c>
      <c r="BC175" s="7">
        <v>2333.4783242674312</v>
      </c>
      <c r="BD175" s="7">
        <v>1448.6545317090349</v>
      </c>
      <c r="BE175" s="7">
        <v>1274.2511421899544</v>
      </c>
      <c r="BF175" s="7">
        <v>0</v>
      </c>
      <c r="BG175" s="7">
        <v>597.56004048138857</v>
      </c>
      <c r="BH175" s="7">
        <v>922.14072218257934</v>
      </c>
      <c r="BI175" s="7">
        <v>5453</v>
      </c>
      <c r="BJ175" s="7">
        <v>5653</v>
      </c>
      <c r="BK175" s="7">
        <v>5958</v>
      </c>
      <c r="BL175" s="7">
        <v>1086</v>
      </c>
      <c r="BM175" s="7">
        <v>1005</v>
      </c>
      <c r="BN175" s="7">
        <v>1045</v>
      </c>
      <c r="BO175" s="7">
        <v>1026</v>
      </c>
      <c r="BP175" s="7">
        <v>1427</v>
      </c>
      <c r="BQ175" s="7">
        <v>1369</v>
      </c>
      <c r="BR175" s="7">
        <v>1103</v>
      </c>
      <c r="BS175" s="7">
        <v>435</v>
      </c>
      <c r="BT175" s="7">
        <v>75</v>
      </c>
      <c r="BU175" s="10">
        <v>1</v>
      </c>
      <c r="BV175" s="10">
        <v>0</v>
      </c>
      <c r="BW175" s="10">
        <v>0</v>
      </c>
      <c r="BX175" s="10">
        <v>1</v>
      </c>
      <c r="BY175" s="10">
        <v>0</v>
      </c>
      <c r="BZ175" s="11">
        <v>2</v>
      </c>
      <c r="CA175">
        <f>VLOOKUP(A175,[1]competitor_summary!$B$2:$C$1478,2,FALSE)</f>
        <v>1</v>
      </c>
      <c r="CB175">
        <f>VLOOKUP(A175,[1]competitor_summary!$B$2:$D$1478,3,FALSE)</f>
        <v>0.56182080465341899</v>
      </c>
      <c r="CC175">
        <f>VLOOKUP(A175,[1]competitor_summary!$B$2:$E$1478,4,FALSE)</f>
        <v>4.8</v>
      </c>
    </row>
    <row r="176" spans="1:81" x14ac:dyDescent="0.2">
      <c r="A176" t="s">
        <v>598</v>
      </c>
      <c r="B176" s="7" t="s">
        <v>599</v>
      </c>
      <c r="C176" s="7" t="s">
        <v>600</v>
      </c>
      <c r="D176" s="13">
        <v>42998</v>
      </c>
      <c r="E176" s="14">
        <v>6.25</v>
      </c>
      <c r="F176" s="7">
        <v>46747</v>
      </c>
      <c r="G176" s="7">
        <v>54051.6822676179</v>
      </c>
      <c r="H176" s="7">
        <v>54997.574911723845</v>
      </c>
      <c r="I176" s="7">
        <v>53603.598686741665</v>
      </c>
      <c r="J176" s="7">
        <v>55316.86133213155</v>
      </c>
      <c r="K176" s="7">
        <v>54997.574911723845</v>
      </c>
      <c r="L176" s="7">
        <v>2058.6103412392549</v>
      </c>
      <c r="M176" s="7">
        <v>19164.147177311592</v>
      </c>
      <c r="N176" s="7">
        <v>3217.4425992919132</v>
      </c>
      <c r="O176" s="7">
        <v>30557.374793881085</v>
      </c>
      <c r="P176" s="7">
        <v>54997.574911723845</v>
      </c>
      <c r="Q176" s="7">
        <v>4149.2874629031867</v>
      </c>
      <c r="R176" s="7">
        <v>4801.970928044524</v>
      </c>
      <c r="S176" s="7">
        <v>4266.2944422024302</v>
      </c>
      <c r="T176" s="7">
        <v>3674.7947475076653</v>
      </c>
      <c r="U176" s="7">
        <v>3207.1992407254875</v>
      </c>
      <c r="V176" s="7">
        <v>2994.1316988570616</v>
      </c>
      <c r="W176" s="7">
        <v>3266.2098727836274</v>
      </c>
      <c r="X176" s="7">
        <v>3258.7380680753849</v>
      </c>
      <c r="Y176" s="7">
        <v>29618.626461099368</v>
      </c>
      <c r="Z176" s="8">
        <v>38.159977598686055</v>
      </c>
      <c r="AA176" s="8">
        <v>39.899879281970009</v>
      </c>
      <c r="AB176" s="9">
        <v>60307.09075023156</v>
      </c>
      <c r="AC176" s="9">
        <v>85881.867669434519</v>
      </c>
      <c r="AD176" s="9">
        <v>70619.641478420905</v>
      </c>
      <c r="AE176" s="9">
        <v>101239.86995338695</v>
      </c>
      <c r="AF176" s="10">
        <v>2.2012732648942146</v>
      </c>
      <c r="AG176" s="10">
        <v>2.2106935124635489</v>
      </c>
      <c r="AH176" s="7">
        <v>24863.776234854595</v>
      </c>
      <c r="AI176" s="7">
        <v>24694.114965208806</v>
      </c>
      <c r="AJ176" s="7">
        <v>23957.2960019983</v>
      </c>
      <c r="AK176" s="7">
        <v>24113.435701443232</v>
      </c>
      <c r="AL176" s="9">
        <v>512602.13539700588</v>
      </c>
      <c r="AM176" s="9">
        <v>615555.47894167958</v>
      </c>
      <c r="AN176" s="9">
        <v>1512.8720956571467</v>
      </c>
      <c r="AO176" s="9">
        <v>1634.2146098504481</v>
      </c>
      <c r="AP176" s="7">
        <v>26731.619735160493</v>
      </c>
      <c r="AQ176" s="7">
        <v>2037.5047699516872</v>
      </c>
      <c r="AR176" s="7">
        <v>24694.114965208806</v>
      </c>
      <c r="AS176" s="7">
        <v>16877.853873004846</v>
      </c>
      <c r="AT176" s="7">
        <v>7816.2610922039603</v>
      </c>
      <c r="AU176" s="10">
        <v>1.4895958770231703</v>
      </c>
      <c r="AV176" s="10">
        <v>36784</v>
      </c>
      <c r="AW176" s="7">
        <v>44766.845067874063</v>
      </c>
      <c r="AX176" s="7">
        <v>30916.596966069657</v>
      </c>
      <c r="AY176" s="9">
        <v>5.7633625648225673</v>
      </c>
      <c r="AZ176" s="7">
        <v>62631.954715212109</v>
      </c>
      <c r="BA176" s="7">
        <v>4862.3666389480059</v>
      </c>
      <c r="BB176" s="7">
        <v>29423.923164728563</v>
      </c>
      <c r="BC176" s="7">
        <v>8457.3916736687534</v>
      </c>
      <c r="BD176" s="7">
        <v>7032.4865649295971</v>
      </c>
      <c r="BE176" s="7">
        <v>6337.4083104287274</v>
      </c>
      <c r="BF176" s="7">
        <v>121.28285222034901</v>
      </c>
      <c r="BG176" s="7">
        <v>2511.9558428712189</v>
      </c>
      <c r="BH176" s="7">
        <v>4963.3979206099175</v>
      </c>
      <c r="BI176" s="7">
        <v>10913</v>
      </c>
      <c r="BJ176" s="7">
        <v>22839</v>
      </c>
      <c r="BK176" s="7">
        <v>11724</v>
      </c>
      <c r="BL176" s="7">
        <v>22699</v>
      </c>
      <c r="BM176" s="7">
        <v>11075</v>
      </c>
      <c r="BN176" s="7">
        <v>11914</v>
      </c>
      <c r="BO176" s="7">
        <v>2098</v>
      </c>
      <c r="BP176" s="7">
        <v>2382</v>
      </c>
      <c r="BQ176" s="7">
        <v>2444</v>
      </c>
      <c r="BR176" s="7">
        <v>2012</v>
      </c>
      <c r="BS176" s="7">
        <v>1415</v>
      </c>
      <c r="BT176" s="7">
        <v>552</v>
      </c>
      <c r="BU176" s="10">
        <v>2</v>
      </c>
      <c r="BV176" s="10">
        <v>4</v>
      </c>
      <c r="BW176" s="10">
        <v>4</v>
      </c>
      <c r="BX176" s="10">
        <v>1</v>
      </c>
      <c r="BY176" s="10">
        <v>1</v>
      </c>
      <c r="BZ176" s="11">
        <v>12</v>
      </c>
      <c r="CA176">
        <f>VLOOKUP(A176,[1]competitor_summary!$B$2:$C$1478,2,FALSE)</f>
        <v>1</v>
      </c>
      <c r="CB176">
        <f>VLOOKUP(A176,[1]competitor_summary!$B$2:$D$1478,3,FALSE)</f>
        <v>0.60797765509063195</v>
      </c>
      <c r="CC176">
        <f>VLOOKUP(A176,[1]competitor_summary!$B$2:$E$1478,4,FALSE)</f>
        <v>3.7</v>
      </c>
    </row>
    <row r="177" spans="1:81" x14ac:dyDescent="0.2">
      <c r="A177" t="s">
        <v>601</v>
      </c>
      <c r="B177" s="7" t="s">
        <v>602</v>
      </c>
      <c r="C177" s="7" t="s">
        <v>603</v>
      </c>
      <c r="D177" s="13">
        <v>43952</v>
      </c>
      <c r="E177" s="14">
        <v>3.5833333333333335</v>
      </c>
      <c r="F177" s="7">
        <v>27575</v>
      </c>
      <c r="G177" s="7">
        <v>23926.866301746108</v>
      </c>
      <c r="H177" s="7">
        <v>20373.396123706596</v>
      </c>
      <c r="I177" s="7">
        <v>22160.320418481715</v>
      </c>
      <c r="J177" s="7">
        <v>19620.999891971704</v>
      </c>
      <c r="K177" s="7">
        <v>20373.396123706596</v>
      </c>
      <c r="L177" s="7">
        <v>5491.0439649077598</v>
      </c>
      <c r="M177" s="7">
        <v>1683.0344811817631</v>
      </c>
      <c r="N177" s="7">
        <v>931.81988516100682</v>
      </c>
      <c r="O177" s="7">
        <v>12267.497792456066</v>
      </c>
      <c r="P177" s="7">
        <v>20373.396123706596</v>
      </c>
      <c r="Q177" s="7">
        <v>1612.1287636701018</v>
      </c>
      <c r="R177" s="7">
        <v>1911.168138705194</v>
      </c>
      <c r="S177" s="7">
        <v>1492.694599512266</v>
      </c>
      <c r="T177" s="7">
        <v>1248.4097304693423</v>
      </c>
      <c r="U177" s="7">
        <v>1094.3807996022515</v>
      </c>
      <c r="V177" s="7">
        <v>987.4531079872977</v>
      </c>
      <c r="W177" s="7">
        <v>919.72835326730274</v>
      </c>
      <c r="X177" s="7">
        <v>911.85248412983492</v>
      </c>
      <c r="Y177" s="7">
        <v>10177.815977343591</v>
      </c>
      <c r="Z177" s="8">
        <v>34.956799138636839</v>
      </c>
      <c r="AA177" s="8">
        <v>38.630322779494627</v>
      </c>
      <c r="AB177" s="9">
        <v>52146.766487768618</v>
      </c>
      <c r="AC177" s="9">
        <v>78329.445401823323</v>
      </c>
      <c r="AD177" s="9">
        <v>59239.735055134726</v>
      </c>
      <c r="AE177" s="9">
        <v>89227.580421470862</v>
      </c>
      <c r="AF177" s="10">
        <v>2.0486452698346196</v>
      </c>
      <c r="AG177" s="10">
        <v>2.0490093881864428</v>
      </c>
      <c r="AH177" s="7">
        <v>9287.5995832018089</v>
      </c>
      <c r="AI177" s="7">
        <v>9636.6133539640578</v>
      </c>
      <c r="AJ177" s="7">
        <v>10503.467871367349</v>
      </c>
      <c r="AK177" s="7">
        <v>11362.073518248391</v>
      </c>
      <c r="AL177" s="9">
        <v>439997.99294321664</v>
      </c>
      <c r="AM177" s="9">
        <v>488485.23485250975</v>
      </c>
      <c r="AN177" s="9">
        <v>1013.7850572665992</v>
      </c>
      <c r="AO177" s="9">
        <v>1115.9436027024092</v>
      </c>
      <c r="AP177" s="7">
        <v>10361.452579289326</v>
      </c>
      <c r="AQ177" s="7">
        <v>724.83922532526776</v>
      </c>
      <c r="AR177" s="7">
        <v>9636.6133539640578</v>
      </c>
      <c r="AS177" s="7">
        <v>6024.6531073974911</v>
      </c>
      <c r="AT177" s="7">
        <v>3611.9602465665666</v>
      </c>
      <c r="AU177" s="10">
        <v>1.5396040819764991</v>
      </c>
      <c r="AV177" s="10">
        <v>14837</v>
      </c>
      <c r="AW177" s="7">
        <v>16850.290617320687</v>
      </c>
      <c r="AX177" s="7">
        <v>10913.193711966742</v>
      </c>
      <c r="AY177" s="9">
        <v>4.0528666133251043</v>
      </c>
      <c r="AZ177" s="7">
        <v>10588.847077566665</v>
      </c>
      <c r="BA177" s="7">
        <v>930.20578537741676</v>
      </c>
      <c r="BB177" s="7">
        <v>10593.070711076492</v>
      </c>
      <c r="BC177" s="7">
        <v>5408.6275336488616</v>
      </c>
      <c r="BD177" s="7">
        <v>1773.4390118161682</v>
      </c>
      <c r="BE177" s="7">
        <v>1928.005205583293</v>
      </c>
      <c r="BF177" s="7">
        <v>26.86687194602564</v>
      </c>
      <c r="BG177" s="7">
        <v>231.53905400447547</v>
      </c>
      <c r="BH177" s="7">
        <v>1224.5930340776686</v>
      </c>
      <c r="BI177" s="7">
        <v>10874</v>
      </c>
      <c r="BJ177" s="7">
        <v>373</v>
      </c>
      <c r="BK177" s="7">
        <v>12338</v>
      </c>
      <c r="BL177" s="7">
        <v>12288</v>
      </c>
      <c r="BM177" s="7">
        <v>11496</v>
      </c>
      <c r="BN177" s="7">
        <v>145</v>
      </c>
      <c r="BO177" s="7">
        <v>1766</v>
      </c>
      <c r="BP177" s="7">
        <v>2464</v>
      </c>
      <c r="BQ177" s="7">
        <v>2751</v>
      </c>
      <c r="BR177" s="7">
        <v>2298</v>
      </c>
      <c r="BS177" s="7">
        <v>1182</v>
      </c>
      <c r="BT177" s="7">
        <v>403</v>
      </c>
      <c r="BU177" s="10">
        <v>1</v>
      </c>
      <c r="BV177" s="10">
        <v>0</v>
      </c>
      <c r="BW177" s="10">
        <v>4</v>
      </c>
      <c r="BX177" s="10">
        <v>3</v>
      </c>
      <c r="BY177" s="10">
        <v>0</v>
      </c>
      <c r="BZ177" s="11">
        <v>8</v>
      </c>
      <c r="CA177">
        <f>VLOOKUP(A177,[1]competitor_summary!$B$2:$C$1478,2,FALSE)</f>
        <v>1</v>
      </c>
      <c r="CB177">
        <f>VLOOKUP(A177,[1]competitor_summary!$B$2:$D$1478,3,FALSE)</f>
        <v>0.82126442934788602</v>
      </c>
      <c r="CC177">
        <f>VLOOKUP(A177,[1]competitor_summary!$B$2:$E$1478,4,FALSE)</f>
        <v>4.7</v>
      </c>
    </row>
    <row r="178" spans="1:81" x14ac:dyDescent="0.2">
      <c r="A178" t="s">
        <v>604</v>
      </c>
      <c r="B178" s="7" t="s">
        <v>605</v>
      </c>
      <c r="C178" s="7" t="s">
        <v>606</v>
      </c>
      <c r="D178" s="13">
        <v>44736</v>
      </c>
      <c r="E178" s="14">
        <v>1.5</v>
      </c>
      <c r="F178" s="7">
        <v>80011</v>
      </c>
      <c r="G178" s="7">
        <v>19006.461065846961</v>
      </c>
      <c r="H178" s="7">
        <v>20491.147492902353</v>
      </c>
      <c r="I178" s="7">
        <v>19630.499119189568</v>
      </c>
      <c r="J178" s="7">
        <v>20444.591328561655</v>
      </c>
      <c r="K178" s="7">
        <v>20491.147492902353</v>
      </c>
      <c r="L178" s="7">
        <v>1846.0578393256292</v>
      </c>
      <c r="M178" s="7">
        <v>1563.5046418951824</v>
      </c>
      <c r="N178" s="7">
        <v>296.8537577893585</v>
      </c>
      <c r="O178" s="7">
        <v>16784.731253892183</v>
      </c>
      <c r="P178" s="7">
        <v>20491.147492902353</v>
      </c>
      <c r="Q178" s="7">
        <v>1147.2276930278167</v>
      </c>
      <c r="R178" s="7">
        <v>1186.0196998990141</v>
      </c>
      <c r="S178" s="7">
        <v>1174.9114231434651</v>
      </c>
      <c r="T178" s="7">
        <v>1251.0688140792772</v>
      </c>
      <c r="U178" s="7">
        <v>1132.2046028776094</v>
      </c>
      <c r="V178" s="7">
        <v>1086.8975545200519</v>
      </c>
      <c r="W178" s="7">
        <v>1228.6614607041702</v>
      </c>
      <c r="X178" s="7">
        <v>1420.8169079124928</v>
      </c>
      <c r="Y178" s="7">
        <v>9627.8081561638974</v>
      </c>
      <c r="Z178" s="8">
        <v>42.150234015455027</v>
      </c>
      <c r="AA178" s="8">
        <v>42.431375049495387</v>
      </c>
      <c r="AB178" s="9">
        <v>50092.279453032461</v>
      </c>
      <c r="AC178" s="9">
        <v>71752.125094531963</v>
      </c>
      <c r="AD178" s="9">
        <v>55538.351556301976</v>
      </c>
      <c r="AE178" s="9">
        <v>78946.741512289605</v>
      </c>
      <c r="AF178" s="10">
        <v>2.2291666766537364</v>
      </c>
      <c r="AG178" s="10">
        <v>2.2303724702839927</v>
      </c>
      <c r="AH178" s="7">
        <v>8955.831680024392</v>
      </c>
      <c r="AI178" s="7">
        <v>8998.8507693952415</v>
      </c>
      <c r="AJ178" s="7">
        <v>8608.1635965961032</v>
      </c>
      <c r="AK178" s="7">
        <v>8326.7260772788431</v>
      </c>
      <c r="AL178" s="9">
        <v>153349.6142526342</v>
      </c>
      <c r="AM178" s="9">
        <v>191995.18465832461</v>
      </c>
      <c r="AN178" s="9">
        <v>1043.2927871894565</v>
      </c>
      <c r="AO178" s="9">
        <v>1156.5383325591906</v>
      </c>
      <c r="AP178" s="7">
        <v>10186.393963733455</v>
      </c>
      <c r="AQ178" s="7">
        <v>1187.5431943382137</v>
      </c>
      <c r="AR178" s="7">
        <v>8998.8507693952415</v>
      </c>
      <c r="AS178" s="7">
        <v>3514.0872017967049</v>
      </c>
      <c r="AT178" s="7">
        <v>5484.7635675985366</v>
      </c>
      <c r="AU178" s="10">
        <v>1.6453198296844362</v>
      </c>
      <c r="AV178" s="10">
        <v>14806</v>
      </c>
      <c r="AW178" s="7">
        <v>16657.347393521108</v>
      </c>
      <c r="AX178" s="7">
        <v>9628.419578271918</v>
      </c>
      <c r="AY178" s="9">
        <v>4.5275708669172001</v>
      </c>
      <c r="AZ178" s="7">
        <v>14489.30145820191</v>
      </c>
      <c r="BA178" s="7">
        <v>1103.4906779206503</v>
      </c>
      <c r="BB178" s="7">
        <v>9181.8419633693993</v>
      </c>
      <c r="BC178" s="7">
        <v>3044.9912702706642</v>
      </c>
      <c r="BD178" s="7">
        <v>1844.5683277714998</v>
      </c>
      <c r="BE178" s="7">
        <v>1559.7611414887942</v>
      </c>
      <c r="BF178" s="7">
        <v>88.678734910674393</v>
      </c>
      <c r="BG178" s="7">
        <v>484.53822919493541</v>
      </c>
      <c r="BH178" s="7">
        <v>2159.3042597328313</v>
      </c>
      <c r="BI178" s="7">
        <v>1250</v>
      </c>
      <c r="BJ178" s="7">
        <v>156</v>
      </c>
      <c r="BK178" s="7">
        <v>3293</v>
      </c>
      <c r="BL178" s="7">
        <v>3066</v>
      </c>
      <c r="BM178" s="7">
        <v>1133</v>
      </c>
      <c r="BN178" s="7">
        <v>2564</v>
      </c>
      <c r="BO178" s="7">
        <v>234</v>
      </c>
      <c r="BP178" s="7">
        <v>347</v>
      </c>
      <c r="BQ178" s="7">
        <v>359</v>
      </c>
      <c r="BR178" s="7">
        <v>229</v>
      </c>
      <c r="BS178" s="7">
        <v>53</v>
      </c>
      <c r="BT178" s="7">
        <v>4</v>
      </c>
      <c r="BU178" s="10">
        <v>1</v>
      </c>
      <c r="BV178" s="10">
        <v>0</v>
      </c>
      <c r="BW178" s="10">
        <v>1</v>
      </c>
      <c r="BX178" s="10">
        <v>2</v>
      </c>
      <c r="BY178" s="10">
        <v>0</v>
      </c>
      <c r="BZ178" s="11">
        <v>4</v>
      </c>
      <c r="CA178">
        <f>VLOOKUP(A178,[1]competitor_summary!$B$2:$C$1478,2,FALSE)</f>
        <v>3</v>
      </c>
      <c r="CB178">
        <f>VLOOKUP(A178,[1]competitor_summary!$B$2:$D$1478,3,FALSE)</f>
        <v>0.18685761888093699</v>
      </c>
      <c r="CC178">
        <f>VLOOKUP(A178,[1]competitor_summary!$B$2:$E$1478,4,FALSE)</f>
        <v>3.8</v>
      </c>
    </row>
    <row r="179" spans="1:81" x14ac:dyDescent="0.2">
      <c r="A179" t="s">
        <v>607</v>
      </c>
      <c r="B179" s="7" t="s">
        <v>608</v>
      </c>
      <c r="C179" s="7" t="s">
        <v>609</v>
      </c>
      <c r="D179" s="13">
        <v>45138</v>
      </c>
      <c r="E179" s="14">
        <v>0.41666666666666669</v>
      </c>
      <c r="F179" s="7">
        <v>3483</v>
      </c>
      <c r="G179" s="7">
        <v>20374.830156878976</v>
      </c>
      <c r="H179" s="7">
        <v>18771.359223278938</v>
      </c>
      <c r="I179" s="7">
        <v>19724.544178968761</v>
      </c>
      <c r="J179" s="7">
        <v>17160.000027789967</v>
      </c>
      <c r="K179" s="7">
        <v>18771.359223278938</v>
      </c>
      <c r="L179" s="7">
        <v>279.09297052462352</v>
      </c>
      <c r="M179" s="7">
        <v>1055.1956794775906</v>
      </c>
      <c r="N179" s="7">
        <v>878.52350155822933</v>
      </c>
      <c r="O179" s="7">
        <v>16558.547071718494</v>
      </c>
      <c r="P179" s="7">
        <v>18771.359223278938</v>
      </c>
      <c r="Q179" s="7">
        <v>988.82669718464604</v>
      </c>
      <c r="R179" s="7">
        <v>1278.7264258473879</v>
      </c>
      <c r="S179" s="7">
        <v>1297.6267033650656</v>
      </c>
      <c r="T179" s="7">
        <v>1222.7462363969535</v>
      </c>
      <c r="U179" s="7">
        <v>1199.4846339301439</v>
      </c>
      <c r="V179" s="7">
        <v>1233.9579669576488</v>
      </c>
      <c r="W179" s="7">
        <v>1343.5136389232357</v>
      </c>
      <c r="X179" s="7">
        <v>1411.98044408852</v>
      </c>
      <c r="Y179" s="7">
        <v>9976.8627466936014</v>
      </c>
      <c r="Z179" s="8">
        <v>44.028284323488514</v>
      </c>
      <c r="AA179" s="8">
        <v>43.230736677261397</v>
      </c>
      <c r="AB179" s="9">
        <v>109242.20637593456</v>
      </c>
      <c r="AC179" s="9">
        <v>132319.95508111213</v>
      </c>
      <c r="AD179" s="9">
        <v>124743.43018364703</v>
      </c>
      <c r="AE179" s="9">
        <v>151697.89811356508</v>
      </c>
      <c r="AF179" s="10">
        <v>2.1967322032589447</v>
      </c>
      <c r="AG179" s="10">
        <v>2.1978479382136045</v>
      </c>
      <c r="AH179" s="7">
        <v>7822.5393053571461</v>
      </c>
      <c r="AI179" s="7">
        <v>8537.7277902457863</v>
      </c>
      <c r="AJ179" s="7">
        <v>8967.169226089376</v>
      </c>
      <c r="AK179" s="7">
        <v>9259.7700398908928</v>
      </c>
      <c r="AL179" s="9">
        <v>419893.01599347446</v>
      </c>
      <c r="AM179" s="9">
        <v>462609.10941534594</v>
      </c>
      <c r="AN179" s="9">
        <v>1393.8830790747197</v>
      </c>
      <c r="AO179" s="9">
        <v>1733.8185449925927</v>
      </c>
      <c r="AP179" s="7">
        <v>9231.5865480664652</v>
      </c>
      <c r="AQ179" s="7">
        <v>693.85875782067887</v>
      </c>
      <c r="AR179" s="7">
        <v>8537.7277902457863</v>
      </c>
      <c r="AS179" s="7">
        <v>2359.2925895103253</v>
      </c>
      <c r="AT179" s="7">
        <v>6178.435200735461</v>
      </c>
      <c r="AU179" s="10">
        <v>1.7308430520101021</v>
      </c>
      <c r="AV179" s="10">
        <v>14777</v>
      </c>
      <c r="AW179" s="7">
        <v>15681.411355643359</v>
      </c>
      <c r="AX179" s="7">
        <v>10412.799723906501</v>
      </c>
      <c r="AY179" s="9">
        <v>1.5613179932919636</v>
      </c>
      <c r="AZ179" s="7">
        <v>6312.0741651905701</v>
      </c>
      <c r="BA179" s="7">
        <v>505.88993388717063</v>
      </c>
      <c r="BB179" s="7">
        <v>10221.818574473495</v>
      </c>
      <c r="BC179" s="7">
        <v>5714.4392989384942</v>
      </c>
      <c r="BD179" s="7">
        <v>1097.0484940923634</v>
      </c>
      <c r="BE179" s="7">
        <v>1903.3078537799884</v>
      </c>
      <c r="BF179" s="7">
        <v>3.2448990871198475</v>
      </c>
      <c r="BG179" s="7">
        <v>623.2289460170432</v>
      </c>
      <c r="BH179" s="7">
        <v>880.54908255848568</v>
      </c>
      <c r="BI179" s="7">
        <v>1036</v>
      </c>
      <c r="BJ179" s="7">
        <v>6426</v>
      </c>
      <c r="BK179" s="7">
        <v>1212</v>
      </c>
      <c r="BL179" s="7">
        <v>578</v>
      </c>
      <c r="BM179" s="7">
        <v>5898</v>
      </c>
      <c r="BN179" s="7">
        <v>6217</v>
      </c>
      <c r="BO179" s="7">
        <v>212</v>
      </c>
      <c r="BP179" s="7">
        <v>183</v>
      </c>
      <c r="BQ179" s="7">
        <v>302</v>
      </c>
      <c r="BR179" s="7">
        <v>265</v>
      </c>
      <c r="BS179" s="7">
        <v>44</v>
      </c>
      <c r="BT179" s="7">
        <v>20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1">
        <v>0</v>
      </c>
      <c r="CA179">
        <f>VLOOKUP(A179,[1]competitor_summary!$B$2:$C$1478,2,FALSE)</f>
        <v>1</v>
      </c>
      <c r="CB179">
        <f>VLOOKUP(A179,[1]competitor_summary!$B$2:$D$1478,3,FALSE)</f>
        <v>0.43585945050240599</v>
      </c>
      <c r="CC179">
        <f>VLOOKUP(A179,[1]competitor_summary!$B$2:$E$1478,4,FALSE)</f>
        <v>3.6</v>
      </c>
    </row>
    <row r="180" spans="1:81" x14ac:dyDescent="0.2">
      <c r="A180" t="s">
        <v>610</v>
      </c>
      <c r="B180" s="7" t="s">
        <v>611</v>
      </c>
      <c r="C180" s="7" t="s">
        <v>612</v>
      </c>
      <c r="D180" s="13">
        <v>43318</v>
      </c>
      <c r="E180" s="14">
        <v>5.333333333333333</v>
      </c>
      <c r="F180" s="7">
        <v>83210</v>
      </c>
      <c r="G180" s="7">
        <v>88631.790527347941</v>
      </c>
      <c r="H180" s="7">
        <v>87924.546799444593</v>
      </c>
      <c r="I180" s="7">
        <v>87581.533203658648</v>
      </c>
      <c r="J180" s="7">
        <v>87821.566745078191</v>
      </c>
      <c r="K180" s="7">
        <v>87924.546799444593</v>
      </c>
      <c r="L180" s="7">
        <v>7983.7776099839248</v>
      </c>
      <c r="M180" s="7">
        <v>8054.802095039282</v>
      </c>
      <c r="N180" s="7">
        <v>16508.535294923466</v>
      </c>
      <c r="O180" s="7">
        <v>55377.431799497921</v>
      </c>
      <c r="P180" s="7">
        <v>87924.546799444593</v>
      </c>
      <c r="Q180" s="7">
        <v>4846.2862374209799</v>
      </c>
      <c r="R180" s="7">
        <v>5660.8002631329</v>
      </c>
      <c r="S180" s="7">
        <v>6173.2082627336495</v>
      </c>
      <c r="T180" s="7">
        <v>5524.2507307189517</v>
      </c>
      <c r="U180" s="7">
        <v>4967.339687210042</v>
      </c>
      <c r="V180" s="7">
        <v>5079.9679237008095</v>
      </c>
      <c r="W180" s="7">
        <v>5376.4899688931182</v>
      </c>
      <c r="X180" s="7">
        <v>5814.8966602804139</v>
      </c>
      <c r="Y180" s="7">
        <v>43443.239734090865</v>
      </c>
      <c r="Z180" s="8">
        <v>42.966285018535999</v>
      </c>
      <c r="AA180" s="8">
        <v>43.204522330996575</v>
      </c>
      <c r="AB180" s="9">
        <v>70847.135879313166</v>
      </c>
      <c r="AC180" s="9">
        <v>97987.646969876252</v>
      </c>
      <c r="AD180" s="9">
        <v>82440.913736642178</v>
      </c>
      <c r="AE180" s="9">
        <v>113852.57867800728</v>
      </c>
      <c r="AF180" s="10">
        <v>2.5001651350685941</v>
      </c>
      <c r="AG180" s="10">
        <v>2.502623784837231</v>
      </c>
      <c r="AH180" s="7">
        <v>34610.627834618557</v>
      </c>
      <c r="AI180" s="7">
        <v>34650.709264240228</v>
      </c>
      <c r="AJ180" s="7">
        <v>34479.85093903169</v>
      </c>
      <c r="AK180" s="7">
        <v>34887.126727898838</v>
      </c>
      <c r="AL180" s="9">
        <v>372331.61955460336</v>
      </c>
      <c r="AM180" s="9">
        <v>415488.65387976432</v>
      </c>
      <c r="AN180" s="9">
        <v>1354.8938380636978</v>
      </c>
      <c r="AO180" s="9">
        <v>1469.8347602180452</v>
      </c>
      <c r="AP180" s="7">
        <v>35714.300584948622</v>
      </c>
      <c r="AQ180" s="7">
        <v>1063.5913207083941</v>
      </c>
      <c r="AR180" s="7">
        <v>34650.709264240228</v>
      </c>
      <c r="AS180" s="7">
        <v>14655.412492089439</v>
      </c>
      <c r="AT180" s="7">
        <v>19995.296772150788</v>
      </c>
      <c r="AU180" s="10">
        <v>1.5052280670783769</v>
      </c>
      <c r="AV180" s="10">
        <v>52157</v>
      </c>
      <c r="AW180" s="7">
        <v>72307.014626726974</v>
      </c>
      <c r="AX180" s="7">
        <v>43541.021612070967</v>
      </c>
      <c r="AY180" s="9">
        <v>3.2006060245382182</v>
      </c>
      <c r="AZ180" s="7">
        <v>21016.192739496881</v>
      </c>
      <c r="BA180" s="7">
        <v>2013.0512817429844</v>
      </c>
      <c r="BB180" s="7">
        <v>42297.153275184799</v>
      </c>
      <c r="BC180" s="7">
        <v>16042.765026269946</v>
      </c>
      <c r="BD180" s="7">
        <v>9046.4511052374728</v>
      </c>
      <c r="BE180" s="7">
        <v>8148.0530728353187</v>
      </c>
      <c r="BF180" s="7">
        <v>23.815067860297859</v>
      </c>
      <c r="BG180" s="7">
        <v>2813.8986332481727</v>
      </c>
      <c r="BH180" s="7">
        <v>6222.1703697335906</v>
      </c>
      <c r="BI180" s="7">
        <v>31036</v>
      </c>
      <c r="BJ180" s="7">
        <v>32121</v>
      </c>
      <c r="BK180" s="7">
        <v>28960</v>
      </c>
      <c r="BL180" s="7">
        <v>29880</v>
      </c>
      <c r="BM180" s="7">
        <v>29274</v>
      </c>
      <c r="BN180" s="7">
        <v>5499</v>
      </c>
      <c r="BO180" s="7">
        <v>7746</v>
      </c>
      <c r="BP180" s="7">
        <v>5698</v>
      </c>
      <c r="BQ180" s="7">
        <v>6607</v>
      </c>
      <c r="BR180" s="7">
        <v>5882</v>
      </c>
      <c r="BS180" s="7">
        <v>3807</v>
      </c>
      <c r="BT180" s="7">
        <v>1272</v>
      </c>
      <c r="BU180" s="10">
        <v>2</v>
      </c>
      <c r="BV180" s="10">
        <v>0</v>
      </c>
      <c r="BW180" s="10">
        <v>2</v>
      </c>
      <c r="BX180" s="10">
        <v>2</v>
      </c>
      <c r="BY180" s="10">
        <v>1</v>
      </c>
      <c r="BZ180" s="11">
        <v>7</v>
      </c>
      <c r="CA180">
        <f>VLOOKUP(A180,[1]competitor_summary!$B$2:$C$1478,2,FALSE)</f>
        <v>2</v>
      </c>
      <c r="CB180">
        <f>VLOOKUP(A180,[1]competitor_summary!$B$2:$D$1478,3,FALSE)</f>
        <v>2.2647543366086501E-2</v>
      </c>
      <c r="CC180">
        <f>VLOOKUP(A180,[1]competitor_summary!$B$2:$E$1478,4,FALSE)</f>
        <v>4</v>
      </c>
    </row>
    <row r="181" spans="1:81" x14ac:dyDescent="0.2">
      <c r="A181" t="s">
        <v>613</v>
      </c>
      <c r="B181" s="7" t="s">
        <v>614</v>
      </c>
      <c r="C181" s="7" t="s">
        <v>615</v>
      </c>
      <c r="D181" s="13">
        <v>42626</v>
      </c>
      <c r="E181" s="14">
        <v>7.25</v>
      </c>
      <c r="F181" s="7">
        <v>38522</v>
      </c>
      <c r="G181" s="7">
        <v>20349.992237619008</v>
      </c>
      <c r="H181" s="7">
        <v>20327.387083355803</v>
      </c>
      <c r="I181" s="7">
        <v>20321.473849153204</v>
      </c>
      <c r="J181" s="7">
        <v>20043.395521662314</v>
      </c>
      <c r="K181" s="7">
        <v>20327.387083355803</v>
      </c>
      <c r="L181" s="7">
        <v>390.56565068173222</v>
      </c>
      <c r="M181" s="7">
        <v>676.90511115756817</v>
      </c>
      <c r="N181" s="7">
        <v>223.7057778632734</v>
      </c>
      <c r="O181" s="7">
        <v>19036.210543653229</v>
      </c>
      <c r="P181" s="7">
        <v>20327.387083355803</v>
      </c>
      <c r="Q181" s="7">
        <v>875.69968530442566</v>
      </c>
      <c r="R181" s="7">
        <v>615.55981308984337</v>
      </c>
      <c r="S181" s="7">
        <v>799.39928265049821</v>
      </c>
      <c r="T181" s="7">
        <v>1031.8145978157991</v>
      </c>
      <c r="U181" s="7">
        <v>1125.2662013425143</v>
      </c>
      <c r="V181" s="7">
        <v>1280.0271663654712</v>
      </c>
      <c r="W181" s="7">
        <v>1547.3758475228678</v>
      </c>
      <c r="X181" s="7">
        <v>1593.9255981105962</v>
      </c>
      <c r="Y181" s="7">
        <v>8869.0681922020158</v>
      </c>
      <c r="Z181" s="8">
        <v>50.240739855717869</v>
      </c>
      <c r="AA181" s="8">
        <v>46.564007400589645</v>
      </c>
      <c r="AB181" s="9">
        <v>131572.53393088037</v>
      </c>
      <c r="AC181" s="9">
        <v>184344.79416464624</v>
      </c>
      <c r="AD181" s="9">
        <v>150253.81921233816</v>
      </c>
      <c r="AE181" s="9">
        <v>209227.20491111733</v>
      </c>
      <c r="AF181" s="10">
        <v>2.6015152214907769</v>
      </c>
      <c r="AG181" s="10">
        <v>2.6030321659011983</v>
      </c>
      <c r="AH181" s="7">
        <v>7652.3622546548722</v>
      </c>
      <c r="AI181" s="7">
        <v>7771.9842458597268</v>
      </c>
      <c r="AJ181" s="7">
        <v>7765.203444409708</v>
      </c>
      <c r="AK181" s="7">
        <v>7768.7744876836659</v>
      </c>
      <c r="AL181" s="9">
        <v>550191.87162002665</v>
      </c>
      <c r="AM181" s="9">
        <v>604438.43212732137</v>
      </c>
      <c r="AN181" s="9">
        <v>1186.3021933291159</v>
      </c>
      <c r="AO181" s="9">
        <v>1497.188823519547</v>
      </c>
      <c r="AP181" s="7">
        <v>8213.5850963412668</v>
      </c>
      <c r="AQ181" s="7">
        <v>441.60085048153996</v>
      </c>
      <c r="AR181" s="7">
        <v>7771.9842458597268</v>
      </c>
      <c r="AS181" s="7">
        <v>954.19766440056264</v>
      </c>
      <c r="AT181" s="7">
        <v>6817.7865814591642</v>
      </c>
      <c r="AU181" s="10">
        <v>2.0586628267092952</v>
      </c>
      <c r="AV181" s="10">
        <v>16000</v>
      </c>
      <c r="AW181" s="7">
        <v>17169.988299117133</v>
      </c>
      <c r="AX181" s="7">
        <v>10842.938017946144</v>
      </c>
      <c r="AY181" s="9">
        <v>3.3173685398202082</v>
      </c>
      <c r="AZ181" s="7">
        <v>6939.4522240690494</v>
      </c>
      <c r="BA181" s="7">
        <v>935.59478938911343</v>
      </c>
      <c r="BB181" s="7">
        <v>10483.766487652552</v>
      </c>
      <c r="BC181" s="7">
        <v>6144.1145369478036</v>
      </c>
      <c r="BD181" s="7">
        <v>1040.4996285384404</v>
      </c>
      <c r="BE181" s="7">
        <v>2368.769750235253</v>
      </c>
      <c r="BF181" s="7">
        <v>0</v>
      </c>
      <c r="BG181" s="7">
        <v>558.01246507070027</v>
      </c>
      <c r="BH181" s="7">
        <v>372.37010686035501</v>
      </c>
      <c r="BI181" s="7">
        <v>6185</v>
      </c>
      <c r="BJ181" s="7">
        <v>5755</v>
      </c>
      <c r="BK181" s="7">
        <v>6948</v>
      </c>
      <c r="BL181" s="7">
        <v>9449</v>
      </c>
      <c r="BM181" s="7">
        <v>9542</v>
      </c>
      <c r="BN181" s="7">
        <v>5805</v>
      </c>
      <c r="BO181" s="7">
        <v>1497</v>
      </c>
      <c r="BP181" s="7">
        <v>1461</v>
      </c>
      <c r="BQ181" s="7">
        <v>1491</v>
      </c>
      <c r="BR181" s="7">
        <v>1220</v>
      </c>
      <c r="BS181" s="7">
        <v>426</v>
      </c>
      <c r="BT181" s="7">
        <v>70</v>
      </c>
      <c r="BU181" s="10">
        <v>0</v>
      </c>
      <c r="BV181" s="10">
        <v>0</v>
      </c>
      <c r="BW181" s="10">
        <v>1</v>
      </c>
      <c r="BX181" s="10">
        <v>0</v>
      </c>
      <c r="BY181" s="10">
        <v>0</v>
      </c>
      <c r="BZ181" s="11">
        <v>1</v>
      </c>
      <c r="CA181">
        <f>VLOOKUP(A181,[1]competitor_summary!$B$2:$C$1478,2,FALSE)</f>
        <v>0</v>
      </c>
      <c r="CB181">
        <f>VLOOKUP(A181,[1]competitor_summary!$B$2:$D$1478,3,FALSE)</f>
        <v>10</v>
      </c>
      <c r="CC181">
        <f>VLOOKUP(A181,[1]competitor_summary!$B$2:$E$1478,4,FALSE)</f>
        <v>0</v>
      </c>
    </row>
    <row r="182" spans="1:81" x14ac:dyDescent="0.2">
      <c r="A182" t="s">
        <v>616</v>
      </c>
      <c r="B182" s="7" t="s">
        <v>617</v>
      </c>
      <c r="C182" s="7" t="s">
        <v>618</v>
      </c>
      <c r="D182" s="13">
        <v>42703</v>
      </c>
      <c r="E182" s="14">
        <v>7.083333333333333</v>
      </c>
      <c r="F182" s="7">
        <v>43204</v>
      </c>
      <c r="G182" s="7">
        <v>36739.053810442332</v>
      </c>
      <c r="H182" s="7">
        <v>35179.334001573967</v>
      </c>
      <c r="I182" s="7">
        <v>35924.18995933095</v>
      </c>
      <c r="J182" s="7">
        <v>34217.771143735852</v>
      </c>
      <c r="K182" s="7">
        <v>35179.334001573967</v>
      </c>
      <c r="L182" s="7">
        <v>509.38333596405573</v>
      </c>
      <c r="M182" s="7">
        <v>3109.6903320415877</v>
      </c>
      <c r="N182" s="7">
        <v>9981.5656160407234</v>
      </c>
      <c r="O182" s="7">
        <v>21578.6947175276</v>
      </c>
      <c r="P182" s="7">
        <v>35179.334001573967</v>
      </c>
      <c r="Q182" s="7">
        <v>1856.4377057955135</v>
      </c>
      <c r="R182" s="7">
        <v>1296.2490945553873</v>
      </c>
      <c r="S182" s="7">
        <v>1230.198203467764</v>
      </c>
      <c r="T182" s="7">
        <v>1836.6684742900543</v>
      </c>
      <c r="U182" s="7">
        <v>2408.1296678769868</v>
      </c>
      <c r="V182" s="7">
        <v>2731.6423685792834</v>
      </c>
      <c r="W182" s="7">
        <v>2827.9862794189248</v>
      </c>
      <c r="X182" s="7">
        <v>2732.1363552359398</v>
      </c>
      <c r="Y182" s="7">
        <v>16919.448149219854</v>
      </c>
      <c r="Z182" s="8">
        <v>46.293504959642831</v>
      </c>
      <c r="AA182" s="8">
        <v>43.269042538453135</v>
      </c>
      <c r="AB182" s="9">
        <v>170840.46317675855</v>
      </c>
      <c r="AC182" s="9">
        <v>228177.05038200226</v>
      </c>
      <c r="AD182" s="9">
        <v>191944.0568169227</v>
      </c>
      <c r="AE182" s="9">
        <v>251134.22759973508</v>
      </c>
      <c r="AF182" s="10">
        <v>2.9657151542051237</v>
      </c>
      <c r="AG182" s="10">
        <v>2.9603983725454674</v>
      </c>
      <c r="AH182" s="7">
        <v>11418.412360847462</v>
      </c>
      <c r="AI182" s="7">
        <v>11750.171754397452</v>
      </c>
      <c r="AJ182" s="7">
        <v>12023.041154780891</v>
      </c>
      <c r="AK182" s="7">
        <v>12305.557915502228</v>
      </c>
      <c r="AL182" s="9">
        <v>932491.1784044255</v>
      </c>
      <c r="AM182" s="9">
        <v>1090777.7175847972</v>
      </c>
      <c r="AN182" s="9">
        <v>2567.36673189968</v>
      </c>
      <c r="AO182" s="9">
        <v>2827.9492565257688</v>
      </c>
      <c r="AP182" s="7">
        <v>12333.606507285032</v>
      </c>
      <c r="AQ182" s="7">
        <v>583.43475288758054</v>
      </c>
      <c r="AR182" s="7">
        <v>11750.171754397452</v>
      </c>
      <c r="AS182" s="7">
        <v>1859.6356213232502</v>
      </c>
      <c r="AT182" s="7">
        <v>9890.5361330742016</v>
      </c>
      <c r="AU182" s="10">
        <v>2.0502054348749068</v>
      </c>
      <c r="AV182" s="10">
        <v>24090</v>
      </c>
      <c r="AW182" s="7">
        <v>29128.701685183682</v>
      </c>
      <c r="AX182" s="7">
        <v>18930.733242818387</v>
      </c>
      <c r="AY182" s="9">
        <v>3.0619245176992513</v>
      </c>
      <c r="AZ182" s="7">
        <v>9636.7221680963412</v>
      </c>
      <c r="BA182" s="7">
        <v>1159.4334945903393</v>
      </c>
      <c r="BB182" s="7">
        <v>18375.570634114556</v>
      </c>
      <c r="BC182" s="7">
        <v>10857.214254373917</v>
      </c>
      <c r="BD182" s="7">
        <v>1749.7537051276304</v>
      </c>
      <c r="BE182" s="7">
        <v>3872.9056930379011</v>
      </c>
      <c r="BF182" s="7">
        <v>6.5665269121527672</v>
      </c>
      <c r="BG182" s="7">
        <v>848.71394226164557</v>
      </c>
      <c r="BH182" s="7">
        <v>1040.4165124013089</v>
      </c>
      <c r="BI182" s="7">
        <v>10614</v>
      </c>
      <c r="BJ182" s="7">
        <v>9969</v>
      </c>
      <c r="BK182" s="7">
        <v>6945</v>
      </c>
      <c r="BL182" s="7">
        <v>6569</v>
      </c>
      <c r="BM182" s="7">
        <v>9003</v>
      </c>
      <c r="BN182" s="7">
        <v>717</v>
      </c>
      <c r="BO182" s="7">
        <v>2465</v>
      </c>
      <c r="BP182" s="7">
        <v>2167</v>
      </c>
      <c r="BQ182" s="7">
        <v>2584</v>
      </c>
      <c r="BR182" s="7">
        <v>2250</v>
      </c>
      <c r="BS182" s="7">
        <v>935</v>
      </c>
      <c r="BT182" s="7">
        <v>190</v>
      </c>
      <c r="BU182" s="10">
        <v>0</v>
      </c>
      <c r="BV182" s="10">
        <v>0</v>
      </c>
      <c r="BW182" s="10">
        <v>1</v>
      </c>
      <c r="BX182" s="10">
        <v>1</v>
      </c>
      <c r="BY182" s="10">
        <v>0</v>
      </c>
      <c r="BZ182" s="11">
        <v>2</v>
      </c>
      <c r="CA182">
        <f>VLOOKUP(A182,[1]competitor_summary!$B$2:$C$1478,2,FALSE)</f>
        <v>0</v>
      </c>
      <c r="CB182">
        <f>VLOOKUP(A182,[1]competitor_summary!$B$2:$D$1478,3,FALSE)</f>
        <v>10</v>
      </c>
      <c r="CC182">
        <f>VLOOKUP(A182,[1]competitor_summary!$B$2:$E$1478,4,FALSE)</f>
        <v>0</v>
      </c>
    </row>
    <row r="183" spans="1:81" x14ac:dyDescent="0.2">
      <c r="A183" t="s">
        <v>619</v>
      </c>
      <c r="B183" s="7" t="s">
        <v>620</v>
      </c>
      <c r="C183" s="7" t="s">
        <v>621</v>
      </c>
      <c r="D183" s="13">
        <v>42626</v>
      </c>
      <c r="E183" s="14">
        <v>7.25</v>
      </c>
      <c r="F183" s="7">
        <v>142161</v>
      </c>
      <c r="G183" s="7">
        <v>56979.988369964209</v>
      </c>
      <c r="H183" s="7">
        <v>54402.622858235263</v>
      </c>
      <c r="I183" s="7">
        <v>55515.189767283358</v>
      </c>
      <c r="J183" s="7">
        <v>53201.000946186774</v>
      </c>
      <c r="K183" s="7">
        <v>54402.622858235263</v>
      </c>
      <c r="L183" s="7">
        <v>409.92278393363813</v>
      </c>
      <c r="M183" s="7">
        <v>5923.3331199030508</v>
      </c>
      <c r="N183" s="7">
        <v>913.33700003512786</v>
      </c>
      <c r="O183" s="7">
        <v>47156.029954363446</v>
      </c>
      <c r="P183" s="7">
        <v>54402.622858235263</v>
      </c>
      <c r="Q183" s="7">
        <v>2698.9244130402512</v>
      </c>
      <c r="R183" s="7">
        <v>3311.1656141399289</v>
      </c>
      <c r="S183" s="7">
        <v>3929.3934024982445</v>
      </c>
      <c r="T183" s="7">
        <v>3954.6184703866311</v>
      </c>
      <c r="U183" s="7">
        <v>3459.2020283129241</v>
      </c>
      <c r="V183" s="7">
        <v>3237.506171629153</v>
      </c>
      <c r="W183" s="7">
        <v>3365.7786561584799</v>
      </c>
      <c r="X183" s="7">
        <v>3879.007030294335</v>
      </c>
      <c r="Y183" s="7">
        <v>27835.595786459948</v>
      </c>
      <c r="Z183" s="8">
        <v>43.618850970722093</v>
      </c>
      <c r="AA183" s="8">
        <v>43.516109845518145</v>
      </c>
      <c r="AB183" s="9">
        <v>114218.19401006025</v>
      </c>
      <c r="AC183" s="9">
        <v>136521.83166333177</v>
      </c>
      <c r="AD183" s="9">
        <v>131998.59719339528</v>
      </c>
      <c r="AE183" s="9">
        <v>157979.1597246984</v>
      </c>
      <c r="AF183" s="10">
        <v>2.4631268393821237</v>
      </c>
      <c r="AG183" s="10">
        <v>2.4611809429786096</v>
      </c>
      <c r="AH183" s="7">
        <v>21380.263320821919</v>
      </c>
      <c r="AI183" s="7">
        <v>21863.293961959658</v>
      </c>
      <c r="AJ183" s="7">
        <v>22330.101374526042</v>
      </c>
      <c r="AK183" s="7">
        <v>22936.077364078606</v>
      </c>
      <c r="AL183" s="9">
        <v>691112.35112174239</v>
      </c>
      <c r="AM183" s="9">
        <v>727618.59648580803</v>
      </c>
      <c r="AN183" s="9">
        <v>2055.8365719322792</v>
      </c>
      <c r="AO183" s="9">
        <v>2123.1494654160983</v>
      </c>
      <c r="AP183" s="7">
        <v>22614.707041632268</v>
      </c>
      <c r="AQ183" s="7">
        <v>751.41307967260946</v>
      </c>
      <c r="AR183" s="7">
        <v>21863.293961959658</v>
      </c>
      <c r="AS183" s="7">
        <v>4933.8955648221308</v>
      </c>
      <c r="AT183" s="7">
        <v>16929.398397137527</v>
      </c>
      <c r="AU183" s="10">
        <v>2.154521111302651</v>
      </c>
      <c r="AV183" s="10">
        <v>47105</v>
      </c>
      <c r="AW183" s="7">
        <v>45437.181212704309</v>
      </c>
      <c r="AX183" s="7">
        <v>31316.255330624816</v>
      </c>
      <c r="AY183" s="9">
        <v>3.7881281665417212</v>
      </c>
      <c r="AZ183" s="7">
        <v>14706.127662863488</v>
      </c>
      <c r="BA183" s="7">
        <v>2150.5673567336416</v>
      </c>
      <c r="BB183" s="7">
        <v>30193.959180264326</v>
      </c>
      <c r="BC183" s="7">
        <v>15351.16447549258</v>
      </c>
      <c r="BD183" s="7">
        <v>4093.9322805451811</v>
      </c>
      <c r="BE183" s="7">
        <v>6021.8359526233689</v>
      </c>
      <c r="BF183" s="7">
        <v>119.93269219750073</v>
      </c>
      <c r="BG183" s="7">
        <v>1967.5102730153594</v>
      </c>
      <c r="BH183" s="7">
        <v>2639.583506390336</v>
      </c>
      <c r="BI183" s="7">
        <v>7942</v>
      </c>
      <c r="BJ183" s="7">
        <v>7905</v>
      </c>
      <c r="BK183" s="7">
        <v>8182</v>
      </c>
      <c r="BL183" s="7">
        <v>7661</v>
      </c>
      <c r="BM183" s="7">
        <v>7629</v>
      </c>
      <c r="BN183" s="7">
        <v>7894</v>
      </c>
      <c r="BO183" s="7">
        <v>1789</v>
      </c>
      <c r="BP183" s="7">
        <v>1688</v>
      </c>
      <c r="BQ183" s="7">
        <v>1964</v>
      </c>
      <c r="BR183" s="7">
        <v>1682</v>
      </c>
      <c r="BS183" s="7">
        <v>691</v>
      </c>
      <c r="BT183" s="7">
        <v>118</v>
      </c>
      <c r="BU183" s="10">
        <v>0</v>
      </c>
      <c r="BV183" s="10">
        <v>0</v>
      </c>
      <c r="BW183" s="10">
        <v>0</v>
      </c>
      <c r="BX183" s="10">
        <v>1</v>
      </c>
      <c r="BY183" s="10">
        <v>0</v>
      </c>
      <c r="BZ183" s="11">
        <v>1</v>
      </c>
      <c r="CA183">
        <f>VLOOKUP(A183,[1]competitor_summary!$B$2:$C$1478,2,FALSE)</f>
        <v>2</v>
      </c>
      <c r="CB183">
        <f>VLOOKUP(A183,[1]competitor_summary!$B$2:$D$1478,3,FALSE)</f>
        <v>0.21696408306328999</v>
      </c>
      <c r="CC183">
        <f>VLOOKUP(A183,[1]competitor_summary!$B$2:$E$1478,4,FALSE)</f>
        <v>3.3</v>
      </c>
    </row>
    <row r="184" spans="1:81" x14ac:dyDescent="0.2">
      <c r="A184" t="s">
        <v>622</v>
      </c>
      <c r="B184" s="7" t="s">
        <v>623</v>
      </c>
      <c r="C184" s="7" t="s">
        <v>624</v>
      </c>
      <c r="D184" s="13">
        <v>44505</v>
      </c>
      <c r="E184" s="14">
        <v>2.0833333333333335</v>
      </c>
      <c r="F184" s="7">
        <v>124856</v>
      </c>
      <c r="G184" s="7">
        <v>21943.28645721497</v>
      </c>
      <c r="H184" s="7">
        <v>17923.628308339627</v>
      </c>
      <c r="I184" s="7">
        <v>19686.795708187274</v>
      </c>
      <c r="J184" s="7">
        <v>16791.001771347015</v>
      </c>
      <c r="K184" s="7">
        <v>17923.628308339627</v>
      </c>
      <c r="L184" s="7">
        <v>646.71580263145734</v>
      </c>
      <c r="M184" s="7">
        <v>1688.7818307587877</v>
      </c>
      <c r="N184" s="7">
        <v>320.93204418488313</v>
      </c>
      <c r="O184" s="7">
        <v>15267.198630764498</v>
      </c>
      <c r="P184" s="7">
        <v>17923.628308339627</v>
      </c>
      <c r="Q184" s="7">
        <v>1137.9496158893453</v>
      </c>
      <c r="R184" s="7">
        <v>1163.5124756705482</v>
      </c>
      <c r="S184" s="7">
        <v>1280.7780255223624</v>
      </c>
      <c r="T184" s="7">
        <v>1197.8056853788439</v>
      </c>
      <c r="U184" s="7">
        <v>1079.3634965796955</v>
      </c>
      <c r="V184" s="7">
        <v>1058.4675430813804</v>
      </c>
      <c r="W184" s="7">
        <v>1001.7167083708337</v>
      </c>
      <c r="X184" s="7">
        <v>1106.4660661428934</v>
      </c>
      <c r="Y184" s="7">
        <v>9026.0596166359028</v>
      </c>
      <c r="Z184" s="8">
        <v>37.405742562656492</v>
      </c>
      <c r="AA184" s="8">
        <v>38.573118018436396</v>
      </c>
      <c r="AB184" s="9">
        <v>64679.981225513424</v>
      </c>
      <c r="AC184" s="9">
        <v>80943.994204271818</v>
      </c>
      <c r="AD184" s="9">
        <v>71494.605855753951</v>
      </c>
      <c r="AE184" s="9">
        <v>88978.012391611439</v>
      </c>
      <c r="AF184" s="10">
        <v>2.548075831263807</v>
      </c>
      <c r="AG184" s="10">
        <v>2.5465085521431314</v>
      </c>
      <c r="AH184" s="7">
        <v>6511.824865490431</v>
      </c>
      <c r="AI184" s="7">
        <v>6944.7594117980916</v>
      </c>
      <c r="AJ184" s="7">
        <v>7637.965533418057</v>
      </c>
      <c r="AK184" s="7">
        <v>8528.4403050798574</v>
      </c>
      <c r="AL184" s="9">
        <v>223148.56437871448</v>
      </c>
      <c r="AM184" s="9">
        <v>247931.2516794563</v>
      </c>
      <c r="AN184" s="9">
        <v>1235.6702392966527</v>
      </c>
      <c r="AO184" s="9">
        <v>1215.436175507715</v>
      </c>
      <c r="AP184" s="7">
        <v>7519.2835691075888</v>
      </c>
      <c r="AQ184" s="7">
        <v>574.52415730949724</v>
      </c>
      <c r="AR184" s="7">
        <v>6944.7594117980916</v>
      </c>
      <c r="AS184" s="7">
        <v>2535.045174900908</v>
      </c>
      <c r="AT184" s="7">
        <v>4409.7142368971836</v>
      </c>
      <c r="AU184" s="10">
        <v>1.8359904850975699</v>
      </c>
      <c r="AV184" s="10">
        <v>12751</v>
      </c>
      <c r="AW184" s="7">
        <v>14148.069307348342</v>
      </c>
      <c r="AX184" s="7">
        <v>8781.2616222103825</v>
      </c>
      <c r="AY184" s="9">
        <v>2.0318753962931582</v>
      </c>
      <c r="AZ184" s="7">
        <v>6399.3907218516397</v>
      </c>
      <c r="BA184" s="7">
        <v>650.18842788328766</v>
      </c>
      <c r="BB184" s="7">
        <v>8618.5427971199388</v>
      </c>
      <c r="BC184" s="7">
        <v>3394.3420011224225</v>
      </c>
      <c r="BD184" s="7">
        <v>1218.4225844808389</v>
      </c>
      <c r="BE184" s="7">
        <v>1900.4986804103246</v>
      </c>
      <c r="BF184" s="7">
        <v>0</v>
      </c>
      <c r="BG184" s="7">
        <v>1136.1483342305291</v>
      </c>
      <c r="BH184" s="7">
        <v>969.13119687582366</v>
      </c>
      <c r="BI184" s="7">
        <v>20021</v>
      </c>
      <c r="BJ184" s="7">
        <v>21539</v>
      </c>
      <c r="BK184" s="7">
        <v>1207</v>
      </c>
      <c r="BL184" s="7">
        <v>1687</v>
      </c>
      <c r="BM184" s="7">
        <v>3022</v>
      </c>
      <c r="BN184" s="7">
        <v>20033</v>
      </c>
      <c r="BO184" s="7">
        <v>4594</v>
      </c>
      <c r="BP184" s="7">
        <v>4382</v>
      </c>
      <c r="BQ184" s="7">
        <v>4592</v>
      </c>
      <c r="BR184" s="7">
        <v>4183</v>
      </c>
      <c r="BS184" s="7">
        <v>1864</v>
      </c>
      <c r="BT184" s="7">
        <v>383</v>
      </c>
      <c r="BU184" s="10">
        <v>1</v>
      </c>
      <c r="BV184" s="10">
        <v>0</v>
      </c>
      <c r="BW184" s="10">
        <v>2</v>
      </c>
      <c r="BX184" s="10">
        <v>2</v>
      </c>
      <c r="BY184" s="10">
        <v>0</v>
      </c>
      <c r="BZ184" s="11">
        <v>5</v>
      </c>
      <c r="CA184">
        <f>VLOOKUP(A184,[1]competitor_summary!$B$2:$C$1478,2,FALSE)</f>
        <v>1</v>
      </c>
      <c r="CB184">
        <f>VLOOKUP(A184,[1]competitor_summary!$B$2:$D$1478,3,FALSE)</f>
        <v>0.84445164360349101</v>
      </c>
      <c r="CC184">
        <f>VLOOKUP(A184,[1]competitor_summary!$B$2:$E$1478,4,FALSE)</f>
        <v>4</v>
      </c>
    </row>
    <row r="185" spans="1:81" x14ac:dyDescent="0.2">
      <c r="A185" t="s">
        <v>625</v>
      </c>
      <c r="B185" s="7" t="s">
        <v>626</v>
      </c>
      <c r="C185" s="7" t="s">
        <v>627</v>
      </c>
      <c r="D185" s="13">
        <v>44595</v>
      </c>
      <c r="E185" s="14">
        <v>1.8333333333333333</v>
      </c>
      <c r="F185" s="7">
        <v>50346</v>
      </c>
      <c r="G185" s="7">
        <v>85047.8528348197</v>
      </c>
      <c r="H185" s="7">
        <v>75926.057228094811</v>
      </c>
      <c r="I185" s="7">
        <v>80293.904860697294</v>
      </c>
      <c r="J185" s="7">
        <v>72023.999112358084</v>
      </c>
      <c r="K185" s="7">
        <v>75926.057228094811</v>
      </c>
      <c r="L185" s="7">
        <v>3243.0939185914976</v>
      </c>
      <c r="M185" s="7">
        <v>40347.644749002306</v>
      </c>
      <c r="N185" s="7">
        <v>3783.4451315710648</v>
      </c>
      <c r="O185" s="7">
        <v>28551.873428929939</v>
      </c>
      <c r="P185" s="7">
        <v>75926.057228094811</v>
      </c>
      <c r="Q185" s="7">
        <v>4840.3225285427707</v>
      </c>
      <c r="R185" s="7">
        <v>5241.8690107737621</v>
      </c>
      <c r="S185" s="7">
        <v>5714.0481461193394</v>
      </c>
      <c r="T185" s="7">
        <v>5668.1199683388295</v>
      </c>
      <c r="U185" s="7">
        <v>4943.603384324324</v>
      </c>
      <c r="V185" s="7">
        <v>4518.8866739172063</v>
      </c>
      <c r="W185" s="7">
        <v>4100.7152847102934</v>
      </c>
      <c r="X185" s="7">
        <v>3870.1175253667589</v>
      </c>
      <c r="Y185" s="7">
        <v>38897.682522093281</v>
      </c>
      <c r="Z185" s="8">
        <v>35.574923374054016</v>
      </c>
      <c r="AA185" s="8">
        <v>36.613671956554882</v>
      </c>
      <c r="AB185" s="9">
        <v>71624.162385344054</v>
      </c>
      <c r="AC185" s="9">
        <v>124287.31681605903</v>
      </c>
      <c r="AD185" s="9">
        <v>76934.49544468263</v>
      </c>
      <c r="AE185" s="9">
        <v>132203.46535326311</v>
      </c>
      <c r="AF185" s="10">
        <v>2.8665529994751999</v>
      </c>
      <c r="AG185" s="10">
        <v>2.8641375297441285</v>
      </c>
      <c r="AH185" s="7">
        <v>24986.630592942238</v>
      </c>
      <c r="AI185" s="7">
        <v>26355.752108047996</v>
      </c>
      <c r="AJ185" s="7">
        <v>27902.983486960882</v>
      </c>
      <c r="AK185" s="7">
        <v>29579.3220186582</v>
      </c>
      <c r="AL185" s="9">
        <v>416657.32912837656</v>
      </c>
      <c r="AM185" s="9">
        <v>705075.31399234594</v>
      </c>
      <c r="AN185" s="9">
        <v>1412.902690683404</v>
      </c>
      <c r="AO185" s="9">
        <v>1411.0019297665572</v>
      </c>
      <c r="AP185" s="7">
        <v>28703.448735760408</v>
      </c>
      <c r="AQ185" s="7">
        <v>2347.696627712412</v>
      </c>
      <c r="AR185" s="7">
        <v>26355.752108047996</v>
      </c>
      <c r="AS185" s="7">
        <v>13662.076654632092</v>
      </c>
      <c r="AT185" s="7">
        <v>12693.675453415904</v>
      </c>
      <c r="AU185" s="10">
        <v>1.7551376862507768</v>
      </c>
      <c r="AV185" s="10">
        <v>46258</v>
      </c>
      <c r="AW185" s="7">
        <v>58691.432283410788</v>
      </c>
      <c r="AX185" s="7">
        <v>40021.571623067794</v>
      </c>
      <c r="AY185" s="9">
        <v>3.6236075052100145</v>
      </c>
      <c r="AZ185" s="7">
        <v>33546.803913113079</v>
      </c>
      <c r="BA185" s="7">
        <v>2772.1731270682067</v>
      </c>
      <c r="BB185" s="7">
        <v>38716.424783041657</v>
      </c>
      <c r="BC185" s="7">
        <v>12371.929150441092</v>
      </c>
      <c r="BD185" s="7">
        <v>6647.3282745621091</v>
      </c>
      <c r="BE185" s="7">
        <v>7068.583665913573</v>
      </c>
      <c r="BF185" s="7">
        <v>101.6452164738439</v>
      </c>
      <c r="BG185" s="7">
        <v>7223.4034522729708</v>
      </c>
      <c r="BH185" s="7">
        <v>5303.5350233780719</v>
      </c>
      <c r="BI185" s="7">
        <v>9293</v>
      </c>
      <c r="BJ185" s="7">
        <v>8304</v>
      </c>
      <c r="BK185" s="7">
        <v>9118</v>
      </c>
      <c r="BL185" s="7">
        <v>8068</v>
      </c>
      <c r="BM185" s="7">
        <v>9213</v>
      </c>
      <c r="BN185" s="7">
        <v>8184</v>
      </c>
      <c r="BO185" s="7">
        <v>2859</v>
      </c>
      <c r="BP185" s="7">
        <v>1742</v>
      </c>
      <c r="BQ185" s="7">
        <v>1897</v>
      </c>
      <c r="BR185" s="7">
        <v>1688</v>
      </c>
      <c r="BS185" s="7">
        <v>777</v>
      </c>
      <c r="BT185" s="7">
        <v>319</v>
      </c>
      <c r="BU185" s="10">
        <v>1</v>
      </c>
      <c r="BV185" s="10">
        <v>0</v>
      </c>
      <c r="BW185" s="10">
        <v>1</v>
      </c>
      <c r="BX185" s="10">
        <v>0</v>
      </c>
      <c r="BY185" s="10">
        <v>0</v>
      </c>
      <c r="BZ185" s="11">
        <v>2</v>
      </c>
      <c r="CA185">
        <f>VLOOKUP(A185,[1]competitor_summary!$B$2:$C$1478,2,FALSE)</f>
        <v>1</v>
      </c>
      <c r="CB185">
        <f>VLOOKUP(A185,[1]competitor_summary!$B$2:$D$1478,3,FALSE)</f>
        <v>0.96506931649503702</v>
      </c>
      <c r="CC185">
        <f>VLOOKUP(A185,[1]competitor_summary!$B$2:$E$1478,4,FALSE)</f>
        <v>4.5</v>
      </c>
    </row>
    <row r="186" spans="1:81" x14ac:dyDescent="0.2">
      <c r="A186" t="s">
        <v>628</v>
      </c>
      <c r="B186" s="7" t="s">
        <v>629</v>
      </c>
      <c r="C186" s="7" t="s">
        <v>630</v>
      </c>
      <c r="D186" s="13">
        <v>44280</v>
      </c>
      <c r="E186" s="14">
        <v>2.75</v>
      </c>
      <c r="F186" s="7">
        <v>189849</v>
      </c>
      <c r="G186" s="7">
        <v>79865.435209811432</v>
      </c>
      <c r="H186" s="7">
        <v>73221.197814283893</v>
      </c>
      <c r="I186" s="7">
        <v>76021.718042762484</v>
      </c>
      <c r="J186" s="7">
        <v>68388.000382976374</v>
      </c>
      <c r="K186" s="7">
        <v>73221.197814283893</v>
      </c>
      <c r="L186" s="7">
        <v>23233.906015259679</v>
      </c>
      <c r="M186" s="7">
        <v>25580.650692712981</v>
      </c>
      <c r="N186" s="7">
        <v>2859.5291508422233</v>
      </c>
      <c r="O186" s="7">
        <v>21547.111955469009</v>
      </c>
      <c r="P186" s="7">
        <v>73221.197814283893</v>
      </c>
      <c r="Q186" s="7">
        <v>4875.9548114938661</v>
      </c>
      <c r="R186" s="7">
        <v>5088.600980020361</v>
      </c>
      <c r="S186" s="7">
        <v>5086.2004063420463</v>
      </c>
      <c r="T186" s="7">
        <v>4953.2406215197407</v>
      </c>
      <c r="U186" s="7">
        <v>4756.1194348651916</v>
      </c>
      <c r="V186" s="7">
        <v>4512.643477456877</v>
      </c>
      <c r="W186" s="7">
        <v>4259.0635190773755</v>
      </c>
      <c r="X186" s="7">
        <v>3963.9808987346478</v>
      </c>
      <c r="Y186" s="7">
        <v>37495.804149510106</v>
      </c>
      <c r="Z186" s="8">
        <v>36.947252057121744</v>
      </c>
      <c r="AA186" s="8">
        <v>38.114686645635054</v>
      </c>
      <c r="AB186" s="9">
        <v>66625.960485434</v>
      </c>
      <c r="AC186" s="9">
        <v>94898.360238313238</v>
      </c>
      <c r="AD186" s="9">
        <v>70655.629942704836</v>
      </c>
      <c r="AE186" s="9">
        <v>100491.93726833694</v>
      </c>
      <c r="AF186" s="10">
        <v>2.7893950218721768</v>
      </c>
      <c r="AG186" s="10">
        <v>2.7923553010179498</v>
      </c>
      <c r="AH186" s="7">
        <v>24048.303108680528</v>
      </c>
      <c r="AI186" s="7">
        <v>26140.346333089052</v>
      </c>
      <c r="AJ186" s="7">
        <v>27118.09616851504</v>
      </c>
      <c r="AK186" s="7">
        <v>28470.968206831254</v>
      </c>
      <c r="AL186" s="9">
        <v>244473.50746389365</v>
      </c>
      <c r="AM186" s="9">
        <v>305434.62156483583</v>
      </c>
      <c r="AN186" s="9">
        <v>1401.3813186955676</v>
      </c>
      <c r="AO186" s="9">
        <v>1573.1786398170123</v>
      </c>
      <c r="AP186" s="7">
        <v>28144.180673240451</v>
      </c>
      <c r="AQ186" s="7">
        <v>2003.8343401513994</v>
      </c>
      <c r="AR186" s="7">
        <v>26140.346333089052</v>
      </c>
      <c r="AS186" s="7">
        <v>11743.975429320475</v>
      </c>
      <c r="AT186" s="7">
        <v>14396.370903768577</v>
      </c>
      <c r="AU186" s="10">
        <v>1.7356290972873525</v>
      </c>
      <c r="AV186" s="10">
        <v>45370</v>
      </c>
      <c r="AW186" s="7">
        <v>57661.873462463496</v>
      </c>
      <c r="AX186" s="7">
        <v>37601.283038977301</v>
      </c>
      <c r="AY186" s="9">
        <v>5.0847101022211376</v>
      </c>
      <c r="AZ186" s="7">
        <v>18665.003980106732</v>
      </c>
      <c r="BA186" s="7">
        <v>1365.698339039518</v>
      </c>
      <c r="BB186" s="7">
        <v>35889.708741847659</v>
      </c>
      <c r="BC186" s="7">
        <v>12321.279592704959</v>
      </c>
      <c r="BD186" s="7">
        <v>7214.2435494018719</v>
      </c>
      <c r="BE186" s="7">
        <v>6825.1501490571536</v>
      </c>
      <c r="BF186" s="7">
        <v>34.000000134110451</v>
      </c>
      <c r="BG186" s="7">
        <v>4077.0293647667859</v>
      </c>
      <c r="BH186" s="7">
        <v>5418.0060857827775</v>
      </c>
      <c r="BI186" s="7">
        <v>16323</v>
      </c>
      <c r="BJ186" s="7">
        <v>14852</v>
      </c>
      <c r="BK186" s="7">
        <v>14724</v>
      </c>
      <c r="BL186" s="7">
        <v>14397</v>
      </c>
      <c r="BM186" s="7">
        <v>14987</v>
      </c>
      <c r="BN186" s="7">
        <v>15015</v>
      </c>
      <c r="BO186" s="7">
        <v>2679</v>
      </c>
      <c r="BP186" s="7">
        <v>2624</v>
      </c>
      <c r="BQ186" s="7">
        <v>3680</v>
      </c>
      <c r="BR186" s="7">
        <v>3795</v>
      </c>
      <c r="BS186" s="7">
        <v>2614</v>
      </c>
      <c r="BT186" s="7">
        <v>918</v>
      </c>
      <c r="BU186" s="10">
        <v>2</v>
      </c>
      <c r="BV186" s="10">
        <v>0</v>
      </c>
      <c r="BW186" s="10">
        <v>1</v>
      </c>
      <c r="BX186" s="10">
        <v>1</v>
      </c>
      <c r="BY186" s="10">
        <v>0</v>
      </c>
      <c r="BZ186" s="11">
        <v>4</v>
      </c>
      <c r="CA186">
        <f>VLOOKUP(A186,[1]competitor_summary!$B$2:$C$1478,2,FALSE)</f>
        <v>0</v>
      </c>
      <c r="CB186">
        <f>VLOOKUP(A186,[1]competitor_summary!$B$2:$D$1478,3,FALSE)</f>
        <v>10</v>
      </c>
      <c r="CC186">
        <f>VLOOKUP(A186,[1]competitor_summary!$B$2:$E$1478,4,FALSE)</f>
        <v>0</v>
      </c>
    </row>
    <row r="187" spans="1:81" x14ac:dyDescent="0.2">
      <c r="A187" t="s">
        <v>631</v>
      </c>
      <c r="B187" s="7" t="s">
        <v>632</v>
      </c>
      <c r="C187" s="7" t="s">
        <v>633</v>
      </c>
      <c r="D187" s="13">
        <v>43263</v>
      </c>
      <c r="E187" s="14">
        <v>5.5</v>
      </c>
      <c r="F187" s="7">
        <v>126865</v>
      </c>
      <c r="G187" s="7">
        <v>67091.889219837147</v>
      </c>
      <c r="H187" s="7">
        <v>64641.757427156641</v>
      </c>
      <c r="I187" s="7">
        <v>64986.887752130569</v>
      </c>
      <c r="J187" s="7">
        <v>64261.893128782278</v>
      </c>
      <c r="K187" s="7">
        <v>64641.757427156641</v>
      </c>
      <c r="L187" s="7">
        <v>16173.78250208206</v>
      </c>
      <c r="M187" s="7">
        <v>27390.93443117378</v>
      </c>
      <c r="N187" s="7">
        <v>6449.8116417003621</v>
      </c>
      <c r="O187" s="7">
        <v>14627.228852200438</v>
      </c>
      <c r="P187" s="7">
        <v>64641.757427156641</v>
      </c>
      <c r="Q187" s="7">
        <v>4709.8664234330936</v>
      </c>
      <c r="R187" s="7">
        <v>4430.8582243930141</v>
      </c>
      <c r="S187" s="7">
        <v>4249.0955932725919</v>
      </c>
      <c r="T187" s="7">
        <v>4154.8153417415742</v>
      </c>
      <c r="U187" s="7">
        <v>4206.5679406223062</v>
      </c>
      <c r="V187" s="7">
        <v>4136.5583242723078</v>
      </c>
      <c r="W187" s="7">
        <v>3721.8077220013365</v>
      </c>
      <c r="X187" s="7">
        <v>3304.8118164596381</v>
      </c>
      <c r="Y187" s="7">
        <v>32914.381386195862</v>
      </c>
      <c r="Z187" s="8">
        <v>33.786838709075411</v>
      </c>
      <c r="AA187" s="8">
        <v>35.782343790795395</v>
      </c>
      <c r="AB187" s="9">
        <v>58875.567018659</v>
      </c>
      <c r="AC187" s="9">
        <v>77715.650489923006</v>
      </c>
      <c r="AD187" s="9">
        <v>62826.899163660921</v>
      </c>
      <c r="AE187" s="9">
        <v>82955.087576287347</v>
      </c>
      <c r="AF187" s="10">
        <v>3.3561793952899239</v>
      </c>
      <c r="AG187" s="10">
        <v>3.3566969871486427</v>
      </c>
      <c r="AH187" s="7">
        <v>18929.300843005651</v>
      </c>
      <c r="AI187" s="7">
        <v>19250.256080419174</v>
      </c>
      <c r="AJ187" s="7">
        <v>19350.11834163568</v>
      </c>
      <c r="AK187" s="7">
        <v>19977.370010061306</v>
      </c>
      <c r="AL187" s="9">
        <v>218818.10148996281</v>
      </c>
      <c r="AM187" s="9">
        <v>244741.32132497328</v>
      </c>
      <c r="AN187" s="9">
        <v>1374.4346003903268</v>
      </c>
      <c r="AO187" s="9">
        <v>1454.091512678446</v>
      </c>
      <c r="AP187" s="7">
        <v>20259.912356848305</v>
      </c>
      <c r="AQ187" s="7">
        <v>1009.6562764291302</v>
      </c>
      <c r="AR187" s="7">
        <v>19250.256080419174</v>
      </c>
      <c r="AS187" s="7">
        <v>7183.370653468126</v>
      </c>
      <c r="AT187" s="7">
        <v>12066.885426951048</v>
      </c>
      <c r="AU187" s="10">
        <v>2.1251362804209508</v>
      </c>
      <c r="AV187" s="10">
        <v>40909</v>
      </c>
      <c r="AW187" s="7">
        <v>50090.243683515466</v>
      </c>
      <c r="AX187" s="7">
        <v>32208.862588850869</v>
      </c>
      <c r="AY187" s="9">
        <v>5.2606399946841798</v>
      </c>
      <c r="AZ187" s="7">
        <v>20608.86046851729</v>
      </c>
      <c r="BA187" s="7">
        <v>1195.3847035532963</v>
      </c>
      <c r="BB187" s="7">
        <v>30696.723851361399</v>
      </c>
      <c r="BC187" s="7">
        <v>6125.934446790634</v>
      </c>
      <c r="BD187" s="7">
        <v>6851.4887899746245</v>
      </c>
      <c r="BE187" s="7">
        <v>6452.312131467741</v>
      </c>
      <c r="BF187" s="7">
        <v>71.358798451721668</v>
      </c>
      <c r="BG187" s="7">
        <v>4977.5098420593131</v>
      </c>
      <c r="BH187" s="7">
        <v>6218.1198426173651</v>
      </c>
      <c r="BI187" s="7">
        <v>39443</v>
      </c>
      <c r="BJ187" s="7">
        <v>3099</v>
      </c>
      <c r="BK187" s="7">
        <v>3007</v>
      </c>
      <c r="BL187" s="7">
        <v>40906</v>
      </c>
      <c r="BM187" s="7">
        <v>2782</v>
      </c>
      <c r="BN187" s="7">
        <v>39672</v>
      </c>
      <c r="BO187" s="7">
        <v>9841</v>
      </c>
      <c r="BP187" s="7">
        <v>6861</v>
      </c>
      <c r="BQ187" s="7">
        <v>7682</v>
      </c>
      <c r="BR187" s="7">
        <v>7532</v>
      </c>
      <c r="BS187" s="7">
        <v>4993</v>
      </c>
      <c r="BT187" s="7">
        <v>2513</v>
      </c>
      <c r="BU187" s="10">
        <v>0</v>
      </c>
      <c r="BV187" s="10">
        <v>0</v>
      </c>
      <c r="BW187" s="10">
        <v>2</v>
      </c>
      <c r="BX187" s="10">
        <v>1</v>
      </c>
      <c r="BY187" s="10">
        <v>0</v>
      </c>
      <c r="BZ187" s="11">
        <v>3</v>
      </c>
      <c r="CA187">
        <f>VLOOKUP(A187,[1]competitor_summary!$B$2:$C$1478,2,FALSE)</f>
        <v>5</v>
      </c>
      <c r="CB187" t="str">
        <f>VLOOKUP(A187,[1]competitor_summary!$B$2:$D$1478,3,FALSE)</f>
        <v>8.79578140423346E-13</v>
      </c>
      <c r="CC187">
        <f>VLOOKUP(A187,[1]competitor_summary!$B$2:$E$1478,4,FALSE)</f>
        <v>4.2</v>
      </c>
    </row>
    <row r="188" spans="1:81" x14ac:dyDescent="0.2">
      <c r="A188" t="s">
        <v>634</v>
      </c>
      <c r="B188" s="7" t="s">
        <v>635</v>
      </c>
      <c r="C188" s="7" t="s">
        <v>636</v>
      </c>
      <c r="D188" s="13">
        <v>45013</v>
      </c>
      <c r="E188" s="14">
        <v>0.75</v>
      </c>
      <c r="F188" s="7">
        <v>19385</v>
      </c>
      <c r="G188" s="7">
        <v>66514.406298471265</v>
      </c>
      <c r="H188" s="7">
        <v>61625.698610287043</v>
      </c>
      <c r="I188" s="7">
        <v>63543.912399093853</v>
      </c>
      <c r="J188" s="7">
        <v>59215.997868088074</v>
      </c>
      <c r="K188" s="7">
        <v>61625.698610287043</v>
      </c>
      <c r="L188" s="7">
        <v>44213.954009497305</v>
      </c>
      <c r="M188" s="7">
        <v>10716.695262922556</v>
      </c>
      <c r="N188" s="7">
        <v>249.68696471466683</v>
      </c>
      <c r="O188" s="7">
        <v>6445.3623731525149</v>
      </c>
      <c r="P188" s="7">
        <v>61625.698610287043</v>
      </c>
      <c r="Q188" s="7">
        <v>3690.3341547709424</v>
      </c>
      <c r="R188" s="7">
        <v>3904.689397679409</v>
      </c>
      <c r="S188" s="7">
        <v>3802.789235046017</v>
      </c>
      <c r="T188" s="7">
        <v>3643.0907882747706</v>
      </c>
      <c r="U188" s="7">
        <v>3422.7852810143959</v>
      </c>
      <c r="V188" s="7">
        <v>3254.8681111660553</v>
      </c>
      <c r="W188" s="7">
        <v>3483.0225273993565</v>
      </c>
      <c r="X188" s="7">
        <v>3730.5960771339014</v>
      </c>
      <c r="Y188" s="7">
        <v>28932.175572484848</v>
      </c>
      <c r="Z188" s="8">
        <v>37.168582325201932</v>
      </c>
      <c r="AA188" s="8">
        <v>38.981211878390084</v>
      </c>
      <c r="AB188" s="9">
        <v>45168.340691905061</v>
      </c>
      <c r="AC188" s="9">
        <v>58563.824302686822</v>
      </c>
      <c r="AD188" s="9">
        <v>48314.304667273893</v>
      </c>
      <c r="AE188" s="9">
        <v>62611.167629274249</v>
      </c>
      <c r="AF188" s="10">
        <v>2.7963901189877585</v>
      </c>
      <c r="AG188" s="10">
        <v>2.7936500920524812</v>
      </c>
      <c r="AH188" s="7">
        <v>21132.717743440298</v>
      </c>
      <c r="AI188" s="7">
        <v>22015.275686844485</v>
      </c>
      <c r="AJ188" s="7">
        <v>22723.994240282918</v>
      </c>
      <c r="AK188" s="7">
        <v>23802.183431076817</v>
      </c>
      <c r="AL188" s="9">
        <v>124906.07599563171</v>
      </c>
      <c r="AM188" s="9">
        <v>156434.74622744898</v>
      </c>
      <c r="AN188" s="9">
        <v>1069.4896706695367</v>
      </c>
      <c r="AO188" s="9">
        <v>1222.3393487331296</v>
      </c>
      <c r="AP188" s="7">
        <v>23964.215163747198</v>
      </c>
      <c r="AQ188" s="7">
        <v>1948.9394769027131</v>
      </c>
      <c r="AR188" s="7">
        <v>22015.275686844485</v>
      </c>
      <c r="AS188" s="7">
        <v>9725.4865485910559</v>
      </c>
      <c r="AT188" s="7">
        <v>12289.789138253429</v>
      </c>
      <c r="AU188" s="10">
        <v>1.5164362045446866</v>
      </c>
      <c r="AV188" s="10">
        <v>33385</v>
      </c>
      <c r="AW188" s="7">
        <v>47928.843109688722</v>
      </c>
      <c r="AX188" s="7">
        <v>27692.621265222551</v>
      </c>
      <c r="AY188" s="9">
        <v>10.983851141779498</v>
      </c>
      <c r="AZ188" s="7">
        <v>12507.187177315704</v>
      </c>
      <c r="BA188" s="7">
        <v>683.73061161389342</v>
      </c>
      <c r="BB188" s="7">
        <v>24966.484707458294</v>
      </c>
      <c r="BC188" s="7">
        <v>5801.2670895913616</v>
      </c>
      <c r="BD188" s="7">
        <v>6030.9886107773054</v>
      </c>
      <c r="BE188" s="7">
        <v>5110.4853995839367</v>
      </c>
      <c r="BF188" s="7">
        <v>74.869649881962687</v>
      </c>
      <c r="BG188" s="7">
        <v>2720.0693119446514</v>
      </c>
      <c r="BH188" s="7">
        <v>5228.8046456790762</v>
      </c>
      <c r="BI188" s="7">
        <v>6485</v>
      </c>
      <c r="BJ188" s="7">
        <v>7471</v>
      </c>
      <c r="BK188" s="7">
        <v>7344</v>
      </c>
      <c r="BL188" s="7">
        <v>6506</v>
      </c>
      <c r="BM188" s="7">
        <v>7344</v>
      </c>
      <c r="BN188" s="7">
        <v>6542</v>
      </c>
      <c r="BO188" s="7">
        <v>1072</v>
      </c>
      <c r="BP188" s="7">
        <v>1084</v>
      </c>
      <c r="BQ188" s="7">
        <v>1484</v>
      </c>
      <c r="BR188" s="7">
        <v>1513</v>
      </c>
      <c r="BS188" s="7">
        <v>960</v>
      </c>
      <c r="BT188" s="7">
        <v>359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1">
        <v>0</v>
      </c>
      <c r="CA188">
        <f>VLOOKUP(A188,[1]competitor_summary!$B$2:$C$1478,2,FALSE)</f>
        <v>0</v>
      </c>
      <c r="CB188">
        <f>VLOOKUP(A188,[1]competitor_summary!$B$2:$D$1478,3,FALSE)</f>
        <v>10</v>
      </c>
      <c r="CC188">
        <f>VLOOKUP(A188,[1]competitor_summary!$B$2:$E$1478,4,FALSE)</f>
        <v>0</v>
      </c>
    </row>
    <row r="189" spans="1:81" x14ac:dyDescent="0.2">
      <c r="A189" t="s">
        <v>637</v>
      </c>
      <c r="B189" s="7" t="s">
        <v>638</v>
      </c>
      <c r="C189" s="7" t="s">
        <v>639</v>
      </c>
      <c r="D189" s="13">
        <v>44018</v>
      </c>
      <c r="E189" s="14">
        <v>3.4166666666666665</v>
      </c>
      <c r="F189" s="7">
        <v>167150</v>
      </c>
      <c r="G189" s="7">
        <v>68846.7778843001</v>
      </c>
      <c r="H189" s="7">
        <v>68158.350494306069</v>
      </c>
      <c r="I189" s="7">
        <v>67294.237033428857</v>
      </c>
      <c r="J189" s="7">
        <v>67016.862761496566</v>
      </c>
      <c r="K189" s="7">
        <v>68158.350494306069</v>
      </c>
      <c r="L189" s="7">
        <v>10580.33535908605</v>
      </c>
      <c r="M189" s="7">
        <v>33594.56374162971</v>
      </c>
      <c r="N189" s="7">
        <v>445.46474169404246</v>
      </c>
      <c r="O189" s="7">
        <v>23537.986651896266</v>
      </c>
      <c r="P189" s="7">
        <v>68158.350494306069</v>
      </c>
      <c r="Q189" s="7">
        <v>4884.5719727317337</v>
      </c>
      <c r="R189" s="7">
        <v>4876.4552490664646</v>
      </c>
      <c r="S189" s="7">
        <v>4369.3098987385165</v>
      </c>
      <c r="T189" s="7">
        <v>4341.8342910986394</v>
      </c>
      <c r="U189" s="7">
        <v>4104.9866302080918</v>
      </c>
      <c r="V189" s="7">
        <v>4018.4125176575035</v>
      </c>
      <c r="W189" s="7">
        <v>3848.0508821441326</v>
      </c>
      <c r="X189" s="7">
        <v>3594.2981174823362</v>
      </c>
      <c r="Y189" s="7">
        <v>34037.919559127418</v>
      </c>
      <c r="Z189" s="8">
        <v>34.024671827916293</v>
      </c>
      <c r="AA189" s="8">
        <v>36.289637777568366</v>
      </c>
      <c r="AB189" s="9">
        <v>45328.827192309662</v>
      </c>
      <c r="AC189" s="9">
        <v>58825.113217114806</v>
      </c>
      <c r="AD189" s="9">
        <v>48208.136940231961</v>
      </c>
      <c r="AE189" s="9">
        <v>62641.129591789613</v>
      </c>
      <c r="AF189" s="10">
        <v>3.2479108790689826</v>
      </c>
      <c r="AG189" s="10">
        <v>3.2447053740579666</v>
      </c>
      <c r="AH189" s="7">
        <v>20540.907841868699</v>
      </c>
      <c r="AI189" s="7">
        <v>20892.766494257143</v>
      </c>
      <c r="AJ189" s="7">
        <v>20647.217746120645</v>
      </c>
      <c r="AK189" s="7">
        <v>21141.169547497062</v>
      </c>
      <c r="AL189" s="9">
        <v>167555.50644673884</v>
      </c>
      <c r="AM189" s="9">
        <v>194054.74326242926</v>
      </c>
      <c r="AN189" s="9">
        <v>1168.7229885224683</v>
      </c>
      <c r="AO189" s="9">
        <v>1256.4244361873734</v>
      </c>
      <c r="AP189" s="7">
        <v>22583.49979939824</v>
      </c>
      <c r="AQ189" s="7">
        <v>1690.7333051410969</v>
      </c>
      <c r="AR189" s="7">
        <v>20892.766494257143</v>
      </c>
      <c r="AS189" s="7">
        <v>9561.2987150484696</v>
      </c>
      <c r="AT189" s="7">
        <v>11331.467779208673</v>
      </c>
      <c r="AU189" s="10">
        <v>1.8472883865881093</v>
      </c>
      <c r="AV189" s="10">
        <v>38595</v>
      </c>
      <c r="AW189" s="7">
        <v>52503.466050535906</v>
      </c>
      <c r="AX189" s="7">
        <v>30498.406966740964</v>
      </c>
      <c r="AY189" s="9">
        <v>3.9991285772490262</v>
      </c>
      <c r="AZ189" s="7">
        <v>21921.518015364185</v>
      </c>
      <c r="BA189" s="7">
        <v>1643.3327882546</v>
      </c>
      <c r="BB189" s="7">
        <v>29404.975361574907</v>
      </c>
      <c r="BC189" s="7">
        <v>5337.432391470531</v>
      </c>
      <c r="BD189" s="7">
        <v>6653.4666538443416</v>
      </c>
      <c r="BE189" s="7">
        <v>5397.7384119939525</v>
      </c>
      <c r="BF189" s="7">
        <v>94.088743394240737</v>
      </c>
      <c r="BG189" s="7">
        <v>6182.3941852473654</v>
      </c>
      <c r="BH189" s="7">
        <v>5739.8549756244756</v>
      </c>
      <c r="BI189" s="7">
        <v>10391</v>
      </c>
      <c r="BJ189" s="7">
        <v>8639</v>
      </c>
      <c r="BK189" s="7">
        <v>10306</v>
      </c>
      <c r="BL189" s="7">
        <v>8789</v>
      </c>
      <c r="BM189" s="7">
        <v>8932</v>
      </c>
      <c r="BN189" s="7">
        <v>8830</v>
      </c>
      <c r="BO189" s="7">
        <v>2255</v>
      </c>
      <c r="BP189" s="7">
        <v>1850</v>
      </c>
      <c r="BQ189" s="7">
        <v>2211</v>
      </c>
      <c r="BR189" s="7">
        <v>2195</v>
      </c>
      <c r="BS189" s="7">
        <v>1338</v>
      </c>
      <c r="BT189" s="7">
        <v>531</v>
      </c>
      <c r="BU189" s="10">
        <v>0</v>
      </c>
      <c r="BV189" s="10">
        <v>0</v>
      </c>
      <c r="BW189" s="10">
        <v>1</v>
      </c>
      <c r="BX189" s="10">
        <v>0</v>
      </c>
      <c r="BY189" s="10">
        <v>0</v>
      </c>
      <c r="BZ189" s="11">
        <v>1</v>
      </c>
      <c r="CA189">
        <f>VLOOKUP(A189,[1]competitor_summary!$B$2:$C$1478,2,FALSE)</f>
        <v>0</v>
      </c>
      <c r="CB189">
        <f>VLOOKUP(A189,[1]competitor_summary!$B$2:$D$1478,3,FALSE)</f>
        <v>10</v>
      </c>
      <c r="CC189">
        <f>VLOOKUP(A189,[1]competitor_summary!$B$2:$E$1478,4,FALSE)</f>
        <v>0</v>
      </c>
    </row>
    <row r="190" spans="1:81" x14ac:dyDescent="0.2">
      <c r="A190" t="s">
        <v>640</v>
      </c>
      <c r="B190" s="7" t="s">
        <v>641</v>
      </c>
      <c r="C190" s="7" t="s">
        <v>642</v>
      </c>
      <c r="D190" s="13">
        <v>43670</v>
      </c>
      <c r="E190" s="14">
        <v>4.416666666666667</v>
      </c>
      <c r="F190" s="7">
        <v>118424</v>
      </c>
      <c r="G190" s="7">
        <v>24696.224685065448</v>
      </c>
      <c r="H190" s="7">
        <v>25503.03170063335</v>
      </c>
      <c r="I190" s="7">
        <v>24723.436411744915</v>
      </c>
      <c r="J190" s="7">
        <v>25651.677677801112</v>
      </c>
      <c r="K190" s="7">
        <v>25503.03170063335</v>
      </c>
      <c r="L190" s="7">
        <v>12203.111969005316</v>
      </c>
      <c r="M190" s="7">
        <v>3018.9919481839752</v>
      </c>
      <c r="N190" s="7">
        <v>179.87223824707326</v>
      </c>
      <c r="O190" s="7">
        <v>10101.055545196985</v>
      </c>
      <c r="P190" s="7">
        <v>25503.03170063335</v>
      </c>
      <c r="Q190" s="7">
        <v>1676.4914244362153</v>
      </c>
      <c r="R190" s="7">
        <v>1692.6800145872403</v>
      </c>
      <c r="S190" s="7">
        <v>1595.0349084646441</v>
      </c>
      <c r="T190" s="7">
        <v>1513.0433379622409</v>
      </c>
      <c r="U190" s="7">
        <v>1519.9226917352062</v>
      </c>
      <c r="V190" s="7">
        <v>1508.9133396554971</v>
      </c>
      <c r="W190" s="7">
        <v>1478.1208959688665</v>
      </c>
      <c r="X190" s="7">
        <v>1645.4908946449868</v>
      </c>
      <c r="Y190" s="7">
        <v>12629.697507454897</v>
      </c>
      <c r="Z190" s="8">
        <v>39.204840434699477</v>
      </c>
      <c r="AA190" s="8">
        <v>40.308078818372884</v>
      </c>
      <c r="AB190" s="9">
        <v>43159.428523337665</v>
      </c>
      <c r="AC190" s="9">
        <v>59854.215638886344</v>
      </c>
      <c r="AD190" s="9">
        <v>46140.444100483655</v>
      </c>
      <c r="AE190" s="9">
        <v>64009.833435387372</v>
      </c>
      <c r="AF190" s="10">
        <v>2.4098727266244175</v>
      </c>
      <c r="AG190" s="10">
        <v>2.4094062890563039</v>
      </c>
      <c r="AH190" s="7">
        <v>10393.25019924622</v>
      </c>
      <c r="AI190" s="7">
        <v>10316.271411131835</v>
      </c>
      <c r="AJ190" s="7">
        <v>9994.0599487179425</v>
      </c>
      <c r="AK190" s="7">
        <v>9982.7026721683796</v>
      </c>
      <c r="AL190" s="9">
        <v>156690.23485056829</v>
      </c>
      <c r="AM190" s="9">
        <v>194372.89085815751</v>
      </c>
      <c r="AN190" s="9">
        <v>1081.2141569991347</v>
      </c>
      <c r="AO190" s="9">
        <v>1128.967326479047</v>
      </c>
      <c r="AP190" s="7">
        <v>12378.425224586856</v>
      </c>
      <c r="AQ190" s="7">
        <v>2062.153813455021</v>
      </c>
      <c r="AR190" s="7">
        <v>10316.271411131835</v>
      </c>
      <c r="AS190" s="7">
        <v>4038.3680298388936</v>
      </c>
      <c r="AT190" s="7">
        <v>6277.903381292941</v>
      </c>
      <c r="AU190" s="10">
        <v>1.6690756028565317</v>
      </c>
      <c r="AV190" s="10">
        <v>17219</v>
      </c>
      <c r="AW190" s="7">
        <v>20574.083548147464</v>
      </c>
      <c r="AX190" s="7">
        <v>10964.866374318372</v>
      </c>
      <c r="AY190" s="9">
        <v>5.1656948077990998</v>
      </c>
      <c r="AZ190" s="7">
        <v>24367.8495999921</v>
      </c>
      <c r="BA190" s="7">
        <v>880.62313750540488</v>
      </c>
      <c r="BB190" s="7">
        <v>10565.324098228361</v>
      </c>
      <c r="BC190" s="7">
        <v>3123.5163165529957</v>
      </c>
      <c r="BD190" s="7">
        <v>2090.2505030232714</v>
      </c>
      <c r="BE190" s="7">
        <v>2379.9340739434119</v>
      </c>
      <c r="BF190" s="7">
        <v>14.720859544817358</v>
      </c>
      <c r="BG190" s="7">
        <v>1396.3165610084543</v>
      </c>
      <c r="BH190" s="7">
        <v>1560.5857841554098</v>
      </c>
      <c r="BI190" s="7">
        <v>10154</v>
      </c>
      <c r="BJ190" s="7">
        <v>10262</v>
      </c>
      <c r="BK190" s="7">
        <v>996</v>
      </c>
      <c r="BL190" s="7">
        <v>3661</v>
      </c>
      <c r="BM190" s="7">
        <v>10506</v>
      </c>
      <c r="BN190" s="7">
        <v>10506</v>
      </c>
      <c r="BO190" s="7">
        <v>2264</v>
      </c>
      <c r="BP190" s="7">
        <v>2090</v>
      </c>
      <c r="BQ190" s="7">
        <v>2623</v>
      </c>
      <c r="BR190" s="7">
        <v>1558</v>
      </c>
      <c r="BS190" s="7">
        <v>994</v>
      </c>
      <c r="BT190" s="7">
        <v>614</v>
      </c>
      <c r="BU190" s="10">
        <v>1</v>
      </c>
      <c r="BV190" s="10">
        <v>0</v>
      </c>
      <c r="BW190" s="10">
        <v>1</v>
      </c>
      <c r="BX190" s="10">
        <v>1</v>
      </c>
      <c r="BY190" s="10">
        <v>0</v>
      </c>
      <c r="BZ190" s="11">
        <v>3</v>
      </c>
      <c r="CA190">
        <f>VLOOKUP(A190,[1]competitor_summary!$B$2:$C$1478,2,FALSE)</f>
        <v>0</v>
      </c>
      <c r="CB190">
        <f>VLOOKUP(A190,[1]competitor_summary!$B$2:$D$1478,3,FALSE)</f>
        <v>10</v>
      </c>
      <c r="CC190">
        <f>VLOOKUP(A190,[1]competitor_summary!$B$2:$E$1478,4,FALSE)</f>
        <v>0</v>
      </c>
    </row>
    <row r="191" spans="1:81" x14ac:dyDescent="0.2">
      <c r="A191" t="s">
        <v>643</v>
      </c>
      <c r="B191" s="7" t="s">
        <v>644</v>
      </c>
      <c r="C191" s="7" t="s">
        <v>645</v>
      </c>
      <c r="D191" s="13">
        <v>44319</v>
      </c>
      <c r="E191" s="14">
        <v>2.5833333333333335</v>
      </c>
      <c r="F191" s="7">
        <v>92165</v>
      </c>
      <c r="G191" s="7">
        <v>11498.526804161025</v>
      </c>
      <c r="H191" s="7">
        <v>11711.543530972209</v>
      </c>
      <c r="I191" s="7">
        <v>11457.240916856797</v>
      </c>
      <c r="J191" s="7">
        <v>11779.999604392098</v>
      </c>
      <c r="K191" s="7">
        <v>11711.543530972209</v>
      </c>
      <c r="L191" s="7">
        <v>4198.1793935913593</v>
      </c>
      <c r="M191" s="7">
        <v>1539.7506541218609</v>
      </c>
      <c r="N191" s="7">
        <v>123.39769694232382</v>
      </c>
      <c r="O191" s="7">
        <v>5850.2157863166649</v>
      </c>
      <c r="P191" s="7">
        <v>11711.543530972209</v>
      </c>
      <c r="Q191" s="7">
        <v>723.30730936280452</v>
      </c>
      <c r="R191" s="7">
        <v>743.98971473332494</v>
      </c>
      <c r="S191" s="7">
        <v>658.62212677742355</v>
      </c>
      <c r="T191" s="7">
        <v>714.59641670994461</v>
      </c>
      <c r="U191" s="7">
        <v>698.20008723414503</v>
      </c>
      <c r="V191" s="7">
        <v>730.21431233966723</v>
      </c>
      <c r="W191" s="7">
        <v>750.78729036566801</v>
      </c>
      <c r="X191" s="7">
        <v>758.4883316392079</v>
      </c>
      <c r="Y191" s="7">
        <v>5778.2055891621858</v>
      </c>
      <c r="Z191" s="8">
        <v>40.190635997016813</v>
      </c>
      <c r="AA191" s="8">
        <v>40.472902345343641</v>
      </c>
      <c r="AB191" s="9">
        <v>57573.633513340064</v>
      </c>
      <c r="AC191" s="9">
        <v>76223.648686601111</v>
      </c>
      <c r="AD191" s="9">
        <v>60954.592815854921</v>
      </c>
      <c r="AE191" s="9">
        <v>81425.216057001671</v>
      </c>
      <c r="AF191" s="10">
        <v>2.4308772289275873</v>
      </c>
      <c r="AG191" s="10">
        <v>2.4299682936140719</v>
      </c>
      <c r="AH191" s="7">
        <v>4797.1576108855661</v>
      </c>
      <c r="AI191" s="7">
        <v>4801.9025497781113</v>
      </c>
      <c r="AJ191" s="7">
        <v>4699.0681884939549</v>
      </c>
      <c r="AK191" s="7">
        <v>4720.1679461023305</v>
      </c>
      <c r="AL191" s="9">
        <v>191386.76100037817</v>
      </c>
      <c r="AM191" s="9">
        <v>243618.61192760058</v>
      </c>
      <c r="AN191" s="9">
        <v>998.92452645812796</v>
      </c>
      <c r="AO191" s="9">
        <v>1056.4494968681281</v>
      </c>
      <c r="AP191" s="7">
        <v>5331.6107620956609</v>
      </c>
      <c r="AQ191" s="7">
        <v>529.70821231754962</v>
      </c>
      <c r="AR191" s="7">
        <v>4801.9025497781113</v>
      </c>
      <c r="AS191" s="7">
        <v>1743.9934655999532</v>
      </c>
      <c r="AT191" s="7">
        <v>3057.9090841781581</v>
      </c>
      <c r="AU191" s="10">
        <v>1.9298647777008271</v>
      </c>
      <c r="AV191" s="10">
        <v>9267</v>
      </c>
      <c r="AW191" s="7">
        <v>9403.5751592968591</v>
      </c>
      <c r="AX191" s="7">
        <v>6154.3606622219086</v>
      </c>
      <c r="AY191" s="9">
        <v>2.9082582516597317</v>
      </c>
      <c r="AZ191" s="7">
        <v>2402.6850102505414</v>
      </c>
      <c r="BA191" s="7">
        <v>253.91785735497251</v>
      </c>
      <c r="BB191" s="7">
        <v>6028.1821959421504</v>
      </c>
      <c r="BC191" s="7">
        <v>1892.8088581408374</v>
      </c>
      <c r="BD191" s="7">
        <v>1044.5350285745226</v>
      </c>
      <c r="BE191" s="7">
        <v>1292.0558018805459</v>
      </c>
      <c r="BF191" s="7">
        <v>0.37190879881381989</v>
      </c>
      <c r="BG191" s="7">
        <v>1042.1528163498733</v>
      </c>
      <c r="BH191" s="7">
        <v>756.25778219755739</v>
      </c>
      <c r="BI191" s="7">
        <v>5241</v>
      </c>
      <c r="BJ191" s="7">
        <v>3797</v>
      </c>
      <c r="BK191" s="7">
        <v>12827</v>
      </c>
      <c r="BL191" s="7">
        <v>376</v>
      </c>
      <c r="BM191" s="7">
        <v>5101</v>
      </c>
      <c r="BN191" s="7">
        <v>227</v>
      </c>
      <c r="BO191" s="7">
        <v>1257</v>
      </c>
      <c r="BP191" s="7">
        <v>924</v>
      </c>
      <c r="BQ191" s="7">
        <v>1236</v>
      </c>
      <c r="BR191" s="7">
        <v>974</v>
      </c>
      <c r="BS191" s="7">
        <v>565</v>
      </c>
      <c r="BT191" s="7">
        <v>264</v>
      </c>
      <c r="BU191" s="10">
        <v>1</v>
      </c>
      <c r="BV191" s="10">
        <v>0</v>
      </c>
      <c r="BW191" s="10">
        <v>0</v>
      </c>
      <c r="BX191" s="10">
        <v>0</v>
      </c>
      <c r="BY191" s="10">
        <v>0</v>
      </c>
      <c r="BZ191" s="11">
        <v>1</v>
      </c>
      <c r="CA191">
        <f>VLOOKUP(A191,[1]competitor_summary!$B$2:$C$1478,2,FALSE)</f>
        <v>2</v>
      </c>
      <c r="CB191">
        <f>VLOOKUP(A191,[1]competitor_summary!$B$2:$D$1478,3,FALSE)</f>
        <v>3.8130467846304097E-2</v>
      </c>
      <c r="CC191">
        <f>VLOOKUP(A191,[1]competitor_summary!$B$2:$E$1478,4,FALSE)</f>
        <v>5</v>
      </c>
    </row>
    <row r="192" spans="1:81" x14ac:dyDescent="0.2">
      <c r="A192" t="s">
        <v>646</v>
      </c>
      <c r="B192" s="7" t="s">
        <v>647</v>
      </c>
      <c r="C192" s="7" t="s">
        <v>648</v>
      </c>
      <c r="D192" s="13">
        <v>43273</v>
      </c>
      <c r="E192" s="14">
        <v>5.5</v>
      </c>
      <c r="F192" s="7">
        <v>106706</v>
      </c>
      <c r="G192" s="7">
        <v>16437.681158682215</v>
      </c>
      <c r="H192" s="7">
        <v>14790.001469418756</v>
      </c>
      <c r="I192" s="7">
        <v>15539.050346772303</v>
      </c>
      <c r="J192" s="7">
        <v>13504.984206287074</v>
      </c>
      <c r="K192" s="7">
        <v>14790.001469418756</v>
      </c>
      <c r="L192" s="7">
        <v>662.83961362810805</v>
      </c>
      <c r="M192" s="7">
        <v>3398.0515288256574</v>
      </c>
      <c r="N192" s="7">
        <v>187.38343196804635</v>
      </c>
      <c r="O192" s="7">
        <v>10541.726894996944</v>
      </c>
      <c r="P192" s="7">
        <v>14790.001469418756</v>
      </c>
      <c r="Q192" s="7">
        <v>963.68939881701954</v>
      </c>
      <c r="R192" s="7">
        <v>874.99249672400765</v>
      </c>
      <c r="S192" s="7">
        <v>846.86497324425727</v>
      </c>
      <c r="T192" s="7">
        <v>852.21777112735435</v>
      </c>
      <c r="U192" s="7">
        <v>916.36237265996169</v>
      </c>
      <c r="V192" s="7">
        <v>958.10163205664139</v>
      </c>
      <c r="W192" s="7">
        <v>962.12691596476361</v>
      </c>
      <c r="X192" s="7">
        <v>942.99594299902674</v>
      </c>
      <c r="Y192" s="7">
        <v>7317.3515035930322</v>
      </c>
      <c r="Z192" s="8">
        <v>38.548192267859967</v>
      </c>
      <c r="AA192" s="8">
        <v>39.527434583153422</v>
      </c>
      <c r="AB192" s="9">
        <v>55311.983355551703</v>
      </c>
      <c r="AC192" s="9">
        <v>75266.767922021987</v>
      </c>
      <c r="AD192" s="9">
        <v>63171.732707453266</v>
      </c>
      <c r="AE192" s="9">
        <v>86009.721819490704</v>
      </c>
      <c r="AF192" s="10">
        <v>2.6924849857319759</v>
      </c>
      <c r="AG192" s="10">
        <v>2.690206864249888</v>
      </c>
      <c r="AH192" s="7">
        <v>5016.2816201872192</v>
      </c>
      <c r="AI192" s="7">
        <v>5488.2390051317634</v>
      </c>
      <c r="AJ192" s="7">
        <v>5771.3219741636422</v>
      </c>
      <c r="AK192" s="7">
        <v>6107.10714388825</v>
      </c>
      <c r="AL192" s="9">
        <v>274539.5045818144</v>
      </c>
      <c r="AM192" s="9">
        <v>311021.70360216172</v>
      </c>
      <c r="AN192" s="9">
        <v>716.15529251074111</v>
      </c>
      <c r="AO192" s="9">
        <v>905.24157850296149</v>
      </c>
      <c r="AP192" s="7">
        <v>5866.8594818771817</v>
      </c>
      <c r="AQ192" s="7">
        <v>378.62047674541827</v>
      </c>
      <c r="AR192" s="7">
        <v>5488.2390051317634</v>
      </c>
      <c r="AS192" s="7">
        <v>2560.4507588895503</v>
      </c>
      <c r="AT192" s="7">
        <v>2927.7882462422131</v>
      </c>
      <c r="AU192" s="10">
        <v>1.8152123139532532</v>
      </c>
      <c r="AV192" s="10">
        <v>9962</v>
      </c>
      <c r="AW192" s="7">
        <v>11852.582759114332</v>
      </c>
      <c r="AX192" s="7">
        <v>6927.5683993621496</v>
      </c>
      <c r="AY192" s="9">
        <v>4.7895378808696814</v>
      </c>
      <c r="AZ192" s="7">
        <v>11724.54042171</v>
      </c>
      <c r="BA192" s="7">
        <v>695.7184108865913</v>
      </c>
      <c r="BB192" s="7">
        <v>6650.9938932410441</v>
      </c>
      <c r="BC192" s="7">
        <v>1853.7202333145542</v>
      </c>
      <c r="BD192" s="7">
        <v>902.13724769919645</v>
      </c>
      <c r="BE192" s="7">
        <v>1437.9844855912961</v>
      </c>
      <c r="BF192" s="7">
        <v>71.474369238130748</v>
      </c>
      <c r="BG192" s="7">
        <v>741.58985139778815</v>
      </c>
      <c r="BH192" s="7">
        <v>1644.0877060000785</v>
      </c>
      <c r="BI192" s="7">
        <v>23795</v>
      </c>
      <c r="BJ192" s="7">
        <v>24790</v>
      </c>
      <c r="BK192" s="7">
        <v>3223</v>
      </c>
      <c r="BL192" s="7">
        <v>3247</v>
      </c>
      <c r="BM192" s="7">
        <v>2525</v>
      </c>
      <c r="BN192" s="7">
        <v>2469</v>
      </c>
      <c r="BO192" s="7">
        <v>5325</v>
      </c>
      <c r="BP192" s="7">
        <v>5130</v>
      </c>
      <c r="BQ192" s="7">
        <v>5146</v>
      </c>
      <c r="BR192" s="7">
        <v>4969</v>
      </c>
      <c r="BS192" s="7">
        <v>2564</v>
      </c>
      <c r="BT192" s="7">
        <v>640</v>
      </c>
      <c r="BU192" s="10">
        <v>1</v>
      </c>
      <c r="BV192" s="10">
        <v>0</v>
      </c>
      <c r="BW192" s="10">
        <v>3</v>
      </c>
      <c r="BX192" s="10">
        <v>1</v>
      </c>
      <c r="BY192" s="10">
        <v>0</v>
      </c>
      <c r="BZ192" s="11">
        <v>5</v>
      </c>
      <c r="CA192">
        <f>VLOOKUP(A192,[1]competitor_summary!$B$2:$C$1478,2,FALSE)</f>
        <v>1</v>
      </c>
      <c r="CB192">
        <f>VLOOKUP(A192,[1]competitor_summary!$B$2:$D$1478,3,FALSE)</f>
        <v>0.52830049791742995</v>
      </c>
      <c r="CC192">
        <f>VLOOKUP(A192,[1]competitor_summary!$B$2:$E$1478,4,FALSE)</f>
        <v>3.5</v>
      </c>
    </row>
    <row r="193" spans="1:81" x14ac:dyDescent="0.2">
      <c r="A193" t="s">
        <v>649</v>
      </c>
      <c r="B193" s="7" t="s">
        <v>650</v>
      </c>
      <c r="C193" s="7" t="s">
        <v>651</v>
      </c>
      <c r="D193" s="13">
        <v>44551</v>
      </c>
      <c r="E193" s="14">
        <v>2</v>
      </c>
      <c r="F193" s="7">
        <v>74157</v>
      </c>
      <c r="G193" s="7">
        <v>39887.459269161336</v>
      </c>
      <c r="H193" s="7">
        <v>36233.39436722314</v>
      </c>
      <c r="I193" s="7">
        <v>37304.774879379198</v>
      </c>
      <c r="J193" s="7">
        <v>36107.000299421139</v>
      </c>
      <c r="K193" s="7">
        <v>36233.39436722314</v>
      </c>
      <c r="L193" s="7">
        <v>21069.453801073134</v>
      </c>
      <c r="M193" s="7">
        <v>5683.6750740045682</v>
      </c>
      <c r="N193" s="7">
        <v>1547.6688216410112</v>
      </c>
      <c r="O193" s="7">
        <v>7932.5966705044266</v>
      </c>
      <c r="P193" s="7">
        <v>36233.39436722314</v>
      </c>
      <c r="Q193" s="7">
        <v>2326.8188805412501</v>
      </c>
      <c r="R193" s="7">
        <v>2116.0820656348951</v>
      </c>
      <c r="S193" s="7">
        <v>2138.7235372862779</v>
      </c>
      <c r="T193" s="7">
        <v>2230.0513420803472</v>
      </c>
      <c r="U193" s="7">
        <v>2454.894045958994</v>
      </c>
      <c r="V193" s="7">
        <v>2650.3316139334347</v>
      </c>
      <c r="W193" s="7">
        <v>2418.7818220674526</v>
      </c>
      <c r="X193" s="7">
        <v>2319.5488621317782</v>
      </c>
      <c r="Y193" s="7">
        <v>18655.23216963443</v>
      </c>
      <c r="Z193" s="8">
        <v>38.301886063237333</v>
      </c>
      <c r="AA193" s="8">
        <v>38.645958346402914</v>
      </c>
      <c r="AB193" s="9">
        <v>93548.984029707441</v>
      </c>
      <c r="AC193" s="9">
        <v>107880.24274968503</v>
      </c>
      <c r="AD193" s="9">
        <v>101999.23146079217</v>
      </c>
      <c r="AE193" s="9">
        <v>117240.36075815368</v>
      </c>
      <c r="AF193" s="10">
        <v>3.1564269197163148</v>
      </c>
      <c r="AG193" s="10">
        <v>3.1566147169681713</v>
      </c>
      <c r="AH193" s="7">
        <v>11351.354888990987</v>
      </c>
      <c r="AI193" s="7">
        <v>11476.678663477302</v>
      </c>
      <c r="AJ193" s="7">
        <v>11815.449133811519</v>
      </c>
      <c r="AK193" s="7">
        <v>12629.902394379955</v>
      </c>
      <c r="AL193" s="9">
        <v>360222.73908120638</v>
      </c>
      <c r="AM193" s="9">
        <v>387022.21572859271</v>
      </c>
      <c r="AN193" s="9">
        <v>1573.9033255918398</v>
      </c>
      <c r="AO193" s="9">
        <v>1638.31807680721</v>
      </c>
      <c r="AP193" s="7">
        <v>11812.484383668285</v>
      </c>
      <c r="AQ193" s="7">
        <v>335.80572019098327</v>
      </c>
      <c r="AR193" s="7">
        <v>11476.678663477302</v>
      </c>
      <c r="AS193" s="7">
        <v>2320.9281698570121</v>
      </c>
      <c r="AT193" s="7">
        <v>9155.7504936202895</v>
      </c>
      <c r="AU193" s="10">
        <v>2.3578133375980848</v>
      </c>
      <c r="AV193" s="10">
        <v>27060</v>
      </c>
      <c r="AW193" s="7">
        <v>28866.01686605881</v>
      </c>
      <c r="AX193" s="7">
        <v>19777.414572960697</v>
      </c>
      <c r="AY193" s="9">
        <v>4.7820920387469616</v>
      </c>
      <c r="AZ193" s="7">
        <v>3886.3748666272731</v>
      </c>
      <c r="BA193" s="7">
        <v>534.37081594738993</v>
      </c>
      <c r="BB193" s="7">
        <v>19034.401084757876</v>
      </c>
      <c r="BC193" s="7">
        <v>7167.2654746731278</v>
      </c>
      <c r="BD193" s="7">
        <v>3079.4474615657236</v>
      </c>
      <c r="BE193" s="7">
        <v>4327.5745686795563</v>
      </c>
      <c r="BF193" s="7">
        <v>62.543403774499893</v>
      </c>
      <c r="BG193" s="7">
        <v>1862.4527643665206</v>
      </c>
      <c r="BH193" s="7">
        <v>2535.1174116984475</v>
      </c>
      <c r="BI193" s="7">
        <v>14553</v>
      </c>
      <c r="BJ193" s="7">
        <v>14083</v>
      </c>
      <c r="BK193" s="7">
        <v>1160</v>
      </c>
      <c r="BL193" s="7">
        <v>13534</v>
      </c>
      <c r="BM193" s="7">
        <v>9366</v>
      </c>
      <c r="BN193" s="7">
        <v>7154</v>
      </c>
      <c r="BO193" s="7">
        <v>3822</v>
      </c>
      <c r="BP193" s="7">
        <v>2548</v>
      </c>
      <c r="BQ193" s="7">
        <v>2923</v>
      </c>
      <c r="BR193" s="7">
        <v>2825</v>
      </c>
      <c r="BS193" s="7">
        <v>1672</v>
      </c>
      <c r="BT193" s="7">
        <v>752</v>
      </c>
      <c r="BU193" s="10">
        <v>0</v>
      </c>
      <c r="BV193" s="10">
        <v>0</v>
      </c>
      <c r="BW193" s="10">
        <v>3</v>
      </c>
      <c r="BX193" s="10">
        <v>1</v>
      </c>
      <c r="BY193" s="10">
        <v>0</v>
      </c>
      <c r="BZ193" s="11">
        <v>4</v>
      </c>
      <c r="CA193">
        <f>VLOOKUP(A193,[1]competitor_summary!$B$2:$C$1478,2,FALSE)</f>
        <v>0</v>
      </c>
      <c r="CB193">
        <f>VLOOKUP(A193,[1]competitor_summary!$B$2:$D$1478,3,FALSE)</f>
        <v>10</v>
      </c>
      <c r="CC193">
        <f>VLOOKUP(A193,[1]competitor_summary!$B$2:$E$1478,4,FALSE)</f>
        <v>0</v>
      </c>
    </row>
    <row r="194" spans="1:81" x14ac:dyDescent="0.2">
      <c r="A194" t="s">
        <v>652</v>
      </c>
      <c r="B194" s="7" t="s">
        <v>653</v>
      </c>
      <c r="C194" s="7" t="s">
        <v>654</v>
      </c>
      <c r="D194" s="13">
        <v>44319</v>
      </c>
      <c r="E194" s="14">
        <v>2.5833333333333335</v>
      </c>
      <c r="F194" s="7">
        <v>68402</v>
      </c>
      <c r="G194" s="7">
        <v>89363.257550973445</v>
      </c>
      <c r="H194" s="7">
        <v>81891.548967025243</v>
      </c>
      <c r="I194" s="7">
        <v>85089.609703266877</v>
      </c>
      <c r="J194" s="7">
        <v>80474.983503565891</v>
      </c>
      <c r="K194" s="7">
        <v>81891.548967025243</v>
      </c>
      <c r="L194" s="7">
        <v>27816.718829827965</v>
      </c>
      <c r="M194" s="7">
        <v>20488.761996744317</v>
      </c>
      <c r="N194" s="7">
        <v>4220.1732832241105</v>
      </c>
      <c r="O194" s="7">
        <v>29365.89485722885</v>
      </c>
      <c r="P194" s="7">
        <v>81891.548967025243</v>
      </c>
      <c r="Q194" s="7">
        <v>5873.1522959944559</v>
      </c>
      <c r="R194" s="7">
        <v>8373.5419896931853</v>
      </c>
      <c r="S194" s="7">
        <v>8248.1201328280149</v>
      </c>
      <c r="T194" s="7">
        <v>6699.1070155584021</v>
      </c>
      <c r="U194" s="7">
        <v>5493.9439359965036</v>
      </c>
      <c r="V194" s="7">
        <v>4796.9263487008866</v>
      </c>
      <c r="W194" s="7">
        <v>4188.9665379426442</v>
      </c>
      <c r="X194" s="7">
        <v>3725.6422532786382</v>
      </c>
      <c r="Y194" s="7">
        <v>47399.400509992731</v>
      </c>
      <c r="Z194" s="8">
        <v>35.719379174102812</v>
      </c>
      <c r="AA194" s="8">
        <v>36.437159848586006</v>
      </c>
      <c r="AB194" s="9">
        <v>73618.515069992834</v>
      </c>
      <c r="AC194" s="9">
        <v>101059.95527871557</v>
      </c>
      <c r="AD194" s="9">
        <v>84344.535127419382</v>
      </c>
      <c r="AE194" s="9">
        <v>115447.60467913863</v>
      </c>
      <c r="AF194" s="10">
        <v>2.3454532278426918</v>
      </c>
      <c r="AG194" s="10">
        <v>2.339862156191082</v>
      </c>
      <c r="AH194" s="7">
        <v>33928.481647283887</v>
      </c>
      <c r="AI194" s="7">
        <v>34718.033705946349</v>
      </c>
      <c r="AJ194" s="7">
        <v>36167.394145068421</v>
      </c>
      <c r="AK194" s="7">
        <v>38040.181175229431</v>
      </c>
      <c r="AL194" s="9">
        <v>403962.38588024519</v>
      </c>
      <c r="AM194" s="9">
        <v>483740.31549148716</v>
      </c>
      <c r="AN194" s="9">
        <v>1545.5360903790722</v>
      </c>
      <c r="AO194" s="9">
        <v>1584.2405233284157</v>
      </c>
      <c r="AP194" s="7">
        <v>37406.440909872996</v>
      </c>
      <c r="AQ194" s="7">
        <v>2688.4072039266466</v>
      </c>
      <c r="AR194" s="7">
        <v>34718.033705946349</v>
      </c>
      <c r="AS194" s="7">
        <v>19253.748014590761</v>
      </c>
      <c r="AT194" s="7">
        <v>15464.285691355588</v>
      </c>
      <c r="AU194" s="10">
        <v>1.619310700750656</v>
      </c>
      <c r="AV194" s="10">
        <v>56219</v>
      </c>
      <c r="AW194" s="7">
        <v>64695.584937746287</v>
      </c>
      <c r="AX194" s="7">
        <v>48656.127442135941</v>
      </c>
      <c r="AY194" s="9">
        <v>3.1138621208507495</v>
      </c>
      <c r="AZ194" s="7">
        <v>39936.266675489562</v>
      </c>
      <c r="BA194" s="7">
        <v>2696.0312147614313</v>
      </c>
      <c r="BB194" s="7">
        <v>47403.592184783076</v>
      </c>
      <c r="BC194" s="7">
        <v>19080.908381012967</v>
      </c>
      <c r="BD194" s="7">
        <v>7837.7291133144172</v>
      </c>
      <c r="BE194" s="7">
        <v>10085.439294502721</v>
      </c>
      <c r="BF194" s="7">
        <v>15.933671158738434</v>
      </c>
      <c r="BG194" s="7">
        <v>5642.0578419896774</v>
      </c>
      <c r="BH194" s="7">
        <v>4741.5238828045549</v>
      </c>
      <c r="BI194" s="7">
        <v>18226</v>
      </c>
      <c r="BJ194" s="7">
        <v>18678</v>
      </c>
      <c r="BK194" s="7">
        <v>18623</v>
      </c>
      <c r="BL194" s="7">
        <v>564</v>
      </c>
      <c r="BM194" s="7">
        <v>865</v>
      </c>
      <c r="BN194" s="7">
        <v>572</v>
      </c>
      <c r="BO194" s="7">
        <v>5562</v>
      </c>
      <c r="BP194" s="7">
        <v>3308</v>
      </c>
      <c r="BQ194" s="7">
        <v>3466</v>
      </c>
      <c r="BR194" s="7">
        <v>3206</v>
      </c>
      <c r="BS194" s="7">
        <v>1737</v>
      </c>
      <c r="BT194" s="7">
        <v>936</v>
      </c>
      <c r="BU194" s="10">
        <v>0</v>
      </c>
      <c r="BV194" s="10">
        <v>0</v>
      </c>
      <c r="BW194" s="10">
        <v>3</v>
      </c>
      <c r="BX194" s="10">
        <v>2</v>
      </c>
      <c r="BY194" s="10">
        <v>0</v>
      </c>
      <c r="BZ194" s="11">
        <v>5</v>
      </c>
      <c r="CA194">
        <f>VLOOKUP(A194,[1]competitor_summary!$B$2:$C$1478,2,FALSE)</f>
        <v>0</v>
      </c>
      <c r="CB194">
        <f>VLOOKUP(A194,[1]competitor_summary!$B$2:$D$1478,3,FALSE)</f>
        <v>10</v>
      </c>
      <c r="CC194">
        <f>VLOOKUP(A194,[1]competitor_summary!$B$2:$E$1478,4,FALSE)</f>
        <v>0</v>
      </c>
    </row>
    <row r="195" spans="1:81" x14ac:dyDescent="0.2">
      <c r="A195" t="s">
        <v>655</v>
      </c>
      <c r="B195" s="7" t="s">
        <v>656</v>
      </c>
      <c r="C195" s="7" t="s">
        <v>657</v>
      </c>
      <c r="D195" s="13">
        <v>44558</v>
      </c>
      <c r="E195" s="14">
        <v>2</v>
      </c>
      <c r="F195" s="7">
        <v>37926</v>
      </c>
      <c r="G195" s="7">
        <v>37132.933248496847</v>
      </c>
      <c r="H195" s="7">
        <v>38619.595943303779</v>
      </c>
      <c r="I195" s="7">
        <v>37255.981947768945</v>
      </c>
      <c r="J195" s="7">
        <v>38242.000890052295</v>
      </c>
      <c r="K195" s="7">
        <v>38619.595943303779</v>
      </c>
      <c r="L195" s="7">
        <v>4440.7405790090561</v>
      </c>
      <c r="M195" s="7">
        <v>7081.2230959655717</v>
      </c>
      <c r="N195" s="7">
        <v>1508.4270484705921</v>
      </c>
      <c r="O195" s="7">
        <v>25589.205219858559</v>
      </c>
      <c r="P195" s="7">
        <v>38619.595943303779</v>
      </c>
      <c r="Q195" s="7">
        <v>2595.6875860672444</v>
      </c>
      <c r="R195" s="7">
        <v>3037.0867629621644</v>
      </c>
      <c r="S195" s="7">
        <v>2743.923009813996</v>
      </c>
      <c r="T195" s="7">
        <v>2483.080500443466</v>
      </c>
      <c r="U195" s="7">
        <v>2166.0100224902853</v>
      </c>
      <c r="V195" s="7">
        <v>2032.5339132295921</v>
      </c>
      <c r="W195" s="7">
        <v>2356.8014688058756</v>
      </c>
      <c r="X195" s="7">
        <v>2877.4796417180914</v>
      </c>
      <c r="Y195" s="7">
        <v>20292.602905530715</v>
      </c>
      <c r="Z195" s="8">
        <v>40.909228434009123</v>
      </c>
      <c r="AA195" s="8">
        <v>41.982550082371475</v>
      </c>
      <c r="AB195" s="9">
        <v>63050.503674467167</v>
      </c>
      <c r="AC195" s="9">
        <v>91058.136803964386</v>
      </c>
      <c r="AD195" s="9">
        <v>71103.579529221533</v>
      </c>
      <c r="AE195" s="9">
        <v>102625.26434536718</v>
      </c>
      <c r="AF195" s="10">
        <v>2.2815493467571648</v>
      </c>
      <c r="AG195" s="10">
        <v>2.2790407522916687</v>
      </c>
      <c r="AH195" s="7">
        <v>16677.012095499667</v>
      </c>
      <c r="AI195" s="7">
        <v>16829.997716731392</v>
      </c>
      <c r="AJ195" s="7">
        <v>16250.265376789146</v>
      </c>
      <c r="AK195" s="7">
        <v>16201.386538864928</v>
      </c>
      <c r="AL195" s="9">
        <v>369402.05602381128</v>
      </c>
      <c r="AM195" s="9">
        <v>450210.5288957234</v>
      </c>
      <c r="AN195" s="9">
        <v>1624.605938491917</v>
      </c>
      <c r="AO195" s="9">
        <v>1685.220632485089</v>
      </c>
      <c r="AP195" s="7">
        <v>20146.993719775928</v>
      </c>
      <c r="AQ195" s="7">
        <v>3316.9960030445363</v>
      </c>
      <c r="AR195" s="7">
        <v>16829.997716731392</v>
      </c>
      <c r="AS195" s="7">
        <v>7541.0498916398501</v>
      </c>
      <c r="AT195" s="7">
        <v>9288.9478250915417</v>
      </c>
      <c r="AU195" s="10">
        <v>1.7088659796129415</v>
      </c>
      <c r="AV195" s="10">
        <v>28760</v>
      </c>
      <c r="AW195" s="7">
        <v>31922.950379439397</v>
      </c>
      <c r="AX195" s="7">
        <v>21426.323980510235</v>
      </c>
      <c r="AY195" s="9">
        <v>3.5305007008616842</v>
      </c>
      <c r="AZ195" s="7">
        <v>21528.452318455384</v>
      </c>
      <c r="BA195" s="7">
        <v>1795.1683085992699</v>
      </c>
      <c r="BB195" s="7">
        <v>20692.042060022242</v>
      </c>
      <c r="BC195" s="7">
        <v>7369.9475152986124</v>
      </c>
      <c r="BD195" s="7">
        <v>5293.3888804160524</v>
      </c>
      <c r="BE195" s="7">
        <v>3803.3050639412832</v>
      </c>
      <c r="BF195" s="7">
        <v>10.815236136317253</v>
      </c>
      <c r="BG195" s="7">
        <v>1890.0465898700058</v>
      </c>
      <c r="BH195" s="7">
        <v>2324.5387743599713</v>
      </c>
      <c r="BI195" s="7">
        <v>33285</v>
      </c>
      <c r="BJ195" s="7">
        <v>33052</v>
      </c>
      <c r="BK195" s="7">
        <v>33606</v>
      </c>
      <c r="BL195" s="7">
        <v>32840</v>
      </c>
      <c r="BM195" s="7">
        <v>33324</v>
      </c>
      <c r="BN195" s="7">
        <v>32183</v>
      </c>
      <c r="BO195" s="7">
        <v>8509</v>
      </c>
      <c r="BP195" s="7">
        <v>6721</v>
      </c>
      <c r="BQ195" s="7">
        <v>7216</v>
      </c>
      <c r="BR195" s="7">
        <v>5819</v>
      </c>
      <c r="BS195" s="7">
        <v>3378</v>
      </c>
      <c r="BT195" s="7">
        <v>1619</v>
      </c>
      <c r="BU195" s="10">
        <v>2</v>
      </c>
      <c r="BV195" s="10">
        <v>0</v>
      </c>
      <c r="BW195" s="10">
        <v>4</v>
      </c>
      <c r="BX195" s="10">
        <v>1</v>
      </c>
      <c r="BY195" s="10">
        <v>0</v>
      </c>
      <c r="BZ195" s="11">
        <v>7</v>
      </c>
      <c r="CA195">
        <f>VLOOKUP(A195,[1]competitor_summary!$B$2:$C$1478,2,FALSE)</f>
        <v>0</v>
      </c>
      <c r="CB195">
        <f>VLOOKUP(A195,[1]competitor_summary!$B$2:$D$1478,3,FALSE)</f>
        <v>10</v>
      </c>
      <c r="CC195">
        <f>VLOOKUP(A195,[1]competitor_summary!$B$2:$E$1478,4,FALSE)</f>
        <v>0</v>
      </c>
    </row>
    <row r="196" spans="1:81" x14ac:dyDescent="0.2">
      <c r="A196" t="s">
        <v>658</v>
      </c>
      <c r="B196" s="7" t="s">
        <v>659</v>
      </c>
      <c r="C196" s="7" t="s">
        <v>660</v>
      </c>
      <c r="D196" s="13">
        <v>43847</v>
      </c>
      <c r="E196" s="14">
        <v>3.9166666666666665</v>
      </c>
      <c r="F196" s="7">
        <v>211181</v>
      </c>
      <c r="G196" s="7">
        <v>17280.436901236768</v>
      </c>
      <c r="H196" s="7">
        <v>16515.485703581013</v>
      </c>
      <c r="I196" s="7">
        <v>16709.108660752885</v>
      </c>
      <c r="J196" s="7">
        <v>15433.640344016079</v>
      </c>
      <c r="K196" s="7">
        <v>16515.485703581013</v>
      </c>
      <c r="L196" s="7">
        <v>557.42813373089302</v>
      </c>
      <c r="M196" s="7">
        <v>1213.6760027430719</v>
      </c>
      <c r="N196" s="7">
        <v>325.07269412837923</v>
      </c>
      <c r="O196" s="7">
        <v>14419.308872978669</v>
      </c>
      <c r="P196" s="7">
        <v>16515.485703581013</v>
      </c>
      <c r="Q196" s="7">
        <v>747.94570667436346</v>
      </c>
      <c r="R196" s="7">
        <v>838.14674905291758</v>
      </c>
      <c r="S196" s="7">
        <v>806.04795885516796</v>
      </c>
      <c r="T196" s="7">
        <v>808.69226771092508</v>
      </c>
      <c r="U196" s="7">
        <v>797.21786008728668</v>
      </c>
      <c r="V196" s="7">
        <v>919.74361594649963</v>
      </c>
      <c r="W196" s="7">
        <v>1032.2268066767137</v>
      </c>
      <c r="X196" s="7">
        <v>1211.5657267492497</v>
      </c>
      <c r="Y196" s="7">
        <v>7161.5866917531239</v>
      </c>
      <c r="Z196" s="8">
        <v>52.390306104896936</v>
      </c>
      <c r="AA196" s="8">
        <v>48.702804962268381</v>
      </c>
      <c r="AB196" s="9">
        <v>49714.765063952596</v>
      </c>
      <c r="AC196" s="9">
        <v>62291.210576373414</v>
      </c>
      <c r="AD196" s="9">
        <v>55737.415023093483</v>
      </c>
      <c r="AE196" s="9">
        <v>69134.439408815728</v>
      </c>
      <c r="AF196" s="10">
        <v>2.1599831227349164</v>
      </c>
      <c r="AG196" s="10">
        <v>2.1593570078364714</v>
      </c>
      <c r="AH196" s="7">
        <v>6897.9522590436973</v>
      </c>
      <c r="AI196" s="7">
        <v>7400.7485390258953</v>
      </c>
      <c r="AJ196" s="7">
        <v>7492.1837711232947</v>
      </c>
      <c r="AK196" s="7">
        <v>7758.555682201637</v>
      </c>
      <c r="AL196" s="9">
        <v>228077.93116122176</v>
      </c>
      <c r="AM196" s="9">
        <v>272612.34142225439</v>
      </c>
      <c r="AN196" s="9">
        <v>1044.4563120490404</v>
      </c>
      <c r="AO196" s="9">
        <v>1229.7282284292057</v>
      </c>
      <c r="AP196" s="7">
        <v>8499.7733589019626</v>
      </c>
      <c r="AQ196" s="7">
        <v>1099.0248198760673</v>
      </c>
      <c r="AR196" s="7">
        <v>7400.7485390258953</v>
      </c>
      <c r="AS196" s="7">
        <v>1807.4792577038752</v>
      </c>
      <c r="AT196" s="7">
        <v>5593.2692813220201</v>
      </c>
      <c r="AU196" s="10">
        <v>1.5682886173280135</v>
      </c>
      <c r="AV196" s="10">
        <v>11607</v>
      </c>
      <c r="AW196" s="7">
        <v>14137.0605529655</v>
      </c>
      <c r="AX196" s="7">
        <v>6313.5746920588426</v>
      </c>
      <c r="AY196" s="9">
        <v>3.7774501599455648</v>
      </c>
      <c r="AZ196" s="7">
        <v>7921.8840220058919</v>
      </c>
      <c r="BA196" s="7">
        <v>806.60029600026974</v>
      </c>
      <c r="BB196" s="7">
        <v>6078.3067995675374</v>
      </c>
      <c r="BC196" s="7">
        <v>1858.3965798666468</v>
      </c>
      <c r="BD196" s="7">
        <v>1270.7638199591311</v>
      </c>
      <c r="BE196" s="7">
        <v>1601.0219020884251</v>
      </c>
      <c r="BF196" s="7">
        <v>4.9041337148519233</v>
      </c>
      <c r="BG196" s="7">
        <v>579.91155858302955</v>
      </c>
      <c r="BH196" s="7">
        <v>763.30880535545293</v>
      </c>
      <c r="BI196" s="7">
        <v>26265</v>
      </c>
      <c r="BJ196" s="7">
        <v>26729</v>
      </c>
      <c r="BK196" s="7">
        <v>2443</v>
      </c>
      <c r="BL196" s="7">
        <v>8689</v>
      </c>
      <c r="BM196" s="7">
        <v>2290</v>
      </c>
      <c r="BN196" s="7">
        <v>24171</v>
      </c>
      <c r="BO196" s="7">
        <v>6944</v>
      </c>
      <c r="BP196" s="7">
        <v>5642</v>
      </c>
      <c r="BQ196" s="7">
        <v>5883</v>
      </c>
      <c r="BR196" s="7">
        <v>4740</v>
      </c>
      <c r="BS196" s="7">
        <v>2242</v>
      </c>
      <c r="BT196" s="7">
        <v>792</v>
      </c>
      <c r="BU196" s="10">
        <v>1</v>
      </c>
      <c r="BV196" s="10">
        <v>0</v>
      </c>
      <c r="BW196" s="10">
        <v>1</v>
      </c>
      <c r="BX196" s="10">
        <v>1</v>
      </c>
      <c r="BY196" s="10">
        <v>0</v>
      </c>
      <c r="BZ196" s="11">
        <v>3</v>
      </c>
      <c r="CA196">
        <f>VLOOKUP(A196,[1]competitor_summary!$B$2:$C$1478,2,FALSE)</f>
        <v>0</v>
      </c>
      <c r="CB196">
        <f>VLOOKUP(A196,[1]competitor_summary!$B$2:$D$1478,3,FALSE)</f>
        <v>10</v>
      </c>
      <c r="CC196">
        <f>VLOOKUP(A196,[1]competitor_summary!$B$2:$E$1478,4,FALSE)</f>
        <v>0</v>
      </c>
    </row>
    <row r="197" spans="1:81" x14ac:dyDescent="0.2">
      <c r="A197" t="s">
        <v>661</v>
      </c>
      <c r="B197" s="7" t="s">
        <v>662</v>
      </c>
      <c r="C197" s="7" t="s">
        <v>663</v>
      </c>
      <c r="D197" s="13">
        <v>44138</v>
      </c>
      <c r="E197" s="14">
        <v>3.0833333333333335</v>
      </c>
      <c r="F197" s="7">
        <v>99507</v>
      </c>
      <c r="G197" s="7">
        <v>17186.084825692</v>
      </c>
      <c r="H197" s="7">
        <v>16026.910322326003</v>
      </c>
      <c r="I197" s="7">
        <v>16546.230224765372</v>
      </c>
      <c r="J197" s="7">
        <v>15733.546008442179</v>
      </c>
      <c r="K197" s="7">
        <v>16026.910322326003</v>
      </c>
      <c r="L197" s="7">
        <v>806.86876711808145</v>
      </c>
      <c r="M197" s="7">
        <v>2151.3853856154019</v>
      </c>
      <c r="N197" s="7">
        <v>147.65591621072963</v>
      </c>
      <c r="O197" s="7">
        <v>12921.00025338179</v>
      </c>
      <c r="P197" s="7">
        <v>16026.910322326003</v>
      </c>
      <c r="Q197" s="7">
        <v>1218.4644543325994</v>
      </c>
      <c r="R197" s="7">
        <v>1369.0651103198761</v>
      </c>
      <c r="S197" s="7">
        <v>1434.3716483018361</v>
      </c>
      <c r="T197" s="7">
        <v>1266.5343785479199</v>
      </c>
      <c r="U197" s="7">
        <v>1001.2182259118417</v>
      </c>
      <c r="V197" s="7">
        <v>969.25966694089584</v>
      </c>
      <c r="W197" s="7">
        <v>925.56777238461655</v>
      </c>
      <c r="X197" s="7">
        <v>1013.2229217912536</v>
      </c>
      <c r="Y197" s="7">
        <v>9197.7041785308393</v>
      </c>
      <c r="Z197" s="8">
        <v>42.117391990534983</v>
      </c>
      <c r="AA197" s="8">
        <v>43.876643393614764</v>
      </c>
      <c r="AB197" s="9">
        <v>58268.313161107355</v>
      </c>
      <c r="AC197" s="9">
        <v>66828.122598206741</v>
      </c>
      <c r="AD197" s="9">
        <v>62676.109142644156</v>
      </c>
      <c r="AE197" s="9">
        <v>71819.953480052864</v>
      </c>
      <c r="AF197" s="10">
        <v>2.2266382918116325</v>
      </c>
      <c r="AG197" s="10">
        <v>2.2290508928866686</v>
      </c>
      <c r="AH197" s="7">
        <v>5045.1967427298659</v>
      </c>
      <c r="AI197" s="7">
        <v>5151.1109799104743</v>
      </c>
      <c r="AJ197" s="7">
        <v>5377.2608461948112</v>
      </c>
      <c r="AK197" s="7">
        <v>5660.722608750686</v>
      </c>
      <c r="AL197" s="9">
        <v>328580.01205656183</v>
      </c>
      <c r="AM197" s="9">
        <v>334034.82137025171</v>
      </c>
      <c r="AN197" s="9">
        <v>1012.3453519828124</v>
      </c>
      <c r="AO197" s="9">
        <v>1067.0052959434761</v>
      </c>
      <c r="AP197" s="7">
        <v>5552.1453483775258</v>
      </c>
      <c r="AQ197" s="7">
        <v>401.03436846705154</v>
      </c>
      <c r="AR197" s="7">
        <v>5151.1109799104743</v>
      </c>
      <c r="AS197" s="7">
        <v>1646.3599185906351</v>
      </c>
      <c r="AT197" s="7">
        <v>3504.7510613198392</v>
      </c>
      <c r="AU197" s="10">
        <v>1.9755926454616621</v>
      </c>
      <c r="AV197" s="10">
        <v>10176</v>
      </c>
      <c r="AW197" s="7">
        <v>14122.83477261872</v>
      </c>
      <c r="AX197" s="7">
        <v>5343.4193902444094</v>
      </c>
      <c r="AY197" s="9">
        <v>6.1183528849480018</v>
      </c>
      <c r="AZ197" s="7">
        <v>5555.2873651346308</v>
      </c>
      <c r="BA197" s="7">
        <v>547.50086047916557</v>
      </c>
      <c r="BB197" s="7">
        <v>5009.6420850157738</v>
      </c>
      <c r="BC197" s="7">
        <v>1793.2695160170551</v>
      </c>
      <c r="BD197" s="7">
        <v>1171.7853042370407</v>
      </c>
      <c r="BE197" s="7">
        <v>958.50940900330897</v>
      </c>
      <c r="BF197" s="7">
        <v>7.4344933521933854</v>
      </c>
      <c r="BG197" s="7">
        <v>409.43645236932207</v>
      </c>
      <c r="BH197" s="7">
        <v>669.20691003685351</v>
      </c>
      <c r="BI197" s="7">
        <v>17735</v>
      </c>
      <c r="BJ197" s="7">
        <v>17641</v>
      </c>
      <c r="BK197" s="7">
        <v>16237</v>
      </c>
      <c r="BL197" s="7">
        <v>622</v>
      </c>
      <c r="BM197" s="7">
        <v>1617</v>
      </c>
      <c r="BN197" s="7">
        <v>2693</v>
      </c>
      <c r="BO197" s="7">
        <v>4697</v>
      </c>
      <c r="BP197" s="7">
        <v>4112</v>
      </c>
      <c r="BQ197" s="7">
        <v>4160</v>
      </c>
      <c r="BR197" s="7">
        <v>2907</v>
      </c>
      <c r="BS197" s="7">
        <v>1231</v>
      </c>
      <c r="BT197" s="7">
        <v>607</v>
      </c>
      <c r="BU197" s="10">
        <v>1</v>
      </c>
      <c r="BV197" s="10">
        <v>0</v>
      </c>
      <c r="BW197" s="10">
        <v>1</v>
      </c>
      <c r="BX197" s="10">
        <v>1</v>
      </c>
      <c r="BY197" s="10">
        <v>0</v>
      </c>
      <c r="BZ197" s="11">
        <v>3</v>
      </c>
      <c r="CA197">
        <f>VLOOKUP(A197,[1]competitor_summary!$B$2:$C$1478,2,FALSE)</f>
        <v>0</v>
      </c>
      <c r="CB197">
        <f>VLOOKUP(A197,[1]competitor_summary!$B$2:$D$1478,3,FALSE)</f>
        <v>10</v>
      </c>
      <c r="CC197">
        <f>VLOOKUP(A197,[1]competitor_summary!$B$2:$E$1478,4,FALSE)</f>
        <v>0</v>
      </c>
    </row>
    <row r="198" spans="1:81" x14ac:dyDescent="0.2">
      <c r="A198" t="s">
        <v>664</v>
      </c>
      <c r="B198" s="7" t="s">
        <v>665</v>
      </c>
      <c r="C198" s="7" t="s">
        <v>666</v>
      </c>
      <c r="D198" s="13">
        <v>45128</v>
      </c>
      <c r="E198" s="14">
        <v>0.41666666666666669</v>
      </c>
      <c r="F198" s="7">
        <v>21173</v>
      </c>
      <c r="G198" s="7">
        <v>49357.718582917936</v>
      </c>
      <c r="H198" s="7">
        <v>47006.928845225833</v>
      </c>
      <c r="I198" s="7">
        <v>48737.626468727365</v>
      </c>
      <c r="J198" s="7">
        <v>45658.998829725024</v>
      </c>
      <c r="K198" s="7">
        <v>47006.928845225833</v>
      </c>
      <c r="L198" s="7">
        <v>7981.8479823605157</v>
      </c>
      <c r="M198" s="7">
        <v>3481.3074189191684</v>
      </c>
      <c r="N198" s="7">
        <v>8065.0228988188319</v>
      </c>
      <c r="O198" s="7">
        <v>27478.750545127317</v>
      </c>
      <c r="P198" s="7">
        <v>47006.928845225833</v>
      </c>
      <c r="Q198" s="7">
        <v>2739.3149293931201</v>
      </c>
      <c r="R198" s="7">
        <v>3039.81856193766</v>
      </c>
      <c r="S198" s="7">
        <v>3170.7363920877688</v>
      </c>
      <c r="T198" s="7">
        <v>3046.844876462128</v>
      </c>
      <c r="U198" s="7">
        <v>2944.5729671330191</v>
      </c>
      <c r="V198" s="7">
        <v>3325.4984229006805</v>
      </c>
      <c r="W198" s="7">
        <v>3384.9301146520302</v>
      </c>
      <c r="X198" s="7">
        <v>3290.3906473396346</v>
      </c>
      <c r="Y198" s="7">
        <v>24942.106911906041</v>
      </c>
      <c r="Z198" s="8">
        <v>40.912302201453926</v>
      </c>
      <c r="AA198" s="8">
        <v>40.765218018783017</v>
      </c>
      <c r="AB198" s="9">
        <v>101509.41481239974</v>
      </c>
      <c r="AC198" s="9">
        <v>123756.69134210979</v>
      </c>
      <c r="AD198" s="9">
        <v>114870.40157957768</v>
      </c>
      <c r="AE198" s="9">
        <v>140821.4455489814</v>
      </c>
      <c r="AF198" s="10">
        <v>2.6024438752523724</v>
      </c>
      <c r="AG198" s="10">
        <v>2.6020628419487184</v>
      </c>
      <c r="AH198" s="7">
        <v>17565.11134579638</v>
      </c>
      <c r="AI198" s="7">
        <v>18019.982249496039</v>
      </c>
      <c r="AJ198" s="7">
        <v>18687.847115404671</v>
      </c>
      <c r="AK198" s="7">
        <v>18925.890458097914</v>
      </c>
      <c r="AL198" s="9">
        <v>374817.45127608097</v>
      </c>
      <c r="AM198" s="9">
        <v>385857.44284369866</v>
      </c>
      <c r="AN198" s="9">
        <v>1469.1643449337259</v>
      </c>
      <c r="AO198" s="9">
        <v>1475.2377837035142</v>
      </c>
      <c r="AP198" s="7">
        <v>18680.531947698677</v>
      </c>
      <c r="AQ198" s="7">
        <v>660.54969820263796</v>
      </c>
      <c r="AR198" s="7">
        <v>18019.982249496039</v>
      </c>
      <c r="AS198" s="7">
        <v>3990.0006775602233</v>
      </c>
      <c r="AT198" s="7">
        <v>14029.981571935816</v>
      </c>
      <c r="AU198" s="10">
        <v>1.9079361988935486</v>
      </c>
      <c r="AV198" s="10">
        <v>34381</v>
      </c>
      <c r="AW198" s="7">
        <v>38410.782174829859</v>
      </c>
      <c r="AX198" s="7">
        <v>26167.743453896139</v>
      </c>
      <c r="AY198" s="9">
        <v>4.1870482142621599</v>
      </c>
      <c r="AZ198" s="7">
        <v>8279.2977074899536</v>
      </c>
      <c r="BA198" s="7">
        <v>679.63418768515112</v>
      </c>
      <c r="BB198" s="7">
        <v>25404.638861823361</v>
      </c>
      <c r="BC198" s="7">
        <v>13057.572733152658</v>
      </c>
      <c r="BD198" s="7">
        <v>3488.4239010070451</v>
      </c>
      <c r="BE198" s="7">
        <v>4588.4943118682131</v>
      </c>
      <c r="BF198" s="7">
        <v>4.4137131161987782</v>
      </c>
      <c r="BG198" s="7">
        <v>816.36862751888111</v>
      </c>
      <c r="BH198" s="7">
        <v>3449.3655751603656</v>
      </c>
      <c r="BI198" s="7">
        <v>16699</v>
      </c>
      <c r="BJ198" s="7">
        <v>17192</v>
      </c>
      <c r="BK198" s="7">
        <v>13737</v>
      </c>
      <c r="BL198" s="7">
        <v>18522</v>
      </c>
      <c r="BM198" s="7">
        <v>16338</v>
      </c>
      <c r="BN198" s="7">
        <v>18455</v>
      </c>
      <c r="BO198" s="7">
        <v>3711</v>
      </c>
      <c r="BP198" s="7">
        <v>3168</v>
      </c>
      <c r="BQ198" s="7">
        <v>3610</v>
      </c>
      <c r="BR198" s="7">
        <v>3304</v>
      </c>
      <c r="BS198" s="7">
        <v>2012</v>
      </c>
      <c r="BT198" s="7">
        <v>882</v>
      </c>
      <c r="BU198" s="10">
        <v>1</v>
      </c>
      <c r="BV198" s="10">
        <v>0</v>
      </c>
      <c r="BW198" s="10">
        <v>2</v>
      </c>
      <c r="BX198" s="10">
        <v>2</v>
      </c>
      <c r="BY198" s="10">
        <v>0</v>
      </c>
      <c r="BZ198" s="11">
        <v>5</v>
      </c>
      <c r="CA198">
        <f>VLOOKUP(A198,[1]competitor_summary!$B$2:$C$1478,2,FALSE)</f>
        <v>1</v>
      </c>
      <c r="CB198">
        <f>VLOOKUP(A198,[1]competitor_summary!$B$2:$D$1478,3,FALSE)</f>
        <v>0.21079399245211</v>
      </c>
      <c r="CC198">
        <f>VLOOKUP(A198,[1]competitor_summary!$B$2:$E$1478,4,FALSE)</f>
        <v>4.5</v>
      </c>
    </row>
    <row r="199" spans="1:81" x14ac:dyDescent="0.2">
      <c r="A199" t="s">
        <v>667</v>
      </c>
      <c r="B199" s="7" t="s">
        <v>668</v>
      </c>
      <c r="C199" s="7" t="s">
        <v>669</v>
      </c>
      <c r="D199" s="13">
        <v>44943</v>
      </c>
      <c r="E199" s="14">
        <v>0.91666666666666663</v>
      </c>
      <c r="F199" s="7">
        <v>56568</v>
      </c>
      <c r="G199" s="7">
        <v>13947.653302523773</v>
      </c>
      <c r="H199" s="7">
        <v>13539.034632569877</v>
      </c>
      <c r="I199" s="7">
        <v>13738.355810943991</v>
      </c>
      <c r="J199" s="7">
        <v>13328.443389371736</v>
      </c>
      <c r="K199" s="7">
        <v>13539.034632569877</v>
      </c>
      <c r="L199" s="7">
        <v>41.331464562797919</v>
      </c>
      <c r="M199" s="7">
        <v>2424.7460687281564</v>
      </c>
      <c r="N199" s="7">
        <v>101.81355688278563</v>
      </c>
      <c r="O199" s="7">
        <v>10971.143542396137</v>
      </c>
      <c r="P199" s="7">
        <v>13539.034632569877</v>
      </c>
      <c r="Q199" s="7">
        <v>707.60019156406634</v>
      </c>
      <c r="R199" s="7">
        <v>867.43455702881329</v>
      </c>
      <c r="S199" s="7">
        <v>1012.6221557541285</v>
      </c>
      <c r="T199" s="7">
        <v>947.38133795233443</v>
      </c>
      <c r="U199" s="7">
        <v>767.82946074334905</v>
      </c>
      <c r="V199" s="7">
        <v>732.61397731560282</v>
      </c>
      <c r="W199" s="7">
        <v>759.76489246450365</v>
      </c>
      <c r="X199" s="7">
        <v>877.96545999520458</v>
      </c>
      <c r="Y199" s="7">
        <v>6673.2120328180026</v>
      </c>
      <c r="Z199" s="8">
        <v>39.637823460095603</v>
      </c>
      <c r="AA199" s="8">
        <v>40.33790535973133</v>
      </c>
      <c r="AB199" s="9">
        <v>82251.565495559655</v>
      </c>
      <c r="AC199" s="9">
        <v>91849.63083338493</v>
      </c>
      <c r="AD199" s="9">
        <v>93833.788430328917</v>
      </c>
      <c r="AE199" s="9">
        <v>104777.50368068051</v>
      </c>
      <c r="AF199" s="10">
        <v>2.3290381245945477</v>
      </c>
      <c r="AG199" s="10">
        <v>2.3289897343914543</v>
      </c>
      <c r="AH199" s="7">
        <v>5416.4376874369336</v>
      </c>
      <c r="AI199" s="7">
        <v>5491.8424544211011</v>
      </c>
      <c r="AJ199" s="7">
        <v>5577.2162374828476</v>
      </c>
      <c r="AK199" s="7">
        <v>5667.4343831287697</v>
      </c>
      <c r="AL199" s="9">
        <v>285264.54811738641</v>
      </c>
      <c r="AM199" s="9">
        <v>309769.52345081093</v>
      </c>
      <c r="AN199" s="9">
        <v>1201.3855686770703</v>
      </c>
      <c r="AO199" s="9">
        <v>1290.4116131661476</v>
      </c>
      <c r="AP199" s="7">
        <v>5871.3299134739209</v>
      </c>
      <c r="AQ199" s="7">
        <v>379.48745905281976</v>
      </c>
      <c r="AR199" s="7">
        <v>5491.8424544211011</v>
      </c>
      <c r="AS199" s="7">
        <v>1562.2067991408985</v>
      </c>
      <c r="AT199" s="7">
        <v>3929.6356552802026</v>
      </c>
      <c r="AU199" s="10">
        <v>1.9525529332028981</v>
      </c>
      <c r="AV199" s="10">
        <v>10723</v>
      </c>
      <c r="AW199" s="7">
        <v>10697.395995489787</v>
      </c>
      <c r="AX199" s="7">
        <v>6993.3305229248945</v>
      </c>
      <c r="AY199" s="9">
        <v>1.7188859262314244</v>
      </c>
      <c r="AZ199" s="7">
        <v>6946.9872621142422</v>
      </c>
      <c r="BA199" s="7">
        <v>749.48790846834891</v>
      </c>
      <c r="BB199" s="7">
        <v>6864.258075743448</v>
      </c>
      <c r="BC199" s="7">
        <v>3353.3748901360668</v>
      </c>
      <c r="BD199" s="7">
        <v>1131.0290821571834</v>
      </c>
      <c r="BE199" s="7">
        <v>1445.4406029137317</v>
      </c>
      <c r="BF199" s="7">
        <v>16.984705740818754</v>
      </c>
      <c r="BG199" s="7">
        <v>377.22799958451651</v>
      </c>
      <c r="BH199" s="7">
        <v>540.20079521113075</v>
      </c>
      <c r="BI199" s="7">
        <v>1686</v>
      </c>
      <c r="BJ199" s="7">
        <v>2898</v>
      </c>
      <c r="BK199" s="7">
        <v>2960</v>
      </c>
      <c r="BL199" s="7">
        <v>7453</v>
      </c>
      <c r="BM199" s="7">
        <v>2786</v>
      </c>
      <c r="BN199" s="7">
        <v>2737</v>
      </c>
      <c r="BO199" s="7">
        <v>418</v>
      </c>
      <c r="BP199" s="7">
        <v>347</v>
      </c>
      <c r="BQ199" s="7">
        <v>425</v>
      </c>
      <c r="BR199" s="7">
        <v>305</v>
      </c>
      <c r="BS199" s="7">
        <v>140</v>
      </c>
      <c r="BT199" s="7">
        <v>30</v>
      </c>
      <c r="BU199" s="10">
        <v>0</v>
      </c>
      <c r="BV199" s="10">
        <v>0</v>
      </c>
      <c r="BW199" s="10">
        <v>0</v>
      </c>
      <c r="BX199" s="10">
        <v>1</v>
      </c>
      <c r="BY199" s="10">
        <v>0</v>
      </c>
      <c r="BZ199" s="11">
        <v>1</v>
      </c>
      <c r="CA199">
        <f>VLOOKUP(A199,[1]competitor_summary!$B$2:$C$1478,2,FALSE)</f>
        <v>0</v>
      </c>
      <c r="CB199">
        <f>VLOOKUP(A199,[1]competitor_summary!$B$2:$D$1478,3,FALSE)</f>
        <v>10</v>
      </c>
      <c r="CC199">
        <f>VLOOKUP(A199,[1]competitor_summary!$B$2:$E$1478,4,FALSE)</f>
        <v>0</v>
      </c>
    </row>
    <row r="200" spans="1:81" x14ac:dyDescent="0.2">
      <c r="A200" t="s">
        <v>670</v>
      </c>
      <c r="B200" s="7" t="s">
        <v>671</v>
      </c>
      <c r="C200" s="7" t="s">
        <v>672</v>
      </c>
      <c r="D200" s="13">
        <v>44571</v>
      </c>
      <c r="E200" s="14">
        <v>1.9166666666666667</v>
      </c>
      <c r="F200" s="7">
        <v>25401</v>
      </c>
      <c r="G200" s="7">
        <v>112553.42112867022</v>
      </c>
      <c r="H200" s="7">
        <v>107301.60861021699</v>
      </c>
      <c r="I200" s="7">
        <v>110042.74184579263</v>
      </c>
      <c r="J200" s="7">
        <v>103070.99950012076</v>
      </c>
      <c r="K200" s="7">
        <v>107301.60861021699</v>
      </c>
      <c r="L200" s="7">
        <v>47055.367235698737</v>
      </c>
      <c r="M200" s="7">
        <v>23434.502233043313</v>
      </c>
      <c r="N200" s="7">
        <v>4622.9596215761267</v>
      </c>
      <c r="O200" s="7">
        <v>32188.779519898817</v>
      </c>
      <c r="P200" s="7">
        <v>107301.60861021699</v>
      </c>
      <c r="Q200" s="7">
        <v>6015.2050308198668</v>
      </c>
      <c r="R200" s="7">
        <v>6998.2983805779368</v>
      </c>
      <c r="S200" s="7">
        <v>7362.4847306124866</v>
      </c>
      <c r="T200" s="7">
        <v>7050.4381164074875</v>
      </c>
      <c r="U200" s="7">
        <v>6485.4145541521721</v>
      </c>
      <c r="V200" s="7">
        <v>6596.3773162532598</v>
      </c>
      <c r="W200" s="7">
        <v>6747.0169227984734</v>
      </c>
      <c r="X200" s="7">
        <v>7159.6412699832581</v>
      </c>
      <c r="Y200" s="7">
        <v>54414.876321604941</v>
      </c>
      <c r="Z200" s="8">
        <v>43.546312769159996</v>
      </c>
      <c r="AA200" s="8">
        <v>43.489764938564477</v>
      </c>
      <c r="AB200" s="9">
        <v>61098.989808229351</v>
      </c>
      <c r="AC200" s="9">
        <v>81289.285494883516</v>
      </c>
      <c r="AD200" s="9">
        <v>71162.382706675213</v>
      </c>
      <c r="AE200" s="9">
        <v>94324.610563811482</v>
      </c>
      <c r="AF200" s="10">
        <v>2.464617789709298</v>
      </c>
      <c r="AG200" s="10">
        <v>2.4734052730265232</v>
      </c>
      <c r="AH200" s="7">
        <v>41711.365715438034</v>
      </c>
      <c r="AI200" s="7">
        <v>43035.251803017221</v>
      </c>
      <c r="AJ200" s="7">
        <v>43994.186849833932</v>
      </c>
      <c r="AK200" s="7">
        <v>44927.85243039811</v>
      </c>
      <c r="AL200" s="9">
        <v>333850.30872109119</v>
      </c>
      <c r="AM200" s="9">
        <v>369946.14803696144</v>
      </c>
      <c r="AN200" s="9">
        <v>2080.8521629067232</v>
      </c>
      <c r="AO200" s="9">
        <v>2092.6034005663355</v>
      </c>
      <c r="AP200" s="7">
        <v>47627.459268904757</v>
      </c>
      <c r="AQ200" s="7">
        <v>4592.2074658875354</v>
      </c>
      <c r="AR200" s="7">
        <v>43035.251803017221</v>
      </c>
      <c r="AS200" s="7">
        <v>15504.756117146695</v>
      </c>
      <c r="AT200" s="7">
        <v>27530.495685870526</v>
      </c>
      <c r="AU200" s="10">
        <v>1.4989538432239138</v>
      </c>
      <c r="AV200" s="10">
        <v>64508</v>
      </c>
      <c r="AW200" s="7">
        <v>89276.914502963889</v>
      </c>
      <c r="AX200" s="7">
        <v>58721.306031115353</v>
      </c>
      <c r="AY200" s="9">
        <v>3.1483509785757757</v>
      </c>
      <c r="AZ200" s="7">
        <v>25926.403390036125</v>
      </c>
      <c r="BA200" s="7">
        <v>3390.9113510362149</v>
      </c>
      <c r="BB200" s="7">
        <v>56984.640536991414</v>
      </c>
      <c r="BC200" s="7">
        <v>19536.907303721644</v>
      </c>
      <c r="BD200" s="7">
        <v>11797.743498366326</v>
      </c>
      <c r="BE200" s="7">
        <v>14997.341505666729</v>
      </c>
      <c r="BF200" s="7">
        <v>27.99999875202775</v>
      </c>
      <c r="BG200" s="7">
        <v>3774.1361903059296</v>
      </c>
      <c r="BH200" s="7">
        <v>6850.5120401787572</v>
      </c>
      <c r="BI200" s="7">
        <v>23693</v>
      </c>
      <c r="BJ200" s="7">
        <v>24792</v>
      </c>
      <c r="BK200" s="7">
        <v>23633</v>
      </c>
      <c r="BL200" s="7">
        <v>23695</v>
      </c>
      <c r="BM200" s="7">
        <v>24793</v>
      </c>
      <c r="BN200" s="7">
        <v>24451</v>
      </c>
      <c r="BO200" s="7">
        <v>5310</v>
      </c>
      <c r="BP200" s="7">
        <v>3990</v>
      </c>
      <c r="BQ200" s="7">
        <v>4246</v>
      </c>
      <c r="BR200" s="7">
        <v>4207</v>
      </c>
      <c r="BS200" s="7">
        <v>4157</v>
      </c>
      <c r="BT200" s="7">
        <v>1773</v>
      </c>
      <c r="BU200" s="10">
        <v>2</v>
      </c>
      <c r="BV200" s="10">
        <v>0</v>
      </c>
      <c r="BW200" s="10">
        <v>6</v>
      </c>
      <c r="BX200" s="10">
        <v>2</v>
      </c>
      <c r="BY200" s="10">
        <v>0</v>
      </c>
      <c r="BZ200" s="11">
        <v>10</v>
      </c>
      <c r="CA200">
        <f>VLOOKUP(A200,[1]competitor_summary!$B$2:$C$1478,2,FALSE)</f>
        <v>2</v>
      </c>
      <c r="CB200">
        <f>VLOOKUP(A200,[1]competitor_summary!$B$2:$D$1478,3,FALSE)</f>
        <v>0.41781984452465298</v>
      </c>
      <c r="CC200">
        <f>VLOOKUP(A200,[1]competitor_summary!$B$2:$E$1478,4,FALSE)</f>
        <v>4.4000000000000004</v>
      </c>
    </row>
    <row r="201" spans="1:81" x14ac:dyDescent="0.2">
      <c r="A201" t="s">
        <v>673</v>
      </c>
      <c r="B201" s="7" t="s">
        <v>674</v>
      </c>
      <c r="C201" s="7" t="s">
        <v>675</v>
      </c>
      <c r="D201" s="13">
        <v>43560</v>
      </c>
      <c r="E201" s="14">
        <v>4.666666666666667</v>
      </c>
      <c r="F201" s="7">
        <v>61833</v>
      </c>
      <c r="G201" s="7">
        <v>67860.692249179352</v>
      </c>
      <c r="H201" s="7">
        <v>64636.01119827712</v>
      </c>
      <c r="I201" s="7">
        <v>66363.464840340777</v>
      </c>
      <c r="J201" s="7">
        <v>61699.001536761643</v>
      </c>
      <c r="K201" s="7">
        <v>64636.01119827712</v>
      </c>
      <c r="L201" s="7">
        <v>14291.973672476714</v>
      </c>
      <c r="M201" s="7">
        <v>14629.007650959305</v>
      </c>
      <c r="N201" s="7">
        <v>4019.3193487316603</v>
      </c>
      <c r="O201" s="7">
        <v>31695.71052610944</v>
      </c>
      <c r="P201" s="7">
        <v>64636.01119827712</v>
      </c>
      <c r="Q201" s="7">
        <v>3746.2091515259817</v>
      </c>
      <c r="R201" s="7">
        <v>3221.3317683447385</v>
      </c>
      <c r="S201" s="7">
        <v>3669.3508837494301</v>
      </c>
      <c r="T201" s="7">
        <v>4366.7613122722832</v>
      </c>
      <c r="U201" s="7">
        <v>4636.2437137520174</v>
      </c>
      <c r="V201" s="7">
        <v>4650.13053408626</v>
      </c>
      <c r="W201" s="7">
        <v>4563.7446639902191</v>
      </c>
      <c r="X201" s="7">
        <v>4224.7407921742415</v>
      </c>
      <c r="Y201" s="7">
        <v>33078.512819895172</v>
      </c>
      <c r="Z201" s="8">
        <v>40.031411561016952</v>
      </c>
      <c r="AA201" s="8">
        <v>39.411453576055031</v>
      </c>
      <c r="AB201" s="9">
        <v>99957.173958553889</v>
      </c>
      <c r="AC201" s="9">
        <v>127415.31205288843</v>
      </c>
      <c r="AD201" s="9">
        <v>118846.93547712124</v>
      </c>
      <c r="AE201" s="9">
        <v>148315.63182936516</v>
      </c>
      <c r="AF201" s="10">
        <v>3.0004605366927248</v>
      </c>
      <c r="AG201" s="10">
        <v>3.0001493460453799</v>
      </c>
      <c r="AH201" s="7">
        <v>20464.267053524964</v>
      </c>
      <c r="AI201" s="7">
        <v>21507.919182209182</v>
      </c>
      <c r="AJ201" s="7">
        <v>22085.923497461481</v>
      </c>
      <c r="AK201" s="7">
        <v>22588.01221030741</v>
      </c>
      <c r="AL201" s="9">
        <v>696995.77248386748</v>
      </c>
      <c r="AM201" s="9">
        <v>759839.421299682</v>
      </c>
      <c r="AN201" s="9">
        <v>2120.1682720053254</v>
      </c>
      <c r="AO201" s="9">
        <v>2081.9295239166831</v>
      </c>
      <c r="AP201" s="7">
        <v>22461.099166841246</v>
      </c>
      <c r="AQ201" s="7">
        <v>953.17998463206459</v>
      </c>
      <c r="AR201" s="7">
        <v>21507.919182209182</v>
      </c>
      <c r="AS201" s="7">
        <v>7541.6464340820676</v>
      </c>
      <c r="AT201" s="7">
        <v>13966.272748127114</v>
      </c>
      <c r="AU201" s="10">
        <v>1.9354502196710797</v>
      </c>
      <c r="AV201" s="10">
        <v>41628</v>
      </c>
      <c r="AW201" s="7">
        <v>52002.301910339971</v>
      </c>
      <c r="AX201" s="7">
        <v>36263.743225490092</v>
      </c>
      <c r="AY201" s="9">
        <v>2.8558099500130925</v>
      </c>
      <c r="AZ201" s="7">
        <v>16725.056581158744</v>
      </c>
      <c r="BA201" s="7">
        <v>2677.2446950891754</v>
      </c>
      <c r="BB201" s="7">
        <v>35288.947710556677</v>
      </c>
      <c r="BC201" s="7">
        <v>15714.330232842942</v>
      </c>
      <c r="BD201" s="7">
        <v>5007.6195998950861</v>
      </c>
      <c r="BE201" s="7">
        <v>9036.6875940429745</v>
      </c>
      <c r="BF201" s="7">
        <v>38.766195475123823</v>
      </c>
      <c r="BG201" s="7">
        <v>2324.5370001574047</v>
      </c>
      <c r="BH201" s="7">
        <v>3167.0070881431457</v>
      </c>
      <c r="BI201" s="7">
        <v>1905</v>
      </c>
      <c r="BJ201" s="7">
        <v>1861</v>
      </c>
      <c r="BK201" s="7">
        <v>1945</v>
      </c>
      <c r="BL201" s="7">
        <v>1672</v>
      </c>
      <c r="BM201" s="7">
        <v>11886</v>
      </c>
      <c r="BN201" s="7">
        <v>11429</v>
      </c>
      <c r="BO201" s="7">
        <v>765</v>
      </c>
      <c r="BP201" s="7">
        <v>452</v>
      </c>
      <c r="BQ201" s="7">
        <v>383</v>
      </c>
      <c r="BR201" s="7">
        <v>200</v>
      </c>
      <c r="BS201" s="7">
        <v>59</v>
      </c>
      <c r="BT201" s="7">
        <v>37</v>
      </c>
      <c r="BU201" s="10">
        <v>0</v>
      </c>
      <c r="BV201" s="10">
        <v>0</v>
      </c>
      <c r="BW201" s="10">
        <v>6</v>
      </c>
      <c r="BX201" s="10">
        <v>3</v>
      </c>
      <c r="BY201" s="10">
        <v>0</v>
      </c>
      <c r="BZ201" s="11">
        <v>9</v>
      </c>
      <c r="CA201">
        <f>VLOOKUP(A201,[1]competitor_summary!$B$2:$C$1478,2,FALSE)</f>
        <v>0</v>
      </c>
      <c r="CB201">
        <f>VLOOKUP(A201,[1]competitor_summary!$B$2:$D$1478,3,FALSE)</f>
        <v>10</v>
      </c>
      <c r="CC201">
        <f>VLOOKUP(A201,[1]competitor_summary!$B$2:$E$1478,4,FALSE)</f>
        <v>0</v>
      </c>
    </row>
    <row r="202" spans="1:81" x14ac:dyDescent="0.2">
      <c r="A202" t="s">
        <v>676</v>
      </c>
      <c r="B202" s="7" t="s">
        <v>677</v>
      </c>
      <c r="C202" s="7" t="s">
        <v>678</v>
      </c>
      <c r="D202" s="13">
        <v>43733</v>
      </c>
      <c r="E202" s="14">
        <v>4.25</v>
      </c>
      <c r="F202" s="7">
        <v>45555</v>
      </c>
      <c r="G202" s="7">
        <v>10069.273856934858</v>
      </c>
      <c r="H202" s="7">
        <v>9393.4021369987167</v>
      </c>
      <c r="I202" s="7">
        <v>9729.9965240641031</v>
      </c>
      <c r="J202" s="7">
        <v>9584.8971631638706</v>
      </c>
      <c r="K202" s="7">
        <v>9393.4021369987167</v>
      </c>
      <c r="L202" s="7">
        <v>308.51997513289098</v>
      </c>
      <c r="M202" s="7">
        <v>3796.4477061157813</v>
      </c>
      <c r="N202" s="7">
        <v>76.497094619786367</v>
      </c>
      <c r="O202" s="7">
        <v>5211.9373611302581</v>
      </c>
      <c r="P202" s="7">
        <v>9393.4021369987167</v>
      </c>
      <c r="Q202" s="7">
        <v>630.20040296833031</v>
      </c>
      <c r="R202" s="7">
        <v>652.66919808485545</v>
      </c>
      <c r="S202" s="7">
        <v>672.83756515709683</v>
      </c>
      <c r="T202" s="7">
        <v>620.68903165217489</v>
      </c>
      <c r="U202" s="7">
        <v>551.62134448229335</v>
      </c>
      <c r="V202" s="7">
        <v>536.55608001234941</v>
      </c>
      <c r="W202" s="7">
        <v>504.239034721395</v>
      </c>
      <c r="X202" s="7">
        <v>503.93084292241838</v>
      </c>
      <c r="Y202" s="7">
        <v>4672.7435000009136</v>
      </c>
      <c r="Z202" s="8">
        <v>36.91852389073378</v>
      </c>
      <c r="AA202" s="8">
        <v>38.675140385511128</v>
      </c>
      <c r="AB202" s="9">
        <v>60921.942102389068</v>
      </c>
      <c r="AC202" s="9">
        <v>84146.550832378707</v>
      </c>
      <c r="AD202" s="9">
        <v>68124.392711426015</v>
      </c>
      <c r="AE202" s="9">
        <v>93886.755546887958</v>
      </c>
      <c r="AF202" s="10">
        <v>2.6689191350276378</v>
      </c>
      <c r="AG202" s="10">
        <v>2.6693115460819219</v>
      </c>
      <c r="AH202" s="7">
        <v>3324.3102654288523</v>
      </c>
      <c r="AI202" s="7">
        <v>3277.0616123967338</v>
      </c>
      <c r="AJ202" s="7">
        <v>3402.2645695710089</v>
      </c>
      <c r="AK202" s="7">
        <v>3528.7759175288957</v>
      </c>
      <c r="AL202" s="9">
        <v>162747.1617583757</v>
      </c>
      <c r="AM202" s="9">
        <v>199197.86428568471</v>
      </c>
      <c r="AN202" s="9">
        <v>990.59728502189705</v>
      </c>
      <c r="AO202" s="9">
        <v>1266.8944894292767</v>
      </c>
      <c r="AP202" s="7">
        <v>3747.1295955476817</v>
      </c>
      <c r="AQ202" s="7">
        <v>470.06798315094784</v>
      </c>
      <c r="AR202" s="7">
        <v>3277.0616123967338</v>
      </c>
      <c r="AS202" s="7">
        <v>919.27507945732214</v>
      </c>
      <c r="AT202" s="7">
        <v>2357.7865329394117</v>
      </c>
      <c r="AU202" s="10">
        <v>1.9958701526279319</v>
      </c>
      <c r="AV202" s="10">
        <v>6541</v>
      </c>
      <c r="AW202" s="7">
        <v>7448.146383397514</v>
      </c>
      <c r="AX202" s="7">
        <v>4293.201375694829</v>
      </c>
      <c r="AY202" s="9">
        <v>4.55399854897213</v>
      </c>
      <c r="AZ202" s="7">
        <v>3878.9199910112075</v>
      </c>
      <c r="BA202" s="7">
        <v>345.82608360506129</v>
      </c>
      <c r="BB202" s="7">
        <v>4121.4956607742934</v>
      </c>
      <c r="BC202" s="7">
        <v>869.58016386907548</v>
      </c>
      <c r="BD202" s="7">
        <v>963.13219131226651</v>
      </c>
      <c r="BE202" s="7">
        <v>892.74800154368859</v>
      </c>
      <c r="BF202" s="7">
        <v>42.712957007461227</v>
      </c>
      <c r="BG202" s="7">
        <v>909.48497309896629</v>
      </c>
      <c r="BH202" s="7">
        <v>443.83737394283526</v>
      </c>
      <c r="BI202" s="7">
        <v>7013</v>
      </c>
      <c r="BJ202" s="7">
        <v>5779</v>
      </c>
      <c r="BK202" s="7">
        <v>7424</v>
      </c>
      <c r="BL202" s="7">
        <v>4849</v>
      </c>
      <c r="BM202" s="7">
        <v>708</v>
      </c>
      <c r="BN202" s="7">
        <v>1126</v>
      </c>
      <c r="BO202" s="7">
        <v>1021</v>
      </c>
      <c r="BP202" s="7">
        <v>1370</v>
      </c>
      <c r="BQ202" s="7">
        <v>1518</v>
      </c>
      <c r="BR202" s="7">
        <v>1549</v>
      </c>
      <c r="BS202" s="7">
        <v>1261</v>
      </c>
      <c r="BT202" s="7">
        <v>273</v>
      </c>
      <c r="BU202" s="10">
        <v>0</v>
      </c>
      <c r="BV202" s="10">
        <v>0</v>
      </c>
      <c r="BW202" s="10">
        <v>0</v>
      </c>
      <c r="BX202" s="10">
        <v>1</v>
      </c>
      <c r="BY202" s="10">
        <v>0</v>
      </c>
      <c r="BZ202" s="11">
        <v>1</v>
      </c>
      <c r="CA202">
        <f>VLOOKUP(A202,[1]competitor_summary!$B$2:$C$1478,2,FALSE)</f>
        <v>0</v>
      </c>
      <c r="CB202">
        <f>VLOOKUP(A202,[1]competitor_summary!$B$2:$D$1478,3,FALSE)</f>
        <v>10</v>
      </c>
      <c r="CC202">
        <f>VLOOKUP(A202,[1]competitor_summary!$B$2:$E$1478,4,FALSE)</f>
        <v>0</v>
      </c>
    </row>
    <row r="203" spans="1:81" x14ac:dyDescent="0.2">
      <c r="A203" t="s">
        <v>679</v>
      </c>
      <c r="B203" s="7" t="s">
        <v>680</v>
      </c>
      <c r="C203" s="7" t="s">
        <v>681</v>
      </c>
      <c r="D203" s="13">
        <v>43802</v>
      </c>
      <c r="E203" s="14">
        <v>4</v>
      </c>
      <c r="F203" s="7">
        <v>55690</v>
      </c>
      <c r="G203" s="7">
        <v>48781.376755674835</v>
      </c>
      <c r="H203" s="7">
        <v>45808.399816394784</v>
      </c>
      <c r="I203" s="7">
        <v>46982.39936831966</v>
      </c>
      <c r="J203" s="7">
        <v>44051.999448867049</v>
      </c>
      <c r="K203" s="7">
        <v>45808.399816394784</v>
      </c>
      <c r="L203" s="7">
        <v>15798.369378458709</v>
      </c>
      <c r="M203" s="7">
        <v>5705.7815164823551</v>
      </c>
      <c r="N203" s="7">
        <v>2653.6381653491408</v>
      </c>
      <c r="O203" s="7">
        <v>21650.610756104579</v>
      </c>
      <c r="P203" s="7">
        <v>45808.399816394784</v>
      </c>
      <c r="Q203" s="7">
        <v>3033.7856359537691</v>
      </c>
      <c r="R203" s="7">
        <v>3722.646399948746</v>
      </c>
      <c r="S203" s="7">
        <v>3636.4708382252138</v>
      </c>
      <c r="T203" s="7">
        <v>3129.7108045548666</v>
      </c>
      <c r="U203" s="7">
        <v>2588.2214851218741</v>
      </c>
      <c r="V203" s="7">
        <v>2439.6445149516221</v>
      </c>
      <c r="W203" s="7">
        <v>2577.4980308478698</v>
      </c>
      <c r="X203" s="7">
        <v>2926.6928676408716</v>
      </c>
      <c r="Y203" s="7">
        <v>24054.670577244833</v>
      </c>
      <c r="Z203" s="8">
        <v>39.319072134906008</v>
      </c>
      <c r="AA203" s="8">
        <v>40.696527949113808</v>
      </c>
      <c r="AB203" s="9">
        <v>77075.721567535118</v>
      </c>
      <c r="AC203" s="9">
        <v>94799.549864389293</v>
      </c>
      <c r="AD203" s="9">
        <v>85306.300453937496</v>
      </c>
      <c r="AE203" s="9">
        <v>104573.59464355087</v>
      </c>
      <c r="AF203" s="10">
        <v>2.3348092067059518</v>
      </c>
      <c r="AG203" s="10">
        <v>2.33333464855935</v>
      </c>
      <c r="AH203" s="7">
        <v>18724.706681292853</v>
      </c>
      <c r="AI203" s="7">
        <v>19538.305746356724</v>
      </c>
      <c r="AJ203" s="7">
        <v>20053.13293298264</v>
      </c>
      <c r="AK203" s="7">
        <v>20830.839438626077</v>
      </c>
      <c r="AL203" s="9">
        <v>356963.96918088157</v>
      </c>
      <c r="AM203" s="9">
        <v>382479.08040236961</v>
      </c>
      <c r="AN203" s="9">
        <v>1602.8012097872765</v>
      </c>
      <c r="AO203" s="9">
        <v>1713.257719304097</v>
      </c>
      <c r="AP203" s="7">
        <v>20374.0819170787</v>
      </c>
      <c r="AQ203" s="7">
        <v>835.77617072197609</v>
      </c>
      <c r="AR203" s="7">
        <v>19538.305746356724</v>
      </c>
      <c r="AS203" s="7">
        <v>8022.1724693570286</v>
      </c>
      <c r="AT203" s="7">
        <v>11516.133276999695</v>
      </c>
      <c r="AU203" s="10">
        <v>1.818983423792943</v>
      </c>
      <c r="AV203" s="10">
        <v>35540</v>
      </c>
      <c r="AW203" s="7">
        <v>37281.128764028894</v>
      </c>
      <c r="AX203" s="7">
        <v>24460.968159985263</v>
      </c>
      <c r="AY203" s="9">
        <v>3.0556795092304259</v>
      </c>
      <c r="AZ203" s="7">
        <v>33790.708090792061</v>
      </c>
      <c r="BA203" s="7">
        <v>2219.6191909575718</v>
      </c>
      <c r="BB203" s="7">
        <v>23866.538827643963</v>
      </c>
      <c r="BC203" s="7">
        <v>10327.871937266318</v>
      </c>
      <c r="BD203" s="7">
        <v>3846.5330759997014</v>
      </c>
      <c r="BE203" s="7">
        <v>4819.0280684665777</v>
      </c>
      <c r="BF203" s="7">
        <v>28.221850789617747</v>
      </c>
      <c r="BG203" s="7">
        <v>2622.2233076398261</v>
      </c>
      <c r="BH203" s="7">
        <v>2222.6605874819215</v>
      </c>
      <c r="BI203" s="7">
        <v>5815</v>
      </c>
      <c r="BJ203" s="7">
        <v>1978</v>
      </c>
      <c r="BK203" s="7">
        <v>3959</v>
      </c>
      <c r="BL203" s="7">
        <v>2319</v>
      </c>
      <c r="BM203" s="7">
        <v>7320</v>
      </c>
      <c r="BN203" s="7">
        <v>3822</v>
      </c>
      <c r="BO203" s="7">
        <v>1113</v>
      </c>
      <c r="BP203" s="7">
        <v>1276</v>
      </c>
      <c r="BQ203" s="7">
        <v>1378</v>
      </c>
      <c r="BR203" s="7">
        <v>1204</v>
      </c>
      <c r="BS203" s="7">
        <v>648</v>
      </c>
      <c r="BT203" s="7">
        <v>184</v>
      </c>
      <c r="BU203" s="10">
        <v>2</v>
      </c>
      <c r="BV203" s="10">
        <v>3</v>
      </c>
      <c r="BW203" s="10">
        <v>6</v>
      </c>
      <c r="BX203" s="10">
        <v>3</v>
      </c>
      <c r="BY203" s="10">
        <v>1</v>
      </c>
      <c r="BZ203" s="11">
        <v>15</v>
      </c>
      <c r="CA203">
        <f>VLOOKUP(A203,[1]competitor_summary!$B$2:$C$1478,2,FALSE)</f>
        <v>0</v>
      </c>
      <c r="CB203">
        <f>VLOOKUP(A203,[1]competitor_summary!$B$2:$D$1478,3,FALSE)</f>
        <v>10</v>
      </c>
      <c r="CC203">
        <f>VLOOKUP(A203,[1]competitor_summary!$B$2:$E$1478,4,FALSE)</f>
        <v>0</v>
      </c>
    </row>
    <row r="204" spans="1:81" x14ac:dyDescent="0.2">
      <c r="A204" t="s">
        <v>682</v>
      </c>
      <c r="B204" s="7" t="s">
        <v>683</v>
      </c>
      <c r="C204" s="7" t="s">
        <v>684</v>
      </c>
      <c r="D204" s="13">
        <v>42608</v>
      </c>
      <c r="E204" s="14">
        <v>7.333333333333333</v>
      </c>
      <c r="F204" s="7">
        <v>111777</v>
      </c>
      <c r="G204" s="7">
        <v>80235.453059735009</v>
      </c>
      <c r="H204" s="7">
        <v>58962.254066624679</v>
      </c>
      <c r="I204" s="7">
        <v>69675.173854067922</v>
      </c>
      <c r="J204" s="7">
        <v>47806.999968040502</v>
      </c>
      <c r="K204" s="7">
        <v>58962.254066624679</v>
      </c>
      <c r="L204" s="7">
        <v>6459.7490524000023</v>
      </c>
      <c r="M204" s="7">
        <v>8632.7792158226948</v>
      </c>
      <c r="N204" s="7">
        <v>8725.0757756095845</v>
      </c>
      <c r="O204" s="7">
        <v>35144.650022792397</v>
      </c>
      <c r="P204" s="7">
        <v>58962.254066624679</v>
      </c>
      <c r="Q204" s="7">
        <v>3305.1779867906589</v>
      </c>
      <c r="R204" s="7">
        <v>2784.7297651844565</v>
      </c>
      <c r="S204" s="7">
        <v>3031.7128193166573</v>
      </c>
      <c r="T204" s="7">
        <v>4379.0148427353706</v>
      </c>
      <c r="U204" s="7">
        <v>5485.5410888551269</v>
      </c>
      <c r="V204" s="7">
        <v>5642.6826911023818</v>
      </c>
      <c r="W204" s="7">
        <v>4186.2500620959327</v>
      </c>
      <c r="X204" s="7">
        <v>2655.1583544651512</v>
      </c>
      <c r="Y204" s="7">
        <v>31470.267610545736</v>
      </c>
      <c r="Z204" s="8">
        <v>36.571801965239587</v>
      </c>
      <c r="AA204" s="8">
        <v>36.084838114540332</v>
      </c>
      <c r="AB204" s="9">
        <v>158260.78664691813</v>
      </c>
      <c r="AC204" s="9">
        <v>197529.97768374372</v>
      </c>
      <c r="AD204" s="9">
        <v>184668.67770347363</v>
      </c>
      <c r="AE204" s="9">
        <v>225818.91295864634</v>
      </c>
      <c r="AF204" s="10">
        <v>2.8481775361400712</v>
      </c>
      <c r="AG204" s="10">
        <v>2.8284190914921594</v>
      </c>
      <c r="AH204" s="7">
        <v>16415.721305852989</v>
      </c>
      <c r="AI204" s="7">
        <v>20652.697295766251</v>
      </c>
      <c r="AJ204" s="7">
        <v>24583.517753690576</v>
      </c>
      <c r="AK204" s="7">
        <v>28415.947365508146</v>
      </c>
      <c r="AL204" s="9">
        <v>715848.09712410171</v>
      </c>
      <c r="AM204" s="9">
        <v>797206.60517540644</v>
      </c>
      <c r="AN204" s="9">
        <v>2485.0256542057537</v>
      </c>
      <c r="AO204" s="9">
        <v>2484.519840421397</v>
      </c>
      <c r="AP204" s="7">
        <v>22134.503978436878</v>
      </c>
      <c r="AQ204" s="7">
        <v>1481.8066826706272</v>
      </c>
      <c r="AR204" s="7">
        <v>20652.697295766251</v>
      </c>
      <c r="AS204" s="7">
        <v>6441.1680879751875</v>
      </c>
      <c r="AT204" s="7">
        <v>14211.529207791064</v>
      </c>
      <c r="AU204" s="10">
        <v>1.9197006646111325</v>
      </c>
      <c r="AV204" s="10">
        <v>39647</v>
      </c>
      <c r="AW204" s="7">
        <v>46030.079921771772</v>
      </c>
      <c r="AX204" s="7">
        <v>33540.472857493907</v>
      </c>
      <c r="AY204" s="9">
        <v>4.1430279993517072</v>
      </c>
      <c r="AZ204" s="7">
        <v>27148.683117435423</v>
      </c>
      <c r="BA204" s="7">
        <v>2372.9101527425155</v>
      </c>
      <c r="BB204" s="7">
        <v>32269.124226198299</v>
      </c>
      <c r="BC204" s="7">
        <v>19418.201965853805</v>
      </c>
      <c r="BD204" s="7">
        <v>2946.2825997257605</v>
      </c>
      <c r="BE204" s="7">
        <v>7431.8671023161151</v>
      </c>
      <c r="BF204" s="7">
        <v>5.5112668108195066</v>
      </c>
      <c r="BG204" s="7">
        <v>904.29978071339428</v>
      </c>
      <c r="BH204" s="7">
        <v>1562.9615107784048</v>
      </c>
      <c r="BI204" s="7">
        <v>21204</v>
      </c>
      <c r="BJ204" s="7">
        <v>22325</v>
      </c>
      <c r="BK204" s="7">
        <v>21432</v>
      </c>
      <c r="BL204" s="7">
        <v>21775</v>
      </c>
      <c r="BM204" s="7">
        <v>21330</v>
      </c>
      <c r="BN204" s="7">
        <v>22186</v>
      </c>
      <c r="BO204" s="7">
        <v>4736</v>
      </c>
      <c r="BP204" s="7">
        <v>4312</v>
      </c>
      <c r="BQ204" s="7">
        <v>4514</v>
      </c>
      <c r="BR204" s="7">
        <v>4444</v>
      </c>
      <c r="BS204" s="7">
        <v>2677</v>
      </c>
      <c r="BT204" s="7">
        <v>514</v>
      </c>
      <c r="BU204" s="10">
        <v>1</v>
      </c>
      <c r="BV204" s="10">
        <v>0</v>
      </c>
      <c r="BW204" s="10">
        <v>2</v>
      </c>
      <c r="BX204" s="10">
        <v>3</v>
      </c>
      <c r="BY204" s="10">
        <v>1</v>
      </c>
      <c r="BZ204" s="11">
        <v>7</v>
      </c>
      <c r="CA204">
        <f>VLOOKUP(A204,[1]competitor_summary!$B$2:$C$1478,2,FALSE)</f>
        <v>0</v>
      </c>
      <c r="CB204">
        <f>VLOOKUP(A204,[1]competitor_summary!$B$2:$D$1478,3,FALSE)</f>
        <v>10</v>
      </c>
      <c r="CC204">
        <f>VLOOKUP(A204,[1]competitor_summary!$B$2:$E$1478,4,FALSE)</f>
        <v>0</v>
      </c>
    </row>
    <row r="205" spans="1:81" x14ac:dyDescent="0.2">
      <c r="A205" t="s">
        <v>685</v>
      </c>
      <c r="B205" s="7" t="s">
        <v>686</v>
      </c>
      <c r="C205" s="7" t="s">
        <v>687</v>
      </c>
      <c r="D205" s="13">
        <v>42849</v>
      </c>
      <c r="E205" s="14">
        <v>6.666666666666667</v>
      </c>
      <c r="F205" s="7">
        <v>119520</v>
      </c>
      <c r="G205" s="7">
        <v>34533.057426360203</v>
      </c>
      <c r="H205" s="7">
        <v>31662.895624716999</v>
      </c>
      <c r="I205" s="7">
        <v>32266.653134105261</v>
      </c>
      <c r="J205" s="7">
        <v>26625.000425452832</v>
      </c>
      <c r="K205" s="7">
        <v>31662.895624716999</v>
      </c>
      <c r="L205" s="7">
        <v>2554.4699950215872</v>
      </c>
      <c r="M205" s="7">
        <v>5172.1368074587081</v>
      </c>
      <c r="N205" s="7">
        <v>1250.8664655503817</v>
      </c>
      <c r="O205" s="7">
        <v>22685.422356686322</v>
      </c>
      <c r="P205" s="7">
        <v>31662.895624716999</v>
      </c>
      <c r="Q205" s="7">
        <v>1849.2311798392329</v>
      </c>
      <c r="R205" s="7">
        <v>1710.8083504969254</v>
      </c>
      <c r="S205" s="7">
        <v>1818.8093274843413</v>
      </c>
      <c r="T205" s="7">
        <v>2066.1606737426482</v>
      </c>
      <c r="U205" s="7">
        <v>2177.2381935729645</v>
      </c>
      <c r="V205" s="7">
        <v>2181.0070401129778</v>
      </c>
      <c r="W205" s="7">
        <v>2048.355995551683</v>
      </c>
      <c r="X205" s="7">
        <v>1917.877542385133</v>
      </c>
      <c r="Y205" s="7">
        <v>15769.488303185906</v>
      </c>
      <c r="Z205" s="8">
        <v>40.057328959343835</v>
      </c>
      <c r="AA205" s="8">
        <v>40.03479048761708</v>
      </c>
      <c r="AB205" s="9">
        <v>111996.65126448638</v>
      </c>
      <c r="AC205" s="9">
        <v>137015.17107691098</v>
      </c>
      <c r="AD205" s="9">
        <v>126017.75559870442</v>
      </c>
      <c r="AE205" s="9">
        <v>154007.30192652586</v>
      </c>
      <c r="AF205" s="10">
        <v>2.6146899227470675</v>
      </c>
      <c r="AG205" s="10">
        <v>2.5974860499779679</v>
      </c>
      <c r="AH205" s="7">
        <v>9899.8646223024698</v>
      </c>
      <c r="AI205" s="7">
        <v>11996.759482654394</v>
      </c>
      <c r="AJ205" s="7">
        <v>12308.637623948976</v>
      </c>
      <c r="AK205" s="7">
        <v>13231.938333597267</v>
      </c>
      <c r="AL205" s="9">
        <v>426836.64701631141</v>
      </c>
      <c r="AM205" s="9">
        <v>473812.23636177438</v>
      </c>
      <c r="AN205" s="9">
        <v>1713.0867461814639</v>
      </c>
      <c r="AO205" s="9">
        <v>1927.9729850295339</v>
      </c>
      <c r="AP205" s="7">
        <v>12682.936533307307</v>
      </c>
      <c r="AQ205" s="7">
        <v>686.17705065291375</v>
      </c>
      <c r="AR205" s="7">
        <v>11996.759482654394</v>
      </c>
      <c r="AS205" s="7">
        <v>3079.3381724609062</v>
      </c>
      <c r="AT205" s="7">
        <v>8917.4213101934874</v>
      </c>
      <c r="AU205" s="10">
        <v>2.1134130081745393</v>
      </c>
      <c r="AV205" s="10">
        <v>25354</v>
      </c>
      <c r="AW205" s="7">
        <v>25528.849624013761</v>
      </c>
      <c r="AX205" s="7">
        <v>18264.965512922965</v>
      </c>
      <c r="AY205" s="9">
        <v>3.8510308863142031</v>
      </c>
      <c r="AZ205" s="7">
        <v>17450.373986385603</v>
      </c>
      <c r="BA205" s="7">
        <v>1548.1098527740833</v>
      </c>
      <c r="BB205" s="7">
        <v>17612.792435351526</v>
      </c>
      <c r="BC205" s="7">
        <v>8852.3846893259324</v>
      </c>
      <c r="BD205" s="7">
        <v>1939.3982878255192</v>
      </c>
      <c r="BE205" s="7">
        <v>4558.2223822087981</v>
      </c>
      <c r="BF205" s="7">
        <v>0.31297680037096143</v>
      </c>
      <c r="BG205" s="7">
        <v>1168.8950668910984</v>
      </c>
      <c r="BH205" s="7">
        <v>1093.5790322998073</v>
      </c>
      <c r="BI205" s="7">
        <v>17201</v>
      </c>
      <c r="BJ205" s="7">
        <v>17343</v>
      </c>
      <c r="BK205" s="7">
        <v>16714</v>
      </c>
      <c r="BL205" s="7">
        <v>16687</v>
      </c>
      <c r="BM205" s="7">
        <v>1729</v>
      </c>
      <c r="BN205" s="7">
        <v>17063</v>
      </c>
      <c r="BO205" s="7">
        <v>4483</v>
      </c>
      <c r="BP205" s="7">
        <v>3552</v>
      </c>
      <c r="BQ205" s="7">
        <v>3534</v>
      </c>
      <c r="BR205" s="7">
        <v>3251</v>
      </c>
      <c r="BS205" s="7">
        <v>1766</v>
      </c>
      <c r="BT205" s="7">
        <v>605</v>
      </c>
      <c r="BU205" s="10">
        <v>2</v>
      </c>
      <c r="BV205" s="10">
        <v>1</v>
      </c>
      <c r="BW205" s="10">
        <v>4</v>
      </c>
      <c r="BX205" s="10">
        <v>3</v>
      </c>
      <c r="BY205" s="10">
        <v>1</v>
      </c>
      <c r="BZ205" s="11">
        <v>11</v>
      </c>
      <c r="CA205">
        <f>VLOOKUP(A205,[1]competitor_summary!$B$2:$C$1478,2,FALSE)</f>
        <v>2</v>
      </c>
      <c r="CB205">
        <f>VLOOKUP(A205,[1]competitor_summary!$B$2:$D$1478,3,FALSE)</f>
        <v>0.48752535077517301</v>
      </c>
      <c r="CC205">
        <f>VLOOKUP(A205,[1]competitor_summary!$B$2:$E$1478,4,FALSE)</f>
        <v>4.4000000000000004</v>
      </c>
    </row>
    <row r="206" spans="1:81" x14ac:dyDescent="0.2">
      <c r="A206" t="s">
        <v>688</v>
      </c>
      <c r="B206" s="7" t="s">
        <v>689</v>
      </c>
      <c r="C206" s="7" t="s">
        <v>690</v>
      </c>
      <c r="D206" s="13">
        <v>42865</v>
      </c>
      <c r="E206" s="14">
        <v>6.583333333333333</v>
      </c>
      <c r="F206" s="7">
        <v>92060</v>
      </c>
      <c r="G206" s="7">
        <v>68249.725425419863</v>
      </c>
      <c r="H206" s="7">
        <v>67416.679260486271</v>
      </c>
      <c r="I206" s="7">
        <v>66972.575758623425</v>
      </c>
      <c r="J206" s="7">
        <v>68155.00174446078</v>
      </c>
      <c r="K206" s="7">
        <v>67416.679260486271</v>
      </c>
      <c r="L206" s="7">
        <v>7380.4925417872146</v>
      </c>
      <c r="M206" s="7">
        <v>18496.85736875562</v>
      </c>
      <c r="N206" s="7">
        <v>1076.0387918781489</v>
      </c>
      <c r="O206" s="7">
        <v>40463.290558065288</v>
      </c>
      <c r="P206" s="7">
        <v>67416.679260486271</v>
      </c>
      <c r="Q206" s="7">
        <v>3907.8552720160224</v>
      </c>
      <c r="R206" s="7">
        <v>5030.5924941631965</v>
      </c>
      <c r="S206" s="7">
        <v>5511.2805487676524</v>
      </c>
      <c r="T206" s="7">
        <v>5116.174571106676</v>
      </c>
      <c r="U206" s="7">
        <v>4377.8669108049944</v>
      </c>
      <c r="V206" s="7">
        <v>4242.3350084349513</v>
      </c>
      <c r="W206" s="7">
        <v>4196.3513488927856</v>
      </c>
      <c r="X206" s="7">
        <v>4002.9421439683065</v>
      </c>
      <c r="Y206" s="7">
        <v>36385.398298154585</v>
      </c>
      <c r="Z206" s="8">
        <v>38.720281175203993</v>
      </c>
      <c r="AA206" s="8">
        <v>39.023639204565441</v>
      </c>
      <c r="AB206" s="9">
        <v>84424.058300681252</v>
      </c>
      <c r="AC206" s="9">
        <v>135173.85966524528</v>
      </c>
      <c r="AD206" s="9">
        <v>98359.078097438702</v>
      </c>
      <c r="AE206" s="9">
        <v>156425.27767451262</v>
      </c>
      <c r="AF206" s="10">
        <v>2.4201005079206928</v>
      </c>
      <c r="AG206" s="10">
        <v>2.4174687761229592</v>
      </c>
      <c r="AH206" s="7">
        <v>28041.347820918541</v>
      </c>
      <c r="AI206" s="7">
        <v>27814.771729662316</v>
      </c>
      <c r="AJ206" s="7">
        <v>27661.426239484688</v>
      </c>
      <c r="AK206" s="7">
        <v>28202.270620209863</v>
      </c>
      <c r="AL206" s="9">
        <v>531509.08166491881</v>
      </c>
      <c r="AM206" s="9">
        <v>669915.88136891276</v>
      </c>
      <c r="AN206" s="9">
        <v>1701.6001160007945</v>
      </c>
      <c r="AO206" s="9">
        <v>1737.8907775343607</v>
      </c>
      <c r="AP206" s="7">
        <v>30173.575040367665</v>
      </c>
      <c r="AQ206" s="7">
        <v>2358.8033107053488</v>
      </c>
      <c r="AR206" s="7">
        <v>27814.771729662316</v>
      </c>
      <c r="AS206" s="7">
        <v>13090.043444966199</v>
      </c>
      <c r="AT206" s="7">
        <v>14724.728284696117</v>
      </c>
      <c r="AU206" s="10">
        <v>1.7157136732642329</v>
      </c>
      <c r="AV206" s="10">
        <v>47722</v>
      </c>
      <c r="AW206" s="7">
        <v>53440.051749017555</v>
      </c>
      <c r="AX206" s="7">
        <v>37109.243852677289</v>
      </c>
      <c r="AY206" s="9">
        <v>3.3780972067927602</v>
      </c>
      <c r="AZ206" s="7">
        <v>18066.760390825919</v>
      </c>
      <c r="BA206" s="7">
        <v>1617.0788079025224</v>
      </c>
      <c r="BB206" s="7">
        <v>35969.125345772598</v>
      </c>
      <c r="BC206" s="7">
        <v>17635.766670855228</v>
      </c>
      <c r="BD206" s="7">
        <v>5179.3226677468047</v>
      </c>
      <c r="BE206" s="7">
        <v>6226.3646936798468</v>
      </c>
      <c r="BF206" s="7">
        <v>36.495643232017756</v>
      </c>
      <c r="BG206" s="7">
        <v>3737.5513059520163</v>
      </c>
      <c r="BH206" s="7">
        <v>3153.6243643066846</v>
      </c>
      <c r="BI206" s="7">
        <v>2783</v>
      </c>
      <c r="BJ206" s="7">
        <v>15645</v>
      </c>
      <c r="BK206" s="7">
        <v>13735</v>
      </c>
      <c r="BL206" s="7">
        <v>15097</v>
      </c>
      <c r="BM206" s="7">
        <v>13924</v>
      </c>
      <c r="BN206" s="7">
        <v>12866</v>
      </c>
      <c r="BO206" s="7">
        <v>634</v>
      </c>
      <c r="BP206" s="7">
        <v>755</v>
      </c>
      <c r="BQ206" s="7">
        <v>555</v>
      </c>
      <c r="BR206" s="7">
        <v>552</v>
      </c>
      <c r="BS206" s="7">
        <v>264</v>
      </c>
      <c r="BT206" s="7">
        <v>3</v>
      </c>
      <c r="BU206" s="10">
        <v>1</v>
      </c>
      <c r="BV206" s="10">
        <v>0</v>
      </c>
      <c r="BW206" s="10">
        <v>2</v>
      </c>
      <c r="BX206" s="10">
        <v>1</v>
      </c>
      <c r="BY206" s="10">
        <v>0</v>
      </c>
      <c r="BZ206" s="11">
        <v>4</v>
      </c>
      <c r="CA206">
        <f>VLOOKUP(A206,[1]competitor_summary!$B$2:$C$1478,2,FALSE)</f>
        <v>1</v>
      </c>
      <c r="CB206">
        <f>VLOOKUP(A206,[1]competitor_summary!$B$2:$D$1478,3,FALSE)</f>
        <v>0.96539167601369003</v>
      </c>
      <c r="CC206">
        <f>VLOOKUP(A206,[1]competitor_summary!$B$2:$E$1478,4,FALSE)</f>
        <v>4.9000000000000004</v>
      </c>
    </row>
    <row r="207" spans="1:81" x14ac:dyDescent="0.2">
      <c r="A207" t="s">
        <v>691</v>
      </c>
      <c r="B207" s="7" t="s">
        <v>692</v>
      </c>
      <c r="C207" s="7" t="s">
        <v>693</v>
      </c>
      <c r="D207" s="13">
        <v>43146</v>
      </c>
      <c r="E207" s="14">
        <v>5.833333333333333</v>
      </c>
      <c r="F207" s="7">
        <v>7365</v>
      </c>
      <c r="G207" s="7">
        <v>62506.926919977181</v>
      </c>
      <c r="H207" s="7">
        <v>59831.571823930368</v>
      </c>
      <c r="I207" s="7">
        <v>61026.759595261887</v>
      </c>
      <c r="J207" s="7">
        <v>62861.001188534778</v>
      </c>
      <c r="K207" s="7">
        <v>59831.571823930368</v>
      </c>
      <c r="L207" s="7">
        <v>1865.7999075315893</v>
      </c>
      <c r="M207" s="7">
        <v>9539.6972463773564</v>
      </c>
      <c r="N207" s="7">
        <v>18456.970494247973</v>
      </c>
      <c r="O207" s="7">
        <v>29969.104175773449</v>
      </c>
      <c r="P207" s="7">
        <v>59831.571823930368</v>
      </c>
      <c r="Q207" s="7">
        <v>3247.0019411351532</v>
      </c>
      <c r="R207" s="7">
        <v>3635.7823709035292</v>
      </c>
      <c r="S207" s="7">
        <v>4311.8682790659368</v>
      </c>
      <c r="T207" s="7">
        <v>4706.2190549792722</v>
      </c>
      <c r="U207" s="7">
        <v>4215.7709081862122</v>
      </c>
      <c r="V207" s="7">
        <v>4055.1211383109912</v>
      </c>
      <c r="W207" s="7">
        <v>3919.5727821942419</v>
      </c>
      <c r="X207" s="7">
        <v>3873.6210137773305</v>
      </c>
      <c r="Y207" s="7">
        <v>31964.957488552667</v>
      </c>
      <c r="Z207" s="8">
        <v>41.364848670443827</v>
      </c>
      <c r="AA207" s="8">
        <v>40.976709325609953</v>
      </c>
      <c r="AB207" s="9">
        <v>131395.17857231456</v>
      </c>
      <c r="AC207" s="9">
        <v>156845.11755380858</v>
      </c>
      <c r="AD207" s="9">
        <v>154303.77106000963</v>
      </c>
      <c r="AE207" s="9">
        <v>182360.78481914144</v>
      </c>
      <c r="AF207" s="10">
        <v>2.6518601768957781</v>
      </c>
      <c r="AG207" s="10">
        <v>2.6532551467459942</v>
      </c>
      <c r="AH207" s="7">
        <v>23236.418748250231</v>
      </c>
      <c r="AI207" s="7">
        <v>22228.301583907567</v>
      </c>
      <c r="AJ207" s="7">
        <v>22666.78559868224</v>
      </c>
      <c r="AK207" s="7">
        <v>23218.100661261939</v>
      </c>
      <c r="AL207" s="9">
        <v>1145014.8590947601</v>
      </c>
      <c r="AM207" s="9">
        <v>1213883.8498907657</v>
      </c>
      <c r="AN207" s="9">
        <v>2666.1045032188604</v>
      </c>
      <c r="AO207" s="9">
        <v>2734.1624814945831</v>
      </c>
      <c r="AP207" s="7">
        <v>22860.173982633278</v>
      </c>
      <c r="AQ207" s="7">
        <v>631.87239872571081</v>
      </c>
      <c r="AR207" s="7">
        <v>22228.301583907567</v>
      </c>
      <c r="AS207" s="7">
        <v>9816.706253732089</v>
      </c>
      <c r="AT207" s="7">
        <v>12411.595330175478</v>
      </c>
      <c r="AU207" s="10">
        <v>1.8772930597060713</v>
      </c>
      <c r="AV207" s="10">
        <v>41729</v>
      </c>
      <c r="AW207" s="7">
        <v>48904.707430675626</v>
      </c>
      <c r="AX207" s="7">
        <v>33528.206435595639</v>
      </c>
      <c r="AY207" s="9">
        <v>3.5151022763159401</v>
      </c>
      <c r="AZ207" s="7">
        <v>26655.708219435568</v>
      </c>
      <c r="BA207" s="7">
        <v>2611.0396071602663</v>
      </c>
      <c r="BB207" s="7">
        <v>32374.342390460894</v>
      </c>
      <c r="BC207" s="7">
        <v>20806.470020475797</v>
      </c>
      <c r="BD207" s="7">
        <v>3422.9151591621339</v>
      </c>
      <c r="BE207" s="7">
        <v>5007.2055024998263</v>
      </c>
      <c r="BF207" s="7">
        <v>25.293407332152128</v>
      </c>
      <c r="BG207" s="7">
        <v>1257.6952972281724</v>
      </c>
      <c r="BH207" s="7">
        <v>1854.7630037628114</v>
      </c>
      <c r="BI207" s="7">
        <v>4506</v>
      </c>
      <c r="BJ207" s="7">
        <v>4824</v>
      </c>
      <c r="BK207" s="7">
        <v>4451</v>
      </c>
      <c r="BL207" s="7">
        <v>4592</v>
      </c>
      <c r="BM207" s="7">
        <v>4556</v>
      </c>
      <c r="BN207" s="7">
        <v>20461</v>
      </c>
      <c r="BO207" s="7">
        <v>731</v>
      </c>
      <c r="BP207" s="7">
        <v>962</v>
      </c>
      <c r="BQ207" s="7">
        <v>1138</v>
      </c>
      <c r="BR207" s="7">
        <v>1068</v>
      </c>
      <c r="BS207" s="7">
        <v>511</v>
      </c>
      <c r="BT207" s="7">
        <v>85</v>
      </c>
      <c r="BU207" s="10">
        <v>1</v>
      </c>
      <c r="BV207" s="10">
        <v>1</v>
      </c>
      <c r="BW207" s="10">
        <v>2</v>
      </c>
      <c r="BX207" s="10">
        <v>1</v>
      </c>
      <c r="BY207" s="10">
        <v>1</v>
      </c>
      <c r="BZ207" s="11">
        <v>6</v>
      </c>
      <c r="CA207">
        <f>VLOOKUP(A207,[1]competitor_summary!$B$2:$C$1478,2,FALSE)</f>
        <v>3</v>
      </c>
      <c r="CB207">
        <f>VLOOKUP(A207,[1]competitor_summary!$B$2:$D$1478,3,FALSE)</f>
        <v>0.38144083421853497</v>
      </c>
      <c r="CC207">
        <f>VLOOKUP(A207,[1]competitor_summary!$B$2:$E$1478,4,FALSE)</f>
        <v>2.7</v>
      </c>
    </row>
    <row r="208" spans="1:81" x14ac:dyDescent="0.2">
      <c r="A208" t="s">
        <v>694</v>
      </c>
      <c r="B208" s="7" t="s">
        <v>695</v>
      </c>
      <c r="C208" s="7" t="s">
        <v>696</v>
      </c>
      <c r="D208" s="13">
        <v>44018</v>
      </c>
      <c r="E208" s="14">
        <v>3.4166666666666665</v>
      </c>
      <c r="F208" s="7">
        <v>21795</v>
      </c>
      <c r="G208" s="7">
        <v>126797.74123201356</v>
      </c>
      <c r="H208" s="7">
        <v>125719.36313377228</v>
      </c>
      <c r="I208" s="7">
        <v>123048.11597881175</v>
      </c>
      <c r="J208" s="7">
        <v>126321.68134786631</v>
      </c>
      <c r="K208" s="7">
        <v>125719.36313377228</v>
      </c>
      <c r="L208" s="7">
        <v>8471.8756988941459</v>
      </c>
      <c r="M208" s="7">
        <v>34550.409059994621</v>
      </c>
      <c r="N208" s="7">
        <v>4925.7571206268622</v>
      </c>
      <c r="O208" s="7">
        <v>77771.321254256647</v>
      </c>
      <c r="P208" s="7">
        <v>125719.36313377228</v>
      </c>
      <c r="Q208" s="7">
        <v>9294.3956137337955</v>
      </c>
      <c r="R208" s="7">
        <v>9475.1281358209671</v>
      </c>
      <c r="S208" s="7">
        <v>8874.2979113929905</v>
      </c>
      <c r="T208" s="7">
        <v>8108.821979637607</v>
      </c>
      <c r="U208" s="7">
        <v>7392.6304875339847</v>
      </c>
      <c r="V208" s="7">
        <v>7271.4735708596418</v>
      </c>
      <c r="W208" s="7">
        <v>7290.9434348945506</v>
      </c>
      <c r="X208" s="7">
        <v>7331.7632225980051</v>
      </c>
      <c r="Y208" s="7">
        <v>65039.454356471542</v>
      </c>
      <c r="Z208" s="8">
        <v>37.137438342179365</v>
      </c>
      <c r="AA208" s="8">
        <v>38.950143176307229</v>
      </c>
      <c r="AB208" s="9">
        <v>66009.897639928022</v>
      </c>
      <c r="AC208" s="9">
        <v>83770.971013321396</v>
      </c>
      <c r="AD208" s="9">
        <v>76252.500372242153</v>
      </c>
      <c r="AE208" s="9">
        <v>96747.888375345021</v>
      </c>
      <c r="AF208" s="10">
        <v>2.6933081437394861</v>
      </c>
      <c r="AG208" s="10">
        <v>2.6939137512817743</v>
      </c>
      <c r="AH208" s="7">
        <v>46091.099632173544</v>
      </c>
      <c r="AI208" s="7">
        <v>45938.419208881911</v>
      </c>
      <c r="AJ208" s="7">
        <v>44935.957348475</v>
      </c>
      <c r="AK208" s="7">
        <v>46320.96705408697</v>
      </c>
      <c r="AL208" s="9">
        <v>389357.42181228672</v>
      </c>
      <c r="AM208" s="9">
        <v>424829.16728101816</v>
      </c>
      <c r="AN208" s="9">
        <v>1634.3875080396688</v>
      </c>
      <c r="AO208" s="9">
        <v>1800.6443936087462</v>
      </c>
      <c r="AP208" s="7">
        <v>48317.239223478828</v>
      </c>
      <c r="AQ208" s="7">
        <v>2378.8200145969167</v>
      </c>
      <c r="AR208" s="7">
        <v>45938.419208881911</v>
      </c>
      <c r="AS208" s="7">
        <v>19860.386751322774</v>
      </c>
      <c r="AT208" s="7">
        <v>26078.032457559137</v>
      </c>
      <c r="AU208" s="10">
        <v>1.8446165634504545</v>
      </c>
      <c r="AV208" s="10">
        <v>84739</v>
      </c>
      <c r="AW208" s="7">
        <v>101075.02522435051</v>
      </c>
      <c r="AX208" s="7">
        <v>66153.107224222622</v>
      </c>
      <c r="AY208" s="9">
        <v>4.9678327664115614</v>
      </c>
      <c r="AZ208" s="7">
        <v>48371.045947040562</v>
      </c>
      <c r="BA208" s="7">
        <v>2809.0237700709258</v>
      </c>
      <c r="BB208" s="7">
        <v>63734.140265094</v>
      </c>
      <c r="BC208" s="7">
        <v>21718.955959907267</v>
      </c>
      <c r="BD208" s="7">
        <v>11478.598578833509</v>
      </c>
      <c r="BE208" s="7">
        <v>15112.712377876742</v>
      </c>
      <c r="BF208" s="7">
        <v>63.997995691373944</v>
      </c>
      <c r="BG208" s="7">
        <v>7413.1515079844976</v>
      </c>
      <c r="BH208" s="7">
        <v>7946.7238448006101</v>
      </c>
      <c r="BI208" s="7">
        <v>23868</v>
      </c>
      <c r="BJ208" s="7">
        <v>15803</v>
      </c>
      <c r="BK208" s="7">
        <v>16200</v>
      </c>
      <c r="BL208" s="7">
        <v>23915</v>
      </c>
      <c r="BM208" s="7">
        <v>23426</v>
      </c>
      <c r="BN208" s="7">
        <v>15727</v>
      </c>
      <c r="BO208" s="7">
        <v>5922</v>
      </c>
      <c r="BP208" s="7">
        <v>4045</v>
      </c>
      <c r="BQ208" s="7">
        <v>5141</v>
      </c>
      <c r="BR208" s="7">
        <v>4593</v>
      </c>
      <c r="BS208" s="7">
        <v>2720</v>
      </c>
      <c r="BT208" s="7">
        <v>1421</v>
      </c>
      <c r="BU208" s="10">
        <v>2</v>
      </c>
      <c r="BV208" s="10">
        <v>0</v>
      </c>
      <c r="BW208" s="10">
        <v>1</v>
      </c>
      <c r="BX208" s="10">
        <v>2</v>
      </c>
      <c r="BY208" s="10">
        <v>1</v>
      </c>
      <c r="BZ208" s="11">
        <v>6</v>
      </c>
      <c r="CA208">
        <f>VLOOKUP(A208,[1]competitor_summary!$B$2:$C$1478,2,FALSE)</f>
        <v>6</v>
      </c>
      <c r="CB208">
        <f>VLOOKUP(A208,[1]competitor_summary!$B$2:$D$1478,3,FALSE)</f>
        <v>0</v>
      </c>
      <c r="CC208">
        <f>VLOOKUP(A208,[1]competitor_summary!$B$2:$E$1478,4,FALSE)</f>
        <v>4.5999999999999996</v>
      </c>
    </row>
    <row r="209" spans="1:81" x14ac:dyDescent="0.2">
      <c r="A209" t="s">
        <v>697</v>
      </c>
      <c r="B209" s="7" t="s">
        <v>698</v>
      </c>
      <c r="C209" s="7" t="s">
        <v>699</v>
      </c>
      <c r="D209" s="13">
        <v>44712</v>
      </c>
      <c r="E209" s="14">
        <v>1.5833333333333333</v>
      </c>
      <c r="F209" s="7">
        <v>79864</v>
      </c>
      <c r="G209" s="7">
        <v>82390.50679365173</v>
      </c>
      <c r="H209" s="7">
        <v>79723.550978886429</v>
      </c>
      <c r="I209" s="7">
        <v>81322.055848603602</v>
      </c>
      <c r="J209" s="7">
        <v>80463.267807478318</v>
      </c>
      <c r="K209" s="7">
        <v>79723.550978886429</v>
      </c>
      <c r="L209" s="7">
        <v>39134.882437230786</v>
      </c>
      <c r="M209" s="7">
        <v>8514.0874449023977</v>
      </c>
      <c r="N209" s="7">
        <v>5366.6911095532123</v>
      </c>
      <c r="O209" s="7">
        <v>26707.889987200033</v>
      </c>
      <c r="P209" s="7">
        <v>79723.550978886429</v>
      </c>
      <c r="Q209" s="7">
        <v>4901.8778140668292</v>
      </c>
      <c r="R209" s="7">
        <v>5412.3162335339002</v>
      </c>
      <c r="S209" s="7">
        <v>5742.3852835653815</v>
      </c>
      <c r="T209" s="7">
        <v>5325.8342297403142</v>
      </c>
      <c r="U209" s="7">
        <v>4802.2178040598519</v>
      </c>
      <c r="V209" s="7">
        <v>4930.560036595678</v>
      </c>
      <c r="W209" s="7">
        <v>4904.6637724887114</v>
      </c>
      <c r="X209" s="7">
        <v>4748.8175468759146</v>
      </c>
      <c r="Y209" s="7">
        <v>40768.672720926581</v>
      </c>
      <c r="Z209" s="8">
        <v>38.185854155343307</v>
      </c>
      <c r="AA209" s="8">
        <v>39.245501369989448</v>
      </c>
      <c r="AB209" s="9">
        <v>93349.376155137172</v>
      </c>
      <c r="AC209" s="9">
        <v>117077.59822959824</v>
      </c>
      <c r="AD209" s="9">
        <v>102927.68018518895</v>
      </c>
      <c r="AE209" s="9">
        <v>129043.20871230996</v>
      </c>
      <c r="AF209" s="10">
        <v>2.4449352093886141</v>
      </c>
      <c r="AG209" s="10">
        <v>2.442374253825883</v>
      </c>
      <c r="AH209" s="7">
        <v>31843.371136207599</v>
      </c>
      <c r="AI209" s="7">
        <v>31644.227187000914</v>
      </c>
      <c r="AJ209" s="7">
        <v>32332.088945907308</v>
      </c>
      <c r="AK209" s="7">
        <v>32790.977629663656</v>
      </c>
      <c r="AL209" s="9">
        <v>403435.94370516547</v>
      </c>
      <c r="AM209" s="9">
        <v>455167.71879755281</v>
      </c>
      <c r="AN209" s="9">
        <v>1795.2961601801592</v>
      </c>
      <c r="AO209" s="9">
        <v>1854.5810347606387</v>
      </c>
      <c r="AP209" s="7">
        <v>33282.088052540668</v>
      </c>
      <c r="AQ209" s="7">
        <v>1637.8608655397547</v>
      </c>
      <c r="AR209" s="7">
        <v>31644.227187000914</v>
      </c>
      <c r="AS209" s="7">
        <v>13324.688105119509</v>
      </c>
      <c r="AT209" s="7">
        <v>18319.539081881405</v>
      </c>
      <c r="AU209" s="10">
        <v>1.623456528399482</v>
      </c>
      <c r="AV209" s="10">
        <v>51373</v>
      </c>
      <c r="AW209" s="7">
        <v>64428.729455540655</v>
      </c>
      <c r="AX209" s="7">
        <v>45183.536684002029</v>
      </c>
      <c r="AY209" s="9">
        <v>4.4940718337634769</v>
      </c>
      <c r="AZ209" s="7">
        <v>30890.081281615719</v>
      </c>
      <c r="BA209" s="7">
        <v>2165.9828868546829</v>
      </c>
      <c r="BB209" s="7">
        <v>43277.523282713257</v>
      </c>
      <c r="BC209" s="7">
        <v>22264.034886270063</v>
      </c>
      <c r="BD209" s="7">
        <v>6344.2483271171805</v>
      </c>
      <c r="BE209" s="7">
        <v>8404.6160407923162</v>
      </c>
      <c r="BF209" s="7">
        <v>47.264682127628475</v>
      </c>
      <c r="BG209" s="7">
        <v>1808.6724920715205</v>
      </c>
      <c r="BH209" s="7">
        <v>4408.6868543345481</v>
      </c>
      <c r="BI209" s="7">
        <v>13417</v>
      </c>
      <c r="BJ209" s="7">
        <v>12116</v>
      </c>
      <c r="BK209" s="7">
        <v>12936</v>
      </c>
      <c r="BL209" s="7">
        <v>12394</v>
      </c>
      <c r="BM209" s="7">
        <v>7031</v>
      </c>
      <c r="BN209" s="7">
        <v>11774</v>
      </c>
      <c r="BO209" s="7">
        <v>3347</v>
      </c>
      <c r="BP209" s="7">
        <v>2243</v>
      </c>
      <c r="BQ209" s="7">
        <v>2894</v>
      </c>
      <c r="BR209" s="7">
        <v>2774</v>
      </c>
      <c r="BS209" s="7">
        <v>1615</v>
      </c>
      <c r="BT209" s="7">
        <v>524</v>
      </c>
      <c r="BU209" s="10">
        <v>2</v>
      </c>
      <c r="BV209" s="10">
        <v>0</v>
      </c>
      <c r="BW209" s="10">
        <v>4</v>
      </c>
      <c r="BX209" s="10">
        <v>1</v>
      </c>
      <c r="BY209" s="10">
        <v>1</v>
      </c>
      <c r="BZ209" s="11">
        <v>8</v>
      </c>
      <c r="CA209">
        <f>VLOOKUP(A209,[1]competitor_summary!$B$2:$C$1478,2,FALSE)</f>
        <v>0</v>
      </c>
      <c r="CB209">
        <f>VLOOKUP(A209,[1]competitor_summary!$B$2:$D$1478,3,FALSE)</f>
        <v>10</v>
      </c>
      <c r="CC209">
        <f>VLOOKUP(A209,[1]competitor_summary!$B$2:$E$1478,4,FALSE)</f>
        <v>0</v>
      </c>
    </row>
    <row r="210" spans="1:81" x14ac:dyDescent="0.2">
      <c r="A210" t="s">
        <v>700</v>
      </c>
      <c r="B210" s="7" t="s">
        <v>701</v>
      </c>
      <c r="C210" s="7" t="s">
        <v>702</v>
      </c>
      <c r="D210" s="13">
        <v>44748</v>
      </c>
      <c r="E210" s="14">
        <v>1.4166666666666667</v>
      </c>
      <c r="F210" s="7">
        <v>95753</v>
      </c>
      <c r="G210" s="7">
        <v>23204.290228376281</v>
      </c>
      <c r="H210" s="7">
        <v>20239.015709779225</v>
      </c>
      <c r="I210" s="7">
        <v>21542.276676754351</v>
      </c>
      <c r="J210" s="7">
        <v>18899.989829006954</v>
      </c>
      <c r="K210" s="7">
        <v>20239.015709779225</v>
      </c>
      <c r="L210" s="7">
        <v>3863.3355163147207</v>
      </c>
      <c r="M210" s="7">
        <v>2943.5338000959018</v>
      </c>
      <c r="N210" s="7">
        <v>342.0142842954956</v>
      </c>
      <c r="O210" s="7">
        <v>13090.132109073107</v>
      </c>
      <c r="P210" s="7">
        <v>20239.015709779225</v>
      </c>
      <c r="Q210" s="7">
        <v>1357.3315064124763</v>
      </c>
      <c r="R210" s="7">
        <v>1553.8883268432692</v>
      </c>
      <c r="S210" s="7">
        <v>1477.9899178796913</v>
      </c>
      <c r="T210" s="7">
        <v>1370.1340939704096</v>
      </c>
      <c r="U210" s="7">
        <v>1209.321524068946</v>
      </c>
      <c r="V210" s="7">
        <v>1201.4893000356387</v>
      </c>
      <c r="W210" s="7">
        <v>1255.7931403216207</v>
      </c>
      <c r="X210" s="7">
        <v>1167.2239231922431</v>
      </c>
      <c r="Y210" s="7">
        <v>10593.171732724295</v>
      </c>
      <c r="Z210" s="8">
        <v>37.768747141898331</v>
      </c>
      <c r="AA210" s="8">
        <v>39.130441256735708</v>
      </c>
      <c r="AB210" s="9">
        <v>71221.125511507329</v>
      </c>
      <c r="AC210" s="9">
        <v>84868.910521138168</v>
      </c>
      <c r="AD210" s="9">
        <v>80510.841328122668</v>
      </c>
      <c r="AE210" s="9">
        <v>95849.877560979643</v>
      </c>
      <c r="AF210" s="10">
        <v>2.4760603884445938</v>
      </c>
      <c r="AG210" s="10">
        <v>2.4733174698004712</v>
      </c>
      <c r="AH210" s="7">
        <v>7464.9610437282827</v>
      </c>
      <c r="AI210" s="7">
        <v>8080.3239481492201</v>
      </c>
      <c r="AJ210" s="7">
        <v>8620.7302433241857</v>
      </c>
      <c r="AK210" s="7">
        <v>9301.700012252084</v>
      </c>
      <c r="AL210" s="9">
        <v>309602.56056417164</v>
      </c>
      <c r="AM210" s="9">
        <v>326977.76754104812</v>
      </c>
      <c r="AN210" s="9">
        <v>1287.0408927300282</v>
      </c>
      <c r="AO210" s="9">
        <v>1280.3153783436312</v>
      </c>
      <c r="AP210" s="7">
        <v>8532.0180282912916</v>
      </c>
      <c r="AQ210" s="7">
        <v>451.69408014207147</v>
      </c>
      <c r="AR210" s="7">
        <v>8080.3239481492201</v>
      </c>
      <c r="AS210" s="7">
        <v>3971.4090805200394</v>
      </c>
      <c r="AT210" s="7">
        <v>4108.9148676291807</v>
      </c>
      <c r="AU210" s="10">
        <v>1.8979983972325032</v>
      </c>
      <c r="AV210" s="10">
        <v>15336</v>
      </c>
      <c r="AW210" s="7">
        <v>16209.776688615326</v>
      </c>
      <c r="AX210" s="7">
        <v>11321.291814331664</v>
      </c>
      <c r="AY210" s="9">
        <v>5.3857239388628466</v>
      </c>
      <c r="AZ210" s="7">
        <v>8657.4417625194765</v>
      </c>
      <c r="BA210" s="7">
        <v>707.12546098663006</v>
      </c>
      <c r="BB210" s="7">
        <v>10823.775118561927</v>
      </c>
      <c r="BC210" s="7">
        <v>2860.0162223393563</v>
      </c>
      <c r="BD210" s="7">
        <v>1522.231777877314</v>
      </c>
      <c r="BE210" s="7">
        <v>3044.9732596322428</v>
      </c>
      <c r="BF210" s="7">
        <v>0.86052467208355665</v>
      </c>
      <c r="BG210" s="7">
        <v>1305.6514177884674</v>
      </c>
      <c r="BH210" s="7">
        <v>2090.0419162524631</v>
      </c>
      <c r="BI210" s="7">
        <v>2133</v>
      </c>
      <c r="BJ210" s="7">
        <v>20135</v>
      </c>
      <c r="BK210" s="7">
        <v>20772</v>
      </c>
      <c r="BL210" s="7">
        <v>22707</v>
      </c>
      <c r="BM210" s="7">
        <v>2569</v>
      </c>
      <c r="BN210" s="7">
        <v>165</v>
      </c>
      <c r="BO210" s="7">
        <v>418</v>
      </c>
      <c r="BP210" s="7">
        <v>431</v>
      </c>
      <c r="BQ210" s="7">
        <v>522</v>
      </c>
      <c r="BR210" s="7">
        <v>468</v>
      </c>
      <c r="BS210" s="7">
        <v>187</v>
      </c>
      <c r="BT210" s="7">
        <v>86</v>
      </c>
      <c r="BU210" s="10">
        <v>2</v>
      </c>
      <c r="BV210" s="10">
        <v>0</v>
      </c>
      <c r="BW210" s="10">
        <v>1</v>
      </c>
      <c r="BX210" s="10">
        <v>1</v>
      </c>
      <c r="BY210" s="10">
        <v>0</v>
      </c>
      <c r="BZ210" s="11">
        <v>4</v>
      </c>
      <c r="CA210">
        <f>VLOOKUP(A210,[1]competitor_summary!$B$2:$C$1478,2,FALSE)</f>
        <v>2</v>
      </c>
      <c r="CB210">
        <f>VLOOKUP(A210,[1]competitor_summary!$B$2:$D$1478,3,FALSE)</f>
        <v>2.5245177291124E-2</v>
      </c>
      <c r="CC210">
        <f>VLOOKUP(A210,[1]competitor_summary!$B$2:$E$1478,4,FALSE)</f>
        <v>2.5</v>
      </c>
    </row>
    <row r="211" spans="1:81" x14ac:dyDescent="0.2">
      <c r="A211" t="s">
        <v>703</v>
      </c>
      <c r="B211" s="7" t="s">
        <v>704</v>
      </c>
      <c r="C211" s="7" t="s">
        <v>705</v>
      </c>
      <c r="D211" s="13">
        <v>44725</v>
      </c>
      <c r="E211" s="14">
        <v>1.5</v>
      </c>
      <c r="F211" s="7">
        <v>55645</v>
      </c>
      <c r="G211" s="7">
        <v>33765.261194467777</v>
      </c>
      <c r="H211" s="7">
        <v>29149.771298193606</v>
      </c>
      <c r="I211" s="7">
        <v>31249.022225064691</v>
      </c>
      <c r="J211" s="7">
        <v>26872.908075848711</v>
      </c>
      <c r="K211" s="7">
        <v>29149.771298193606</v>
      </c>
      <c r="L211" s="7">
        <v>5662.8570229420438</v>
      </c>
      <c r="M211" s="7">
        <v>4429.2754257940687</v>
      </c>
      <c r="N211" s="7">
        <v>478.46527654770762</v>
      </c>
      <c r="O211" s="7">
        <v>18579.173572909785</v>
      </c>
      <c r="P211" s="7">
        <v>29149.771298193606</v>
      </c>
      <c r="Q211" s="7">
        <v>1965.6816225869115</v>
      </c>
      <c r="R211" s="7">
        <v>2284.2585212154081</v>
      </c>
      <c r="S211" s="7">
        <v>2136.468750433065</v>
      </c>
      <c r="T211" s="7">
        <v>1939.2199219128815</v>
      </c>
      <c r="U211" s="7">
        <v>1727.9126807169523</v>
      </c>
      <c r="V211" s="7">
        <v>1718.8586039787624</v>
      </c>
      <c r="W211" s="7">
        <v>1814.4176620052895</v>
      </c>
      <c r="X211" s="7">
        <v>1706.1831350838766</v>
      </c>
      <c r="Y211" s="7">
        <v>15293.000897933147</v>
      </c>
      <c r="Z211" s="8">
        <v>37.568764075204065</v>
      </c>
      <c r="AA211" s="8">
        <v>39.041493697831534</v>
      </c>
      <c r="AB211" s="9">
        <v>73945.885712446048</v>
      </c>
      <c r="AC211" s="9">
        <v>87155.532297811689</v>
      </c>
      <c r="AD211" s="9">
        <v>83742.200771030766</v>
      </c>
      <c r="AE211" s="9">
        <v>98552.237717144119</v>
      </c>
      <c r="AF211" s="10">
        <v>2.5284901504308532</v>
      </c>
      <c r="AG211" s="10">
        <v>2.5264877403164161</v>
      </c>
      <c r="AH211" s="7">
        <v>10164.037061135285</v>
      </c>
      <c r="AI211" s="7">
        <v>11175.914467931725</v>
      </c>
      <c r="AJ211" s="7">
        <v>12014.556453930913</v>
      </c>
      <c r="AK211" s="7">
        <v>13017.287285540951</v>
      </c>
      <c r="AL211" s="9">
        <v>320181.60548500059</v>
      </c>
      <c r="AM211" s="9">
        <v>333192.3069297013</v>
      </c>
      <c r="AN211" s="9">
        <v>1209.9067570846191</v>
      </c>
      <c r="AO211" s="9">
        <v>1219.2656829305176</v>
      </c>
      <c r="AP211" s="7">
        <v>11921.942602949799</v>
      </c>
      <c r="AQ211" s="7">
        <v>746.02813501807395</v>
      </c>
      <c r="AR211" s="7">
        <v>11175.914467931725</v>
      </c>
      <c r="AS211" s="7">
        <v>5488.2561861869181</v>
      </c>
      <c r="AT211" s="7">
        <v>5687.658281744807</v>
      </c>
      <c r="AU211" s="10">
        <v>1.8774351193603913</v>
      </c>
      <c r="AV211" s="10">
        <v>20982</v>
      </c>
      <c r="AW211" s="7">
        <v>23339.716839011991</v>
      </c>
      <c r="AX211" s="7">
        <v>15872.080588621087</v>
      </c>
      <c r="AY211" s="9">
        <v>4.4723107053884821</v>
      </c>
      <c r="AZ211" s="7">
        <v>13607.894208662634</v>
      </c>
      <c r="BA211" s="7">
        <v>1099.3989664997789</v>
      </c>
      <c r="BB211" s="7">
        <v>15292.708365172613</v>
      </c>
      <c r="BC211" s="7">
        <v>4018.3545563438674</v>
      </c>
      <c r="BD211" s="7">
        <v>2201.7575304922648</v>
      </c>
      <c r="BE211" s="7">
        <v>4124.8527314821258</v>
      </c>
      <c r="BF211" s="7">
        <v>0</v>
      </c>
      <c r="BG211" s="7">
        <v>1748.5784246345283</v>
      </c>
      <c r="BH211" s="7">
        <v>3199.165122219827</v>
      </c>
      <c r="BI211" s="7">
        <v>15621</v>
      </c>
      <c r="BJ211" s="7">
        <v>15420</v>
      </c>
      <c r="BK211" s="7">
        <v>14853</v>
      </c>
      <c r="BL211" s="7">
        <v>15839</v>
      </c>
      <c r="BM211" s="7">
        <v>16072</v>
      </c>
      <c r="BN211" s="7">
        <v>14867</v>
      </c>
      <c r="BO211" s="7">
        <v>3981</v>
      </c>
      <c r="BP211" s="7">
        <v>2965</v>
      </c>
      <c r="BQ211" s="7">
        <v>3429</v>
      </c>
      <c r="BR211" s="7">
        <v>3031</v>
      </c>
      <c r="BS211" s="7">
        <v>1596</v>
      </c>
      <c r="BT211" s="7">
        <v>608</v>
      </c>
      <c r="BU211" s="10">
        <v>2</v>
      </c>
      <c r="BV211" s="10">
        <v>0</v>
      </c>
      <c r="BW211" s="10">
        <v>2</v>
      </c>
      <c r="BX211" s="10">
        <v>2</v>
      </c>
      <c r="BY211" s="10">
        <v>0</v>
      </c>
      <c r="BZ211" s="11">
        <v>6</v>
      </c>
      <c r="CA211">
        <f>VLOOKUP(A211,[1]competitor_summary!$B$2:$C$1478,2,FALSE)</f>
        <v>3</v>
      </c>
      <c r="CB211">
        <f>VLOOKUP(A211,[1]competitor_summary!$B$2:$D$1478,3,FALSE)</f>
        <v>0.80065463387392599</v>
      </c>
      <c r="CC211">
        <f>VLOOKUP(A211,[1]competitor_summary!$B$2:$E$1478,4,FALSE)</f>
        <v>4.9000000000000004</v>
      </c>
    </row>
    <row r="212" spans="1:81" x14ac:dyDescent="0.2">
      <c r="A212" t="s">
        <v>706</v>
      </c>
      <c r="B212" s="7" t="s">
        <v>707</v>
      </c>
      <c r="C212" s="7" t="s">
        <v>708</v>
      </c>
      <c r="D212" s="13">
        <v>44832</v>
      </c>
      <c r="E212" s="14">
        <v>1.25</v>
      </c>
      <c r="F212" s="7">
        <v>2557</v>
      </c>
      <c r="G212" s="7">
        <v>97064.29438697407</v>
      </c>
      <c r="H212" s="7">
        <v>91585.326093081851</v>
      </c>
      <c r="I212" s="7">
        <v>94947.25595992629</v>
      </c>
      <c r="J212" s="7">
        <v>91492.999013683759</v>
      </c>
      <c r="K212" s="7">
        <v>91585.326093081851</v>
      </c>
      <c r="L212" s="7">
        <v>4418.4463925602613</v>
      </c>
      <c r="M212" s="7">
        <v>4510.7520893507171</v>
      </c>
      <c r="N212" s="7">
        <v>3553.2877468273509</v>
      </c>
      <c r="O212" s="7">
        <v>79102.839864343521</v>
      </c>
      <c r="P212" s="7">
        <v>91585.326093081851</v>
      </c>
      <c r="Q212" s="7">
        <v>5789.645656842622</v>
      </c>
      <c r="R212" s="7">
        <v>4865.6190034766914</v>
      </c>
      <c r="S212" s="7">
        <v>4827.2070009706076</v>
      </c>
      <c r="T212" s="7">
        <v>5012.5092864908511</v>
      </c>
      <c r="U212" s="7">
        <v>5460.263003370259</v>
      </c>
      <c r="V212" s="7">
        <v>6384.8262284878874</v>
      </c>
      <c r="W212" s="7">
        <v>6781.747425446636</v>
      </c>
      <c r="X212" s="7">
        <v>6819.8309919538442</v>
      </c>
      <c r="Y212" s="7">
        <v>45941.648597039399</v>
      </c>
      <c r="Z212" s="8">
        <v>44.662480680670733</v>
      </c>
      <c r="AA212" s="8">
        <v>43.318979929563248</v>
      </c>
      <c r="AB212" s="9">
        <v>94678.203631427241</v>
      </c>
      <c r="AC212" s="9">
        <v>115927.01643671002</v>
      </c>
      <c r="AD212" s="9">
        <v>105398.77046885857</v>
      </c>
      <c r="AE212" s="9">
        <v>128778.51583855154</v>
      </c>
      <c r="AF212" s="10">
        <v>2.5968144491603167</v>
      </c>
      <c r="AG212" s="10">
        <v>2.5981986410497862</v>
      </c>
      <c r="AH212" s="7">
        <v>34878.005402729381</v>
      </c>
      <c r="AI212" s="7">
        <v>34987.802328508231</v>
      </c>
      <c r="AJ212" s="7">
        <v>36262.779979539337</v>
      </c>
      <c r="AK212" s="7">
        <v>37063.288186720805</v>
      </c>
      <c r="AL212" s="9">
        <v>397232.47451492882</v>
      </c>
      <c r="AM212" s="9">
        <v>418245.56628075143</v>
      </c>
      <c r="AN212" s="9">
        <v>1377.4508740393305</v>
      </c>
      <c r="AO212" s="9">
        <v>1753.8775147348711</v>
      </c>
      <c r="AP212" s="7">
        <v>35947.021347725531</v>
      </c>
      <c r="AQ212" s="7">
        <v>959.21901921730023</v>
      </c>
      <c r="AR212" s="7">
        <v>34987.802328508231</v>
      </c>
      <c r="AS212" s="7">
        <v>6240.7778499940177</v>
      </c>
      <c r="AT212" s="7">
        <v>28747.024478514213</v>
      </c>
      <c r="AU212" s="10">
        <v>1.9458923080833759</v>
      </c>
      <c r="AV212" s="10">
        <v>68082</v>
      </c>
      <c r="AW212" s="7">
        <v>76872.115180144203</v>
      </c>
      <c r="AX212" s="7">
        <v>50301.320176157053</v>
      </c>
      <c r="AY212" s="9">
        <v>3.8796505443984888</v>
      </c>
      <c r="AZ212" s="7">
        <v>36582.483562049121</v>
      </c>
      <c r="BA212" s="7">
        <v>2814.8990295750846</v>
      </c>
      <c r="BB212" s="7">
        <v>48868.213689125725</v>
      </c>
      <c r="BC212" s="7">
        <v>21859.966648948728</v>
      </c>
      <c r="BD212" s="7">
        <v>7244.4660267106956</v>
      </c>
      <c r="BE212" s="7">
        <v>10209.053538266104</v>
      </c>
      <c r="BF212" s="7">
        <v>52.593201045878232</v>
      </c>
      <c r="BG212" s="7">
        <v>2826.3185761424247</v>
      </c>
      <c r="BH212" s="7">
        <v>6675.8156980118947</v>
      </c>
      <c r="BI212" s="7">
        <v>22437</v>
      </c>
      <c r="BJ212" s="7">
        <v>411</v>
      </c>
      <c r="BK212" s="7">
        <v>22007</v>
      </c>
      <c r="BL212" s="7">
        <v>184</v>
      </c>
      <c r="BM212" s="7">
        <v>568</v>
      </c>
      <c r="BN212" s="7">
        <v>23187</v>
      </c>
      <c r="BO212" s="7">
        <v>4809</v>
      </c>
      <c r="BP212" s="7">
        <v>4472</v>
      </c>
      <c r="BQ212" s="7">
        <v>5306</v>
      </c>
      <c r="BR212" s="7">
        <v>4783</v>
      </c>
      <c r="BS212" s="7">
        <v>2428</v>
      </c>
      <c r="BT212" s="7">
        <v>621</v>
      </c>
      <c r="BU212" s="10">
        <v>2</v>
      </c>
      <c r="BV212" s="10">
        <v>1</v>
      </c>
      <c r="BW212" s="10">
        <v>5</v>
      </c>
      <c r="BX212" s="10">
        <v>2</v>
      </c>
      <c r="BY212" s="10">
        <v>0</v>
      </c>
      <c r="BZ212" s="11">
        <v>10</v>
      </c>
      <c r="CA212">
        <f>VLOOKUP(A212,[1]competitor_summary!$B$2:$C$1478,2,FALSE)</f>
        <v>3</v>
      </c>
      <c r="CB212">
        <f>VLOOKUP(A212,[1]competitor_summary!$B$2:$D$1478,3,FALSE)</f>
        <v>0.84946661831557602</v>
      </c>
      <c r="CC212">
        <f>VLOOKUP(A212,[1]competitor_summary!$B$2:$E$1478,4,FALSE)</f>
        <v>4.5999999999999996</v>
      </c>
    </row>
    <row r="213" spans="1:81" x14ac:dyDescent="0.2">
      <c r="A213" t="s">
        <v>709</v>
      </c>
      <c r="B213" s="7" t="s">
        <v>710</v>
      </c>
      <c r="C213" s="7" t="s">
        <v>711</v>
      </c>
      <c r="D213" s="13">
        <v>43733</v>
      </c>
      <c r="E213" s="14">
        <v>4.25</v>
      </c>
      <c r="F213" s="7">
        <v>59361</v>
      </c>
      <c r="G213" s="7">
        <v>18380.215391832986</v>
      </c>
      <c r="H213" s="7">
        <v>17081.614719712641</v>
      </c>
      <c r="I213" s="7">
        <v>17478.245179193851</v>
      </c>
      <c r="J213" s="7">
        <v>15296.213293482724</v>
      </c>
      <c r="K213" s="7">
        <v>17081.614719712641</v>
      </c>
      <c r="L213" s="7">
        <v>1295.8165198846837</v>
      </c>
      <c r="M213" s="7">
        <v>1127.2838938715868</v>
      </c>
      <c r="N213" s="7">
        <v>176.80632244085427</v>
      </c>
      <c r="O213" s="7">
        <v>14481.707983515516</v>
      </c>
      <c r="P213" s="7">
        <v>17081.614719712641</v>
      </c>
      <c r="Q213" s="7">
        <v>602.49890667223372</v>
      </c>
      <c r="R213" s="7">
        <v>568.27587096503703</v>
      </c>
      <c r="S213" s="7">
        <v>692.49708751880098</v>
      </c>
      <c r="T213" s="7">
        <v>767.61903728637844</v>
      </c>
      <c r="U213" s="7">
        <v>749.9168618611875</v>
      </c>
      <c r="V213" s="7">
        <v>927.13637372601079</v>
      </c>
      <c r="W213" s="7">
        <v>1195.6039788837079</v>
      </c>
      <c r="X213" s="7">
        <v>1522.1679050339735</v>
      </c>
      <c r="Y213" s="7">
        <v>7025.7160219473299</v>
      </c>
      <c r="Z213" s="8">
        <v>59.127279318307231</v>
      </c>
      <c r="AA213" s="8">
        <v>52.511818735020597</v>
      </c>
      <c r="AB213" s="9">
        <v>93251.211755875251</v>
      </c>
      <c r="AC213" s="9">
        <v>125660.01801214732</v>
      </c>
      <c r="AD213" s="9">
        <v>109095.97412995921</v>
      </c>
      <c r="AE213" s="9">
        <v>144695.46570746653</v>
      </c>
      <c r="AF213" s="10">
        <v>2.146184460228072</v>
      </c>
      <c r="AG213" s="10">
        <v>2.1458301219770113</v>
      </c>
      <c r="AH213" s="7">
        <v>6996.2367044615094</v>
      </c>
      <c r="AI213" s="7">
        <v>7810.1716787730693</v>
      </c>
      <c r="AJ213" s="7">
        <v>7996.3197312395787</v>
      </c>
      <c r="AK213" s="7">
        <v>8416.6999310996034</v>
      </c>
      <c r="AL213" s="9">
        <v>594128.41427044978</v>
      </c>
      <c r="AM213" s="9">
        <v>649525.36958771432</v>
      </c>
      <c r="AN213" s="9">
        <v>1395.4556767635704</v>
      </c>
      <c r="AO213" s="9">
        <v>1530.7483624995211</v>
      </c>
      <c r="AP213" s="7">
        <v>9554.4549244041555</v>
      </c>
      <c r="AQ213" s="7">
        <v>1744.2832456310862</v>
      </c>
      <c r="AR213" s="7">
        <v>7810.1716787730693</v>
      </c>
      <c r="AS213" s="7">
        <v>1593.0378681055736</v>
      </c>
      <c r="AT213" s="7">
        <v>6217.1338106674957</v>
      </c>
      <c r="AU213" s="10">
        <v>1.8510206186324514</v>
      </c>
      <c r="AV213" s="10">
        <v>14457</v>
      </c>
      <c r="AW213" s="7">
        <v>15146.004458071955</v>
      </c>
      <c r="AX213" s="7">
        <v>8316.2451564319781</v>
      </c>
      <c r="AY213" s="9">
        <v>2.1838193319220767</v>
      </c>
      <c r="AZ213" s="7">
        <v>8551.585064304425</v>
      </c>
      <c r="BA213" s="7">
        <v>1098.9121278854873</v>
      </c>
      <c r="BB213" s="7">
        <v>8134.6333870157832</v>
      </c>
      <c r="BC213" s="7">
        <v>3523.2499183880864</v>
      </c>
      <c r="BD213" s="7">
        <v>1055.7518144279602</v>
      </c>
      <c r="BE213" s="7">
        <v>2286.1375199726899</v>
      </c>
      <c r="BF213" s="7">
        <v>22.37295541446656</v>
      </c>
      <c r="BG213" s="7">
        <v>578.37230000999989</v>
      </c>
      <c r="BH213" s="7">
        <v>668.74887880258029</v>
      </c>
      <c r="BI213" s="7">
        <v>7978</v>
      </c>
      <c r="BJ213" s="7">
        <v>7197</v>
      </c>
      <c r="BK213" s="7">
        <v>7895</v>
      </c>
      <c r="BL213" s="7">
        <v>7607</v>
      </c>
      <c r="BM213" s="7">
        <v>8044</v>
      </c>
      <c r="BN213" s="7">
        <v>6999</v>
      </c>
      <c r="BO213" s="7">
        <v>2229</v>
      </c>
      <c r="BP213" s="7">
        <v>1860</v>
      </c>
      <c r="BQ213" s="7">
        <v>1613</v>
      </c>
      <c r="BR213" s="7">
        <v>1556</v>
      </c>
      <c r="BS213" s="7">
        <v>513</v>
      </c>
      <c r="BT213" s="7">
        <v>196</v>
      </c>
      <c r="BU213" s="10">
        <v>0</v>
      </c>
      <c r="BV213" s="10">
        <v>0</v>
      </c>
      <c r="BW213" s="10">
        <v>0</v>
      </c>
      <c r="BX213" s="10">
        <v>1</v>
      </c>
      <c r="BY213" s="10">
        <v>0</v>
      </c>
      <c r="BZ213" s="11">
        <v>1</v>
      </c>
      <c r="CA213">
        <f>VLOOKUP(A213,[1]competitor_summary!$B$2:$C$1478,2,FALSE)</f>
        <v>2</v>
      </c>
      <c r="CB213">
        <f>VLOOKUP(A213,[1]competitor_summary!$B$2:$D$1478,3,FALSE)</f>
        <v>0.56668126665607599</v>
      </c>
      <c r="CC213">
        <f>VLOOKUP(A213,[1]competitor_summary!$B$2:$E$1478,4,FALSE)</f>
        <v>3.5</v>
      </c>
    </row>
    <row r="214" spans="1:81" x14ac:dyDescent="0.2">
      <c r="A214" t="s">
        <v>712</v>
      </c>
      <c r="B214" s="7" t="s">
        <v>713</v>
      </c>
      <c r="C214" s="7" t="s">
        <v>714</v>
      </c>
      <c r="D214" s="13">
        <v>43754</v>
      </c>
      <c r="E214" s="14">
        <v>4.166666666666667</v>
      </c>
      <c r="F214" s="7">
        <v>136960</v>
      </c>
      <c r="G214" s="7">
        <v>51691.754597239255</v>
      </c>
      <c r="H214" s="7">
        <v>48465.464204180986</v>
      </c>
      <c r="I214" s="7">
        <v>49845.445851356781</v>
      </c>
      <c r="J214" s="7">
        <v>47494.999292012188</v>
      </c>
      <c r="K214" s="7">
        <v>48465.464204180986</v>
      </c>
      <c r="L214" s="7">
        <v>29031.919619082939</v>
      </c>
      <c r="M214" s="7">
        <v>8409.9992683625896</v>
      </c>
      <c r="N214" s="7">
        <v>769.24579763453221</v>
      </c>
      <c r="O214" s="7">
        <v>10254.299519100925</v>
      </c>
      <c r="P214" s="7">
        <v>48465.464204180986</v>
      </c>
      <c r="Q214" s="7">
        <v>2992.4740238850354</v>
      </c>
      <c r="R214" s="7">
        <v>2742.6033016035799</v>
      </c>
      <c r="S214" s="7">
        <v>2802.2149733710103</v>
      </c>
      <c r="T214" s="7">
        <v>3051.7540178571944</v>
      </c>
      <c r="U214" s="7">
        <v>3145.338970664714</v>
      </c>
      <c r="V214" s="7">
        <v>3352.0170841738</v>
      </c>
      <c r="W214" s="7">
        <v>3201.9208209410426</v>
      </c>
      <c r="X214" s="7">
        <v>3177.6786748010782</v>
      </c>
      <c r="Y214" s="7">
        <v>24466.001867297455</v>
      </c>
      <c r="Z214" s="8">
        <v>38.344480558128787</v>
      </c>
      <c r="AA214" s="8">
        <v>38.762734597734998</v>
      </c>
      <c r="AB214" s="9">
        <v>87184.615351302971</v>
      </c>
      <c r="AC214" s="9">
        <v>105251.24178355605</v>
      </c>
      <c r="AD214" s="9">
        <v>100296.43543940102</v>
      </c>
      <c r="AE214" s="9">
        <v>121461.46520172764</v>
      </c>
      <c r="AF214" s="10">
        <v>2.9525374440761758</v>
      </c>
      <c r="AG214" s="10">
        <v>2.9519140169045226</v>
      </c>
      <c r="AH214" s="7">
        <v>15907.411254549748</v>
      </c>
      <c r="AI214" s="7">
        <v>16363.900154311676</v>
      </c>
      <c r="AJ214" s="7">
        <v>16834.836292898748</v>
      </c>
      <c r="AK214" s="7">
        <v>17461.592045169149</v>
      </c>
      <c r="AL214" s="9">
        <v>342433.25013320916</v>
      </c>
      <c r="AM214" s="9">
        <v>372878.53714364045</v>
      </c>
      <c r="AN214" s="9">
        <v>1862.2858210596439</v>
      </c>
      <c r="AO214" s="9">
        <v>1865.3507961466553</v>
      </c>
      <c r="AP214" s="7">
        <v>16910.700994763058</v>
      </c>
      <c r="AQ214" s="7">
        <v>546.8008404513821</v>
      </c>
      <c r="AR214" s="7">
        <v>16363.900154311676</v>
      </c>
      <c r="AS214" s="7">
        <v>5423.698366562312</v>
      </c>
      <c r="AT214" s="7">
        <v>10940.201787749364</v>
      </c>
      <c r="AU214" s="10">
        <v>2.1753900103124226</v>
      </c>
      <c r="AV214" s="10">
        <v>35598</v>
      </c>
      <c r="AW214" s="7">
        <v>38783.071208229463</v>
      </c>
      <c r="AX214" s="7">
        <v>27037.062161376525</v>
      </c>
      <c r="AY214" s="9">
        <v>6.4447061130032148</v>
      </c>
      <c r="AZ214" s="7">
        <v>13839.983946393375</v>
      </c>
      <c r="BA214" s="7">
        <v>1058.4774095443718</v>
      </c>
      <c r="BB214" s="7">
        <v>25452.933051817585</v>
      </c>
      <c r="BC214" s="7">
        <v>10322.691886948072</v>
      </c>
      <c r="BD214" s="7">
        <v>2965.0960015604505</v>
      </c>
      <c r="BE214" s="7">
        <v>6271.1769347348018</v>
      </c>
      <c r="BF214" s="7">
        <v>14.43057669675909</v>
      </c>
      <c r="BG214" s="7">
        <v>1314.18132866628</v>
      </c>
      <c r="BH214" s="7">
        <v>4565.356323211221</v>
      </c>
      <c r="BI214" s="7">
        <v>8803</v>
      </c>
      <c r="BJ214" s="7">
        <v>9049</v>
      </c>
      <c r="BK214" s="7">
        <v>8628</v>
      </c>
      <c r="BL214" s="7">
        <v>16658</v>
      </c>
      <c r="BM214" s="7">
        <v>3278</v>
      </c>
      <c r="BN214" s="7">
        <v>3106</v>
      </c>
      <c r="BO214" s="7">
        <v>2017</v>
      </c>
      <c r="BP214" s="7">
        <v>1513</v>
      </c>
      <c r="BQ214" s="7">
        <v>1819</v>
      </c>
      <c r="BR214" s="7">
        <v>1822</v>
      </c>
      <c r="BS214" s="7">
        <v>1147</v>
      </c>
      <c r="BT214" s="7">
        <v>473</v>
      </c>
      <c r="BU214" s="10">
        <v>1</v>
      </c>
      <c r="BV214" s="10">
        <v>0</v>
      </c>
      <c r="BW214" s="10">
        <v>2</v>
      </c>
      <c r="BX214" s="10">
        <v>4</v>
      </c>
      <c r="BY214" s="10">
        <v>0</v>
      </c>
      <c r="BZ214" s="11">
        <v>7</v>
      </c>
      <c r="CA214">
        <f>VLOOKUP(A214,[1]competitor_summary!$B$2:$C$1478,2,FALSE)</f>
        <v>1</v>
      </c>
      <c r="CB214">
        <f>VLOOKUP(A214,[1]competitor_summary!$B$2:$D$1478,3,FALSE)</f>
        <v>0.41304889938081502</v>
      </c>
      <c r="CC214">
        <f>VLOOKUP(A214,[1]competitor_summary!$B$2:$E$1478,4,FALSE)</f>
        <v>4.7</v>
      </c>
    </row>
    <row r="215" spans="1:81" x14ac:dyDescent="0.2">
      <c r="A215" t="s">
        <v>715</v>
      </c>
      <c r="B215" s="7" t="s">
        <v>716</v>
      </c>
      <c r="C215" s="7" t="s">
        <v>717</v>
      </c>
      <c r="D215" s="13">
        <v>44158</v>
      </c>
      <c r="E215" s="14">
        <v>3.0833333333333335</v>
      </c>
      <c r="F215" s="7">
        <v>44976</v>
      </c>
      <c r="G215" s="7">
        <v>114578.71005726373</v>
      </c>
      <c r="H215" s="7">
        <v>111697.84681662498</v>
      </c>
      <c r="I215" s="7">
        <v>112350.57829457265</v>
      </c>
      <c r="J215" s="7">
        <v>111164.99924298562</v>
      </c>
      <c r="K215" s="7">
        <v>111697.84681662498</v>
      </c>
      <c r="L215" s="7">
        <v>2229.8333678720519</v>
      </c>
      <c r="M215" s="7">
        <v>29608.738791248063</v>
      </c>
      <c r="N215" s="7">
        <v>4668.8685739752837</v>
      </c>
      <c r="O215" s="7">
        <v>75190.406083529582</v>
      </c>
      <c r="P215" s="7">
        <v>111697.84681662498</v>
      </c>
      <c r="Q215" s="7">
        <v>7603.5643980440218</v>
      </c>
      <c r="R215" s="7">
        <v>9510.8284595287405</v>
      </c>
      <c r="S215" s="7">
        <v>9122.4667033802252</v>
      </c>
      <c r="T215" s="7">
        <v>7828.9218012839556</v>
      </c>
      <c r="U215" s="7">
        <v>6582.1468158320058</v>
      </c>
      <c r="V215" s="7">
        <v>6196.7004860115703</v>
      </c>
      <c r="W215" s="7">
        <v>6173.4048184184358</v>
      </c>
      <c r="X215" s="7">
        <v>6492.8914610892534</v>
      </c>
      <c r="Y215" s="7">
        <v>59510.924943588208</v>
      </c>
      <c r="Z215" s="8">
        <v>38.930778150866466</v>
      </c>
      <c r="AA215" s="8">
        <v>40.695916676996958</v>
      </c>
      <c r="AB215" s="9">
        <v>83429.351551535918</v>
      </c>
      <c r="AC215" s="9">
        <v>103509.46822941952</v>
      </c>
      <c r="AD215" s="9">
        <v>98389.64296683656</v>
      </c>
      <c r="AE215" s="9">
        <v>121545.37157524961</v>
      </c>
      <c r="AF215" s="10">
        <v>2.4510416644221253</v>
      </c>
      <c r="AG215" s="10">
        <v>2.444810008472321</v>
      </c>
      <c r="AH215" s="7">
        <v>44672.664447036805</v>
      </c>
      <c r="AI215" s="7">
        <v>44954.075424083043</v>
      </c>
      <c r="AJ215" s="7">
        <v>45335.835095734103</v>
      </c>
      <c r="AK215" s="7">
        <v>46295.092250326881</v>
      </c>
      <c r="AL215" s="9">
        <v>565402.63892476517</v>
      </c>
      <c r="AM215" s="9">
        <v>596102.99629408331</v>
      </c>
      <c r="AN215" s="9">
        <v>1840.8164439092409</v>
      </c>
      <c r="AO215" s="9">
        <v>1868.6146256717698</v>
      </c>
      <c r="AP215" s="7">
        <v>46784.270125426352</v>
      </c>
      <c r="AQ215" s="7">
        <v>1830.1947013433091</v>
      </c>
      <c r="AR215" s="7">
        <v>44954.075424083043</v>
      </c>
      <c r="AS215" s="7">
        <v>17197.899198569125</v>
      </c>
      <c r="AT215" s="7">
        <v>27756.176225513918</v>
      </c>
      <c r="AU215" s="10">
        <v>1.8724692333265436</v>
      </c>
      <c r="AV215" s="10">
        <v>84175</v>
      </c>
      <c r="AW215" s="7">
        <v>92402.535302476957</v>
      </c>
      <c r="AX215" s="7">
        <v>61788.841895034304</v>
      </c>
      <c r="AY215" s="9">
        <v>3.4393744014256473</v>
      </c>
      <c r="AZ215" s="7">
        <v>26736.142538005137</v>
      </c>
      <c r="BA215" s="7">
        <v>3620.6728874374821</v>
      </c>
      <c r="BB215" s="7">
        <v>59765.259892195463</v>
      </c>
      <c r="BC215" s="7">
        <v>25610.528667474631</v>
      </c>
      <c r="BD215" s="7">
        <v>9594.8591240430251</v>
      </c>
      <c r="BE215" s="7">
        <v>12501.999358482659</v>
      </c>
      <c r="BF215" s="7">
        <v>121.84754255320877</v>
      </c>
      <c r="BG215" s="7">
        <v>6227.9109908901155</v>
      </c>
      <c r="BH215" s="7">
        <v>5708.1142087518238</v>
      </c>
      <c r="BI215" s="7">
        <v>22138</v>
      </c>
      <c r="BJ215" s="7">
        <v>20975</v>
      </c>
      <c r="BK215" s="7">
        <v>21953</v>
      </c>
      <c r="BL215" s="7">
        <v>21164</v>
      </c>
      <c r="BM215" s="7">
        <v>20417</v>
      </c>
      <c r="BN215" s="7">
        <v>21337</v>
      </c>
      <c r="BO215" s="7">
        <v>5777</v>
      </c>
      <c r="BP215" s="7">
        <v>4254</v>
      </c>
      <c r="BQ215" s="7">
        <v>4578</v>
      </c>
      <c r="BR215" s="7">
        <v>4316</v>
      </c>
      <c r="BS215" s="7">
        <v>2226</v>
      </c>
      <c r="BT215" s="7">
        <v>975</v>
      </c>
      <c r="BU215" s="10">
        <v>1</v>
      </c>
      <c r="BV215" s="10">
        <v>1</v>
      </c>
      <c r="BW215" s="10">
        <v>2</v>
      </c>
      <c r="BX215" s="10">
        <v>2</v>
      </c>
      <c r="BY215" s="10">
        <v>1</v>
      </c>
      <c r="BZ215" s="11">
        <v>7</v>
      </c>
      <c r="CA215">
        <f>VLOOKUP(A215,[1]competitor_summary!$B$2:$C$1478,2,FALSE)</f>
        <v>2</v>
      </c>
      <c r="CB215">
        <f>VLOOKUP(A215,[1]competitor_summary!$B$2:$D$1478,3,FALSE)</f>
        <v>3.2350538684954501E-2</v>
      </c>
      <c r="CC215">
        <f>VLOOKUP(A215,[1]competitor_summary!$B$2:$E$1478,4,FALSE)</f>
        <v>5</v>
      </c>
    </row>
    <row r="216" spans="1:81" x14ac:dyDescent="0.2">
      <c r="A216" t="s">
        <v>718</v>
      </c>
      <c r="B216" s="7" t="s">
        <v>719</v>
      </c>
      <c r="C216" s="7" t="s">
        <v>720</v>
      </c>
      <c r="D216" s="13">
        <v>43537</v>
      </c>
      <c r="E216" s="14">
        <v>4.75</v>
      </c>
      <c r="F216" s="7">
        <v>75787</v>
      </c>
      <c r="G216" s="7">
        <v>14216.883192696027</v>
      </c>
      <c r="H216" s="7">
        <v>13848.049334071926</v>
      </c>
      <c r="I216" s="7">
        <v>13946.286983864149</v>
      </c>
      <c r="J216" s="7">
        <v>13443.78457820788</v>
      </c>
      <c r="K216" s="7">
        <v>13848.049334071926</v>
      </c>
      <c r="L216" s="7">
        <v>2096.1697690651054</v>
      </c>
      <c r="M216" s="7">
        <v>2332.978776235017</v>
      </c>
      <c r="N216" s="7">
        <v>141.951811630046</v>
      </c>
      <c r="O216" s="7">
        <v>9276.9489771417575</v>
      </c>
      <c r="P216" s="7">
        <v>13848.049334071926</v>
      </c>
      <c r="Q216" s="7">
        <v>789.28431720309891</v>
      </c>
      <c r="R216" s="7">
        <v>778.61047813633922</v>
      </c>
      <c r="S216" s="7">
        <v>794.51010061101988</v>
      </c>
      <c r="T216" s="7">
        <v>809.33715654956177</v>
      </c>
      <c r="U216" s="7">
        <v>799.50478311174084</v>
      </c>
      <c r="V216" s="7">
        <v>842.1869748608442</v>
      </c>
      <c r="W216" s="7">
        <v>861.77536012139171</v>
      </c>
      <c r="X216" s="7">
        <v>856.20949894876685</v>
      </c>
      <c r="Y216" s="7">
        <v>6531.4186695427634</v>
      </c>
      <c r="Z216" s="8">
        <v>40.032135145894522</v>
      </c>
      <c r="AA216" s="8">
        <v>40.756136507500365</v>
      </c>
      <c r="AB216" s="9">
        <v>54855.520047327351</v>
      </c>
      <c r="AC216" s="9">
        <v>79156.686629185133</v>
      </c>
      <c r="AD216" s="9">
        <v>60756.478345637508</v>
      </c>
      <c r="AE216" s="9">
        <v>87616.481356586868</v>
      </c>
      <c r="AF216" s="10">
        <v>2.5505131739700748</v>
      </c>
      <c r="AG216" s="10">
        <v>2.5520750367727323</v>
      </c>
      <c r="AH216" s="7">
        <v>5153.2091438361676</v>
      </c>
      <c r="AI216" s="7">
        <v>5302.3416311135516</v>
      </c>
      <c r="AJ216" s="7">
        <v>5337.540769557585</v>
      </c>
      <c r="AK216" s="7">
        <v>5442.7475298051722</v>
      </c>
      <c r="AL216" s="9">
        <v>259611.71858535448</v>
      </c>
      <c r="AM216" s="9">
        <v>310972.37335613149</v>
      </c>
      <c r="AN216" s="9">
        <v>783.21042860494856</v>
      </c>
      <c r="AO216" s="9">
        <v>828.99904436297447</v>
      </c>
      <c r="AP216" s="7">
        <v>5720.8646577534964</v>
      </c>
      <c r="AQ216" s="7">
        <v>418.52302663994487</v>
      </c>
      <c r="AR216" s="7">
        <v>5302.3416311135516</v>
      </c>
      <c r="AS216" s="7">
        <v>2052.546040193527</v>
      </c>
      <c r="AT216" s="7">
        <v>3249.7955909200246</v>
      </c>
      <c r="AU216" s="10">
        <v>1.9744677832781872</v>
      </c>
      <c r="AV216" s="10">
        <v>10469</v>
      </c>
      <c r="AW216" s="7">
        <v>11150.725177461398</v>
      </c>
      <c r="AX216" s="7">
        <v>6398.8134701491799</v>
      </c>
      <c r="AY216" s="9">
        <v>4.0760154877488093</v>
      </c>
      <c r="AZ216" s="7">
        <v>3987.7490181542234</v>
      </c>
      <c r="BA216" s="7">
        <v>352.49750751932152</v>
      </c>
      <c r="BB216" s="7">
        <v>6193.7952000261284</v>
      </c>
      <c r="BC216" s="7">
        <v>1792.3337836943101</v>
      </c>
      <c r="BD216" s="7">
        <v>996.50252123526298</v>
      </c>
      <c r="BE216" s="7">
        <v>1576.9587201387621</v>
      </c>
      <c r="BF216" s="7">
        <v>0</v>
      </c>
      <c r="BG216" s="7">
        <v>441.47089203260839</v>
      </c>
      <c r="BH216" s="7">
        <v>1386.5292829251848</v>
      </c>
      <c r="BI216" s="7">
        <v>8659</v>
      </c>
      <c r="BJ216" s="7">
        <v>10206</v>
      </c>
      <c r="BK216" s="7">
        <v>3777</v>
      </c>
      <c r="BL216" s="7">
        <v>8486</v>
      </c>
      <c r="BM216" s="7">
        <v>330</v>
      </c>
      <c r="BN216" s="7">
        <v>2080</v>
      </c>
      <c r="BO216" s="7">
        <v>2004</v>
      </c>
      <c r="BP216" s="7">
        <v>1544</v>
      </c>
      <c r="BQ216" s="7">
        <v>1982</v>
      </c>
      <c r="BR216" s="7">
        <v>1817</v>
      </c>
      <c r="BS216" s="7">
        <v>920</v>
      </c>
      <c r="BT216" s="7">
        <v>379</v>
      </c>
      <c r="BU216" s="10">
        <v>1</v>
      </c>
      <c r="BV216" s="10">
        <v>0</v>
      </c>
      <c r="BW216" s="10">
        <v>1</v>
      </c>
      <c r="BX216" s="10">
        <v>1</v>
      </c>
      <c r="BY216" s="10">
        <v>0</v>
      </c>
      <c r="BZ216" s="11">
        <v>3</v>
      </c>
      <c r="CA216">
        <f>VLOOKUP(A216,[1]competitor_summary!$B$2:$C$1478,2,FALSE)</f>
        <v>0</v>
      </c>
      <c r="CB216">
        <f>VLOOKUP(A216,[1]competitor_summary!$B$2:$D$1478,3,FALSE)</f>
        <v>10</v>
      </c>
      <c r="CC216">
        <f>VLOOKUP(A216,[1]competitor_summary!$B$2:$E$1478,4,FALSE)</f>
        <v>0</v>
      </c>
    </row>
    <row r="217" spans="1:81" x14ac:dyDescent="0.2">
      <c r="A217" t="s">
        <v>721</v>
      </c>
      <c r="B217" s="7" t="s">
        <v>722</v>
      </c>
      <c r="C217" s="7" t="s">
        <v>723</v>
      </c>
      <c r="D217" s="13">
        <v>44180</v>
      </c>
      <c r="E217" s="14">
        <v>3</v>
      </c>
      <c r="F217" s="7">
        <v>149959</v>
      </c>
      <c r="G217" s="7">
        <v>77815.841261568363</v>
      </c>
      <c r="H217" s="7">
        <v>73829.363128392259</v>
      </c>
      <c r="I217" s="7">
        <v>75551.618967081304</v>
      </c>
      <c r="J217" s="7">
        <v>70113.000112342939</v>
      </c>
      <c r="K217" s="7">
        <v>73829.363128392259</v>
      </c>
      <c r="L217" s="7">
        <v>14298.963273515576</v>
      </c>
      <c r="M217" s="7">
        <v>23853.383113311487</v>
      </c>
      <c r="N217" s="7">
        <v>6435.3997931593331</v>
      </c>
      <c r="O217" s="7">
        <v>29241.616948405863</v>
      </c>
      <c r="P217" s="7">
        <v>73829.363128392259</v>
      </c>
      <c r="Q217" s="7">
        <v>5447.2067918766988</v>
      </c>
      <c r="R217" s="7">
        <v>7919.5137043574359</v>
      </c>
      <c r="S217" s="7">
        <v>7182.6628039450152</v>
      </c>
      <c r="T217" s="7">
        <v>5961.9283927069046</v>
      </c>
      <c r="U217" s="7">
        <v>4892.9865396139212</v>
      </c>
      <c r="V217" s="7">
        <v>4213.9611846078187</v>
      </c>
      <c r="W217" s="7">
        <v>3726.8518446976086</v>
      </c>
      <c r="X217" s="7">
        <v>3319.8835057400865</v>
      </c>
      <c r="Y217" s="7">
        <v>42664.99476754549</v>
      </c>
      <c r="Z217" s="8">
        <v>35.192292182370451</v>
      </c>
      <c r="AA217" s="8">
        <v>36.220465737180682</v>
      </c>
      <c r="AB217" s="9">
        <v>77641.419213260117</v>
      </c>
      <c r="AC217" s="9">
        <v>111382.7516226508</v>
      </c>
      <c r="AD217" s="9">
        <v>93122.62791729228</v>
      </c>
      <c r="AE217" s="9">
        <v>132715.14888316108</v>
      </c>
      <c r="AF217" s="10">
        <v>2.4385134372626638</v>
      </c>
      <c r="AG217" s="10">
        <v>2.4384804541962</v>
      </c>
      <c r="AH217" s="7">
        <v>28572.431950521423</v>
      </c>
      <c r="AI217" s="7">
        <v>30151.036386054358</v>
      </c>
      <c r="AJ217" s="7">
        <v>30858.166672742227</v>
      </c>
      <c r="AK217" s="7">
        <v>31790.091320727835</v>
      </c>
      <c r="AL217" s="9">
        <v>522957.26601614821</v>
      </c>
      <c r="AM217" s="9">
        <v>584869.43124849151</v>
      </c>
      <c r="AN217" s="9">
        <v>1700.6042771404616</v>
      </c>
      <c r="AO217" s="9">
        <v>1715.5789523645642</v>
      </c>
      <c r="AP217" s="7">
        <v>32763.826566393836</v>
      </c>
      <c r="AQ217" s="7">
        <v>2612.790180339478</v>
      </c>
      <c r="AR217" s="7">
        <v>30151.036386054358</v>
      </c>
      <c r="AS217" s="7">
        <v>17516.630572613911</v>
      </c>
      <c r="AT217" s="7">
        <v>12634.405813440448</v>
      </c>
      <c r="AU217" s="10">
        <v>1.4748878446622282</v>
      </c>
      <c r="AV217" s="10">
        <v>44469</v>
      </c>
      <c r="AW217" s="7">
        <v>58534.245542202378</v>
      </c>
      <c r="AX217" s="7">
        <v>43277.021034303238</v>
      </c>
      <c r="AY217" s="9">
        <v>2.0176628731298716</v>
      </c>
      <c r="AZ217" s="7">
        <v>33121.813886108343</v>
      </c>
      <c r="BA217" s="7">
        <v>3226.5672819312895</v>
      </c>
      <c r="BB217" s="7">
        <v>42558.247823942918</v>
      </c>
      <c r="BC217" s="7">
        <v>19227.443376529729</v>
      </c>
      <c r="BD217" s="7">
        <v>6726.624851425644</v>
      </c>
      <c r="BE217" s="7">
        <v>6698.8087343290681</v>
      </c>
      <c r="BF217" s="7">
        <v>146.99999307654798</v>
      </c>
      <c r="BG217" s="7">
        <v>5764.8569089556113</v>
      </c>
      <c r="BH217" s="7">
        <v>3993.513959626318</v>
      </c>
      <c r="BI217" s="7">
        <v>27566</v>
      </c>
      <c r="BJ217" s="7">
        <v>29076</v>
      </c>
      <c r="BK217" s="7">
        <v>30049</v>
      </c>
      <c r="BL217" s="7">
        <v>4735</v>
      </c>
      <c r="BM217" s="7">
        <v>31579</v>
      </c>
      <c r="BN217" s="7">
        <v>4002</v>
      </c>
      <c r="BO217" s="7">
        <v>6404</v>
      </c>
      <c r="BP217" s="7">
        <v>5254</v>
      </c>
      <c r="BQ217" s="7">
        <v>5726</v>
      </c>
      <c r="BR217" s="7">
        <v>5535</v>
      </c>
      <c r="BS217" s="7">
        <v>3356</v>
      </c>
      <c r="BT217" s="7">
        <v>1270</v>
      </c>
      <c r="BU217" s="10">
        <v>1</v>
      </c>
      <c r="BV217" s="10">
        <v>0</v>
      </c>
      <c r="BW217" s="10">
        <v>8</v>
      </c>
      <c r="BX217" s="10">
        <v>1</v>
      </c>
      <c r="BY217" s="10">
        <v>0</v>
      </c>
      <c r="BZ217" s="11">
        <v>10</v>
      </c>
      <c r="CA217">
        <f>VLOOKUP(A217,[1]competitor_summary!$B$2:$C$1478,2,FALSE)</f>
        <v>0</v>
      </c>
      <c r="CB217">
        <f>VLOOKUP(A217,[1]competitor_summary!$B$2:$D$1478,3,FALSE)</f>
        <v>10</v>
      </c>
      <c r="CC217">
        <f>VLOOKUP(A217,[1]competitor_summary!$B$2:$E$1478,4,FALSE)</f>
        <v>0</v>
      </c>
    </row>
    <row r="218" spans="1:81" x14ac:dyDescent="0.2">
      <c r="A218" t="s">
        <v>724</v>
      </c>
      <c r="B218" s="7" t="s">
        <v>725</v>
      </c>
      <c r="C218" s="7" t="s">
        <v>726</v>
      </c>
      <c r="D218" s="13">
        <v>43278</v>
      </c>
      <c r="E218" s="14">
        <v>5.5</v>
      </c>
      <c r="F218" s="7">
        <v>52791</v>
      </c>
      <c r="G218" s="7">
        <v>23529.757423347794</v>
      </c>
      <c r="H218" s="7">
        <v>23542.341420584591</v>
      </c>
      <c r="I218" s="7">
        <v>23308.514583528042</v>
      </c>
      <c r="J218" s="7">
        <v>22164.000722141238</v>
      </c>
      <c r="K218" s="7">
        <v>23542.341420584591</v>
      </c>
      <c r="L218" s="7">
        <v>6290.4365287369583</v>
      </c>
      <c r="M218" s="7">
        <v>4143.0912134100217</v>
      </c>
      <c r="N218" s="7">
        <v>328.99193526501767</v>
      </c>
      <c r="O218" s="7">
        <v>12779.821743172593</v>
      </c>
      <c r="P218" s="7">
        <v>23542.341420584591</v>
      </c>
      <c r="Q218" s="7">
        <v>1296.9917571297847</v>
      </c>
      <c r="R218" s="7">
        <v>1844.4238369024824</v>
      </c>
      <c r="S218" s="7">
        <v>1935.4773107923102</v>
      </c>
      <c r="T218" s="7">
        <v>1647.9273241779301</v>
      </c>
      <c r="U218" s="7">
        <v>1412.796674360754</v>
      </c>
      <c r="V218" s="7">
        <v>1413.4885603666771</v>
      </c>
      <c r="W218" s="7">
        <v>1443.7047281970736</v>
      </c>
      <c r="X218" s="7">
        <v>1571.9727878747508</v>
      </c>
      <c r="Y218" s="7">
        <v>12566.782979801763</v>
      </c>
      <c r="Z218" s="8">
        <v>39.612787561991055</v>
      </c>
      <c r="AA218" s="8">
        <v>40.326446878595398</v>
      </c>
      <c r="AB218" s="9">
        <v>67044.784573547164</v>
      </c>
      <c r="AC218" s="9">
        <v>91172.751934101805</v>
      </c>
      <c r="AD218" s="9">
        <v>80029.986334572954</v>
      </c>
      <c r="AE218" s="9">
        <v>108365.24963928809</v>
      </c>
      <c r="AF218" s="10">
        <v>2.2933504715778059</v>
      </c>
      <c r="AG218" s="10">
        <v>2.2947120627945732</v>
      </c>
      <c r="AH218" s="7">
        <v>9638.9480503462255</v>
      </c>
      <c r="AI218" s="7">
        <v>10204.420040788595</v>
      </c>
      <c r="AJ218" s="7">
        <v>10096.828131695976</v>
      </c>
      <c r="AK218" s="7">
        <v>10191.72595143551</v>
      </c>
      <c r="AL218" s="9">
        <v>363810.39663046878</v>
      </c>
      <c r="AM218" s="9">
        <v>427892.95286758384</v>
      </c>
      <c r="AN218" s="9">
        <v>1398.4573623564218</v>
      </c>
      <c r="AO218" s="9">
        <v>1537.790352786501</v>
      </c>
      <c r="AP218" s="7">
        <v>10909.236914851004</v>
      </c>
      <c r="AQ218" s="7">
        <v>704.81687406240962</v>
      </c>
      <c r="AR218" s="7">
        <v>10204.420040788595</v>
      </c>
      <c r="AS218" s="7">
        <v>4887.7563616589177</v>
      </c>
      <c r="AT218" s="7">
        <v>5316.6636791296769</v>
      </c>
      <c r="AU218" s="10">
        <v>1.6845451473277449</v>
      </c>
      <c r="AV218" s="10">
        <v>17190</v>
      </c>
      <c r="AW218" s="7">
        <v>19012.940420187311</v>
      </c>
      <c r="AX218" s="7">
        <v>12962.467730079545</v>
      </c>
      <c r="AY218" s="9">
        <v>2.5095623916344323</v>
      </c>
      <c r="AZ218" s="7">
        <v>3757.4162903465331</v>
      </c>
      <c r="BA218" s="7">
        <v>436.53290322376415</v>
      </c>
      <c r="BB218" s="7">
        <v>12691.863001374062</v>
      </c>
      <c r="BC218" s="7">
        <v>4138.8280755665619</v>
      </c>
      <c r="BD218" s="7">
        <v>2076.8985063217115</v>
      </c>
      <c r="BE218" s="7">
        <v>2693.7749754625838</v>
      </c>
      <c r="BF218" s="7">
        <v>8.9999999832361937</v>
      </c>
      <c r="BG218" s="7">
        <v>1521.5500763871241</v>
      </c>
      <c r="BH218" s="7">
        <v>2251.8113676528446</v>
      </c>
      <c r="BI218" s="7">
        <v>26148</v>
      </c>
      <c r="BJ218" s="7">
        <v>26663</v>
      </c>
      <c r="BK218" s="7">
        <v>25647</v>
      </c>
      <c r="BL218" s="7">
        <v>25877</v>
      </c>
      <c r="BM218" s="7">
        <v>25998</v>
      </c>
      <c r="BN218" s="7">
        <v>26828</v>
      </c>
      <c r="BO218" s="7">
        <v>6825</v>
      </c>
      <c r="BP218" s="7">
        <v>4800</v>
      </c>
      <c r="BQ218" s="7">
        <v>5762</v>
      </c>
      <c r="BR218" s="7">
        <v>5029</v>
      </c>
      <c r="BS218" s="7">
        <v>2594</v>
      </c>
      <c r="BT218" s="7">
        <v>1118</v>
      </c>
      <c r="BU218" s="10">
        <v>0</v>
      </c>
      <c r="BV218" s="10">
        <v>0</v>
      </c>
      <c r="BW218" s="10">
        <v>3</v>
      </c>
      <c r="BX218" s="10">
        <v>1</v>
      </c>
      <c r="BY218" s="10">
        <v>0</v>
      </c>
      <c r="BZ218" s="11">
        <v>4</v>
      </c>
      <c r="CA218">
        <f>VLOOKUP(A218,[1]competitor_summary!$B$2:$C$1478,2,FALSE)</f>
        <v>0</v>
      </c>
      <c r="CB218">
        <f>VLOOKUP(A218,[1]competitor_summary!$B$2:$D$1478,3,FALSE)</f>
        <v>10</v>
      </c>
      <c r="CC218">
        <f>VLOOKUP(A218,[1]competitor_summary!$B$2:$E$1478,4,FALSE)</f>
        <v>0</v>
      </c>
    </row>
    <row r="219" spans="1:81" x14ac:dyDescent="0.2">
      <c r="A219" t="s">
        <v>727</v>
      </c>
      <c r="B219" s="7" t="s">
        <v>728</v>
      </c>
      <c r="C219" s="7" t="s">
        <v>729</v>
      </c>
      <c r="D219" s="13">
        <v>43360</v>
      </c>
      <c r="E219" s="14">
        <v>5.25</v>
      </c>
      <c r="F219" s="7">
        <v>58818</v>
      </c>
      <c r="G219" s="7">
        <v>31799.392472235486</v>
      </c>
      <c r="H219" s="7">
        <v>30947.305639218306</v>
      </c>
      <c r="I219" s="7">
        <v>30950.877547838958</v>
      </c>
      <c r="J219" s="7">
        <v>30004.001264595427</v>
      </c>
      <c r="K219" s="7">
        <v>30947.305639218306</v>
      </c>
      <c r="L219" s="7">
        <v>5354.5347658344544</v>
      </c>
      <c r="M219" s="7">
        <v>3356.8034261483699</v>
      </c>
      <c r="N219" s="7">
        <v>590.70397353754379</v>
      </c>
      <c r="O219" s="7">
        <v>21645.263473697938</v>
      </c>
      <c r="P219" s="7">
        <v>30947.305639218306</v>
      </c>
      <c r="Q219" s="7">
        <v>2247.3776873226743</v>
      </c>
      <c r="R219" s="7">
        <v>2604.6927542288322</v>
      </c>
      <c r="S219" s="7">
        <v>2404.1505527482368</v>
      </c>
      <c r="T219" s="7">
        <v>2105.9503797667567</v>
      </c>
      <c r="U219" s="7">
        <v>1876.0643096589483</v>
      </c>
      <c r="V219" s="7">
        <v>1809.6912111681886</v>
      </c>
      <c r="W219" s="7">
        <v>1735.6575885023922</v>
      </c>
      <c r="X219" s="7">
        <v>1784.0359071267303</v>
      </c>
      <c r="Y219" s="7">
        <v>16567.620390522759</v>
      </c>
      <c r="Z219" s="8">
        <v>37.402062500625284</v>
      </c>
      <c r="AA219" s="8">
        <v>38.952379971513288</v>
      </c>
      <c r="AB219" s="9">
        <v>68846.592542802755</v>
      </c>
      <c r="AC219" s="9">
        <v>90331.930675657364</v>
      </c>
      <c r="AD219" s="9">
        <v>80132.813865756805</v>
      </c>
      <c r="AE219" s="9">
        <v>104084.18724514922</v>
      </c>
      <c r="AF219" s="10">
        <v>2.3320087293116334</v>
      </c>
      <c r="AG219" s="10">
        <v>2.3243784198590745</v>
      </c>
      <c r="AH219" s="7">
        <v>12679.818210868398</v>
      </c>
      <c r="AI219" s="7">
        <v>13141.162381860195</v>
      </c>
      <c r="AJ219" s="7">
        <v>13186.558701464906</v>
      </c>
      <c r="AK219" s="7">
        <v>13572.6326258115</v>
      </c>
      <c r="AL219" s="9">
        <v>387739.31555765646</v>
      </c>
      <c r="AM219" s="9">
        <v>441586.72949096537</v>
      </c>
      <c r="AN219" s="9">
        <v>1614.1579250037719</v>
      </c>
      <c r="AO219" s="9">
        <v>1694.4184540362132</v>
      </c>
      <c r="AP219" s="7">
        <v>14005.374308420345</v>
      </c>
      <c r="AQ219" s="7">
        <v>864.21192656015046</v>
      </c>
      <c r="AR219" s="7">
        <v>13141.162381860195</v>
      </c>
      <c r="AS219" s="7">
        <v>6359.6064493830781</v>
      </c>
      <c r="AT219" s="7">
        <v>6781.5559324771166</v>
      </c>
      <c r="AU219" s="10">
        <v>1.7978441401426175</v>
      </c>
      <c r="AV219" s="10">
        <v>23626</v>
      </c>
      <c r="AW219" s="7">
        <v>24878.793464001035</v>
      </c>
      <c r="AX219" s="7">
        <v>18273.616565098288</v>
      </c>
      <c r="AY219" s="9">
        <v>3.1911834272522794</v>
      </c>
      <c r="AZ219" s="7">
        <v>14492.140732288215</v>
      </c>
      <c r="BA219" s="7">
        <v>1749.7867099966097</v>
      </c>
      <c r="BB219" s="7">
        <v>17790.705134563847</v>
      </c>
      <c r="BC219" s="7">
        <v>7550.7670473374892</v>
      </c>
      <c r="BD219" s="7">
        <v>2618.2239155026618</v>
      </c>
      <c r="BE219" s="7">
        <v>3842.9843917812686</v>
      </c>
      <c r="BF219" s="7">
        <v>100.14571327366866</v>
      </c>
      <c r="BG219" s="7">
        <v>1589.3112151753157</v>
      </c>
      <c r="BH219" s="7">
        <v>2089.2728514934424</v>
      </c>
      <c r="BI219" s="7">
        <v>16425</v>
      </c>
      <c r="BJ219" s="7">
        <v>14454</v>
      </c>
      <c r="BK219" s="7">
        <v>16420</v>
      </c>
      <c r="BL219" s="7">
        <v>14899</v>
      </c>
      <c r="BM219" s="7">
        <v>16194</v>
      </c>
      <c r="BN219" s="7">
        <v>14752</v>
      </c>
      <c r="BO219" s="7">
        <v>3248</v>
      </c>
      <c r="BP219" s="7">
        <v>3343</v>
      </c>
      <c r="BQ219" s="7">
        <v>4268</v>
      </c>
      <c r="BR219" s="7">
        <v>3668</v>
      </c>
      <c r="BS219" s="7">
        <v>1478</v>
      </c>
      <c r="BT219" s="7">
        <v>411</v>
      </c>
      <c r="BU219" s="10">
        <v>1</v>
      </c>
      <c r="BV219" s="10">
        <v>2</v>
      </c>
      <c r="BW219" s="10">
        <v>6</v>
      </c>
      <c r="BX219" s="10">
        <v>3</v>
      </c>
      <c r="BY219" s="10">
        <v>1</v>
      </c>
      <c r="BZ219" s="11">
        <v>13</v>
      </c>
      <c r="CA219">
        <f>VLOOKUP(A219,[1]competitor_summary!$B$2:$C$1478,2,FALSE)</f>
        <v>3</v>
      </c>
      <c r="CB219">
        <f>VLOOKUP(A219,[1]competitor_summary!$B$2:$D$1478,3,FALSE)</f>
        <v>6.5247822898616501E-3</v>
      </c>
      <c r="CC219">
        <f>VLOOKUP(A219,[1]competitor_summary!$B$2:$E$1478,4,FALSE)</f>
        <v>4.3</v>
      </c>
    </row>
    <row r="220" spans="1:81" x14ac:dyDescent="0.2">
      <c r="A220" t="s">
        <v>730</v>
      </c>
      <c r="B220" s="7" t="s">
        <v>731</v>
      </c>
      <c r="C220" s="7" t="s">
        <v>732</v>
      </c>
      <c r="D220" s="13">
        <v>43362</v>
      </c>
      <c r="E220" s="14">
        <v>5.25</v>
      </c>
      <c r="F220" s="7">
        <v>52795</v>
      </c>
      <c r="G220" s="7">
        <v>9780.9213310480118</v>
      </c>
      <c r="H220" s="7">
        <v>8911.5354322139174</v>
      </c>
      <c r="I220" s="7">
        <v>9430.3682603612542</v>
      </c>
      <c r="J220" s="7">
        <v>7962.519718722906</v>
      </c>
      <c r="K220" s="7">
        <v>8911.5354322139174</v>
      </c>
      <c r="L220" s="7">
        <v>177.8231307012029</v>
      </c>
      <c r="M220" s="7">
        <v>538.66083246003836</v>
      </c>
      <c r="N220" s="7">
        <v>83.340979321394116</v>
      </c>
      <c r="O220" s="7">
        <v>8111.710489731282</v>
      </c>
      <c r="P220" s="7">
        <v>8911.5354322139174</v>
      </c>
      <c r="Q220" s="7">
        <v>454.14023967133835</v>
      </c>
      <c r="R220" s="7">
        <v>555.51984991738573</v>
      </c>
      <c r="S220" s="7">
        <v>618.77045275317505</v>
      </c>
      <c r="T220" s="7">
        <v>584.29176120692864</v>
      </c>
      <c r="U220" s="7">
        <v>547.55908590229228</v>
      </c>
      <c r="V220" s="7">
        <v>597.68667540047318</v>
      </c>
      <c r="W220" s="7">
        <v>651.4858110412024</v>
      </c>
      <c r="X220" s="7">
        <v>681.06554047530517</v>
      </c>
      <c r="Y220" s="7">
        <v>4690.5194163681008</v>
      </c>
      <c r="Z220" s="8">
        <v>41.051543725243171</v>
      </c>
      <c r="AA220" s="8">
        <v>40.690215896937303</v>
      </c>
      <c r="AB220" s="9">
        <v>94671.053456970636</v>
      </c>
      <c r="AC220" s="9">
        <v>107018.50930803923</v>
      </c>
      <c r="AD220" s="9">
        <v>107919.35375027741</v>
      </c>
      <c r="AE220" s="9">
        <v>122283.36965366569</v>
      </c>
      <c r="AF220" s="10">
        <v>2.7121668252657183</v>
      </c>
      <c r="AG220" s="10">
        <v>2.7121247221339244</v>
      </c>
      <c r="AH220" s="7">
        <v>2922.5874511420261</v>
      </c>
      <c r="AI220" s="7">
        <v>3285.668351881206</v>
      </c>
      <c r="AJ220" s="7">
        <v>3477.138570395764</v>
      </c>
      <c r="AK220" s="7">
        <v>3606.4986068082508</v>
      </c>
      <c r="AL220" s="9">
        <v>422554.13269056589</v>
      </c>
      <c r="AM220" s="9">
        <v>478463.0581702661</v>
      </c>
      <c r="AN220" s="9">
        <v>1401.3860163518129</v>
      </c>
      <c r="AO220" s="9">
        <v>1396.597230413299</v>
      </c>
      <c r="AP220" s="7">
        <v>3519.3895315686241</v>
      </c>
      <c r="AQ220" s="7">
        <v>233.72117968741804</v>
      </c>
      <c r="AR220" s="7">
        <v>3285.668351881206</v>
      </c>
      <c r="AS220" s="7">
        <v>664.09738345071673</v>
      </c>
      <c r="AT220" s="7">
        <v>2621.5709684304893</v>
      </c>
      <c r="AU220" s="10">
        <v>2.4365127950943268</v>
      </c>
      <c r="AV220" s="10">
        <v>8006</v>
      </c>
      <c r="AW220" s="7">
        <v>7243.4107989473268</v>
      </c>
      <c r="AX220" s="7">
        <v>4866.2959977029823</v>
      </c>
      <c r="AY220" s="9">
        <v>2.7994634703701236</v>
      </c>
      <c r="AZ220" s="7">
        <v>1826.5820483692223</v>
      </c>
      <c r="BA220" s="7">
        <v>195.45485189300962</v>
      </c>
      <c r="BB220" s="7">
        <v>4754.0798543356359</v>
      </c>
      <c r="BC220" s="7">
        <v>2099.6687358575873</v>
      </c>
      <c r="BD220" s="7">
        <v>649.14150593057275</v>
      </c>
      <c r="BE220" s="7">
        <v>965.21050670137629</v>
      </c>
      <c r="BF220" s="7">
        <v>0.69616140797734261</v>
      </c>
      <c r="BG220" s="7">
        <v>499.40390088083223</v>
      </c>
      <c r="BH220" s="7">
        <v>539.95904355728999</v>
      </c>
      <c r="BI220" s="7">
        <v>6478</v>
      </c>
      <c r="BJ220" s="7">
        <v>6733</v>
      </c>
      <c r="BK220" s="7">
        <v>10133</v>
      </c>
      <c r="BL220" s="7">
        <v>195</v>
      </c>
      <c r="BM220" s="7">
        <v>6527</v>
      </c>
      <c r="BN220" s="7">
        <v>5840</v>
      </c>
      <c r="BO220" s="7">
        <v>1843</v>
      </c>
      <c r="BP220" s="7">
        <v>1246</v>
      </c>
      <c r="BQ220" s="7">
        <v>1448</v>
      </c>
      <c r="BR220" s="7">
        <v>1124</v>
      </c>
      <c r="BS220" s="7">
        <v>448</v>
      </c>
      <c r="BT220" s="7">
        <v>359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1">
        <v>0</v>
      </c>
      <c r="CA220">
        <f>VLOOKUP(A220,[1]competitor_summary!$B$2:$C$1478,2,FALSE)</f>
        <v>1</v>
      </c>
      <c r="CB220">
        <f>VLOOKUP(A220,[1]competitor_summary!$B$2:$D$1478,3,FALSE)</f>
        <v>7.8653542841878605E-3</v>
      </c>
      <c r="CC220">
        <f>VLOOKUP(A220,[1]competitor_summary!$B$2:$E$1478,4,FALSE)</f>
        <v>3.7</v>
      </c>
    </row>
    <row r="221" spans="1:81" x14ac:dyDescent="0.2">
      <c r="A221" t="s">
        <v>733</v>
      </c>
      <c r="B221" s="7" t="s">
        <v>734</v>
      </c>
      <c r="C221" s="7" t="s">
        <v>735</v>
      </c>
      <c r="D221" s="13">
        <v>42816</v>
      </c>
      <c r="E221" s="14">
        <v>6.75</v>
      </c>
      <c r="F221" s="7">
        <v>21433</v>
      </c>
      <c r="G221" s="7">
        <v>22447.107392577454</v>
      </c>
      <c r="H221" s="7">
        <v>21407.550140887848</v>
      </c>
      <c r="I221" s="7">
        <v>21882.522005039267</v>
      </c>
      <c r="J221" s="7">
        <v>19552.416857904231</v>
      </c>
      <c r="K221" s="7">
        <v>21407.550140887848</v>
      </c>
      <c r="L221" s="7">
        <v>3741.9985786508187</v>
      </c>
      <c r="M221" s="7">
        <v>1724.6710261207481</v>
      </c>
      <c r="N221" s="7">
        <v>418.89888672498637</v>
      </c>
      <c r="O221" s="7">
        <v>15521.981649391295</v>
      </c>
      <c r="P221" s="7">
        <v>21407.550140887848</v>
      </c>
      <c r="Q221" s="7">
        <v>1081.2782362272264</v>
      </c>
      <c r="R221" s="7">
        <v>1638.7452316411363</v>
      </c>
      <c r="S221" s="7">
        <v>1663.6091264327406</v>
      </c>
      <c r="T221" s="7">
        <v>1376.4683018351498</v>
      </c>
      <c r="U221" s="7">
        <v>1051.1636365616578</v>
      </c>
      <c r="V221" s="7">
        <v>981.16712895320961</v>
      </c>
      <c r="W221" s="7">
        <v>1108.3569290918531</v>
      </c>
      <c r="X221" s="7">
        <v>1214.1559360747051</v>
      </c>
      <c r="Y221" s="7">
        <v>10114.944526817679</v>
      </c>
      <c r="Z221" s="8">
        <v>42.169520149880498</v>
      </c>
      <c r="AA221" s="8">
        <v>43.796829042854874</v>
      </c>
      <c r="AB221" s="9">
        <v>80527.758048956253</v>
      </c>
      <c r="AC221" s="9">
        <v>109386.4218182074</v>
      </c>
      <c r="AD221" s="9">
        <v>95830.074824623749</v>
      </c>
      <c r="AE221" s="9">
        <v>129082.12308905507</v>
      </c>
      <c r="AF221" s="10">
        <v>2.0958912943758623</v>
      </c>
      <c r="AG221" s="10">
        <v>2.0969788071528104</v>
      </c>
      <c r="AH221" s="7">
        <v>9163.9168835409218</v>
      </c>
      <c r="AI221" s="7">
        <v>10078.815234012436</v>
      </c>
      <c r="AJ221" s="7">
        <v>10299.24138152611</v>
      </c>
      <c r="AK221" s="7">
        <v>10566.214516208041</v>
      </c>
      <c r="AL221" s="9">
        <v>459491.47316600807</v>
      </c>
      <c r="AM221" s="9">
        <v>537318.54900338268</v>
      </c>
      <c r="AN221" s="9">
        <v>1547.1148343860393</v>
      </c>
      <c r="AO221" s="9">
        <v>1634.2499075185601</v>
      </c>
      <c r="AP221" s="7">
        <v>11355.894397451077</v>
      </c>
      <c r="AQ221" s="7">
        <v>1277.0791634386405</v>
      </c>
      <c r="AR221" s="7">
        <v>10078.815234012436</v>
      </c>
      <c r="AS221" s="7">
        <v>3711.8345975712873</v>
      </c>
      <c r="AT221" s="7">
        <v>6366.9806364411488</v>
      </c>
      <c r="AU221" s="10">
        <v>1.6360457395338228</v>
      </c>
      <c r="AV221" s="10">
        <v>16489</v>
      </c>
      <c r="AW221" s="7">
        <v>17516.345629954798</v>
      </c>
      <c r="AX221" s="7">
        <v>10463.485392039613</v>
      </c>
      <c r="AY221" s="9">
        <v>3.8868411227194075</v>
      </c>
      <c r="AZ221" s="7">
        <v>10159.972259096685</v>
      </c>
      <c r="BA221" s="7">
        <v>1079.1665967031149</v>
      </c>
      <c r="BB221" s="7">
        <v>10107.712856820552</v>
      </c>
      <c r="BC221" s="7">
        <v>4605.6261556564132</v>
      </c>
      <c r="BD221" s="7">
        <v>2464.3294800994627</v>
      </c>
      <c r="BE221" s="7">
        <v>1765.4612755584531</v>
      </c>
      <c r="BF221" s="7">
        <v>0</v>
      </c>
      <c r="BG221" s="7">
        <v>412.37557057582308</v>
      </c>
      <c r="BH221" s="7">
        <v>859.9203749303997</v>
      </c>
      <c r="BI221" s="7">
        <v>6422</v>
      </c>
      <c r="BJ221" s="7">
        <v>9203</v>
      </c>
      <c r="BK221" s="7">
        <v>11623</v>
      </c>
      <c r="BL221" s="7">
        <v>6931</v>
      </c>
      <c r="BM221" s="7">
        <v>6504</v>
      </c>
      <c r="BN221" s="7">
        <v>6487</v>
      </c>
      <c r="BO221" s="7">
        <v>1407</v>
      </c>
      <c r="BP221" s="7">
        <v>1570</v>
      </c>
      <c r="BQ221" s="7">
        <v>1443</v>
      </c>
      <c r="BR221" s="7">
        <v>1246</v>
      </c>
      <c r="BS221" s="7">
        <v>596</v>
      </c>
      <c r="BT221" s="7">
        <v>136</v>
      </c>
      <c r="BU221" s="10">
        <v>1</v>
      </c>
      <c r="BV221" s="10">
        <v>0</v>
      </c>
      <c r="BW221" s="10">
        <v>3</v>
      </c>
      <c r="BX221" s="10">
        <v>2</v>
      </c>
      <c r="BY221" s="10">
        <v>1</v>
      </c>
      <c r="BZ221" s="11">
        <v>7</v>
      </c>
      <c r="CA221">
        <f>VLOOKUP(A221,[1]competitor_summary!$B$2:$C$1478,2,FALSE)</f>
        <v>2</v>
      </c>
      <c r="CB221">
        <f>VLOOKUP(A221,[1]competitor_summary!$B$2:$D$1478,3,FALSE)</f>
        <v>0.70715048628187305</v>
      </c>
      <c r="CC221">
        <f>VLOOKUP(A221,[1]competitor_summary!$B$2:$E$1478,4,FALSE)</f>
        <v>3.9</v>
      </c>
    </row>
    <row r="222" spans="1:81" x14ac:dyDescent="0.2">
      <c r="A222" t="s">
        <v>736</v>
      </c>
      <c r="B222" s="7" t="s">
        <v>737</v>
      </c>
      <c r="C222" s="7" t="s">
        <v>738</v>
      </c>
      <c r="D222" s="13">
        <v>43150</v>
      </c>
      <c r="E222" s="14">
        <v>5.833333333333333</v>
      </c>
      <c r="F222" s="7">
        <v>89164</v>
      </c>
      <c r="G222" s="7">
        <v>35404.287589335348</v>
      </c>
      <c r="H222" s="7">
        <v>32570.625779894646</v>
      </c>
      <c r="I222" s="7">
        <v>33771.493192772847</v>
      </c>
      <c r="J222" s="7">
        <v>32017.98618923733</v>
      </c>
      <c r="K222" s="7">
        <v>32570.625779894646</v>
      </c>
      <c r="L222" s="7">
        <v>1333.5382558312267</v>
      </c>
      <c r="M222" s="7">
        <v>8783.206239963416</v>
      </c>
      <c r="N222" s="7">
        <v>2808.0104192127474</v>
      </c>
      <c r="O222" s="7">
        <v>19645.870864887256</v>
      </c>
      <c r="P222" s="7">
        <v>32570.625779894646</v>
      </c>
      <c r="Q222" s="7">
        <v>1919.463516893331</v>
      </c>
      <c r="R222" s="7">
        <v>1764.800835148897</v>
      </c>
      <c r="S222" s="7">
        <v>1878.47013944434</v>
      </c>
      <c r="T222" s="7">
        <v>2056.1002996591851</v>
      </c>
      <c r="U222" s="7">
        <v>2195.0446459478699</v>
      </c>
      <c r="V222" s="7">
        <v>2355.8250933554955</v>
      </c>
      <c r="W222" s="7">
        <v>2186.6409218590707</v>
      </c>
      <c r="X222" s="7">
        <v>1930.3620139919221</v>
      </c>
      <c r="Y222" s="7">
        <v>16286.707466300111</v>
      </c>
      <c r="Z222" s="8">
        <v>40.361259847903057</v>
      </c>
      <c r="AA222" s="8">
        <v>40.405737734564838</v>
      </c>
      <c r="AB222" s="9">
        <v>111141.84513711932</v>
      </c>
      <c r="AC222" s="9">
        <v>146960.87753969367</v>
      </c>
      <c r="AD222" s="9">
        <v>125322.1851291616</v>
      </c>
      <c r="AE222" s="9">
        <v>165493.4684830849</v>
      </c>
      <c r="AF222" s="10">
        <v>2.570664729044966</v>
      </c>
      <c r="AG222" s="10">
        <v>2.5718159416124347</v>
      </c>
      <c r="AH222" s="7">
        <v>12015.688098101295</v>
      </c>
      <c r="AI222" s="7">
        <v>12423.300846223719</v>
      </c>
      <c r="AJ222" s="7">
        <v>12885.26781093562</v>
      </c>
      <c r="AK222" s="7">
        <v>13515.158542483114</v>
      </c>
      <c r="AL222" s="9">
        <v>495151.98117187212</v>
      </c>
      <c r="AM222" s="9">
        <v>563268.82972924388</v>
      </c>
      <c r="AN222" s="9">
        <v>1745.2835016370366</v>
      </c>
      <c r="AO222" s="9">
        <v>1959.110780209955</v>
      </c>
      <c r="AP222" s="7">
        <v>13415.094434848987</v>
      </c>
      <c r="AQ222" s="7">
        <v>991.79358862526715</v>
      </c>
      <c r="AR222" s="7">
        <v>12423.300846223719</v>
      </c>
      <c r="AS222" s="7">
        <v>4625.6629721126519</v>
      </c>
      <c r="AT222" s="7">
        <v>7797.6378741110675</v>
      </c>
      <c r="AU222" s="10">
        <v>1.9445416943342879</v>
      </c>
      <c r="AV222" s="10">
        <v>24158</v>
      </c>
      <c r="AW222" s="7">
        <v>26427.195592695847</v>
      </c>
      <c r="AX222" s="7">
        <v>17877.918349497486</v>
      </c>
      <c r="AY222" s="9">
        <v>2.1564042102128766</v>
      </c>
      <c r="AZ222" s="7">
        <v>17378.137779609824</v>
      </c>
      <c r="BA222" s="7">
        <v>1397.2026274311866</v>
      </c>
      <c r="BB222" s="7">
        <v>17528.575592291541</v>
      </c>
      <c r="BC222" s="7">
        <v>10428.935598750599</v>
      </c>
      <c r="BD222" s="7">
        <v>1460.9840602190234</v>
      </c>
      <c r="BE222" s="7">
        <v>3880.7494201362133</v>
      </c>
      <c r="BF222" s="7">
        <v>1.0577777959406376</v>
      </c>
      <c r="BG222" s="7">
        <v>749.82225046120584</v>
      </c>
      <c r="BH222" s="7">
        <v>1007.0264849285595</v>
      </c>
      <c r="BI222" s="7">
        <v>9434</v>
      </c>
      <c r="BJ222" s="7">
        <v>9432</v>
      </c>
      <c r="BK222" s="7">
        <v>9400</v>
      </c>
      <c r="BL222" s="7">
        <v>13</v>
      </c>
      <c r="BM222" s="7">
        <v>9406</v>
      </c>
      <c r="BN222" s="7">
        <v>8960</v>
      </c>
      <c r="BO222" s="7">
        <v>1893</v>
      </c>
      <c r="BP222" s="7">
        <v>1948</v>
      </c>
      <c r="BQ222" s="7">
        <v>2171</v>
      </c>
      <c r="BR222" s="7">
        <v>2111</v>
      </c>
      <c r="BS222" s="7">
        <v>1070</v>
      </c>
      <c r="BT222" s="7">
        <v>233</v>
      </c>
      <c r="BU222" s="10">
        <v>0</v>
      </c>
      <c r="BV222" s="10">
        <v>0</v>
      </c>
      <c r="BW222" s="10">
        <v>1</v>
      </c>
      <c r="BX222" s="10">
        <v>1</v>
      </c>
      <c r="BY222" s="10">
        <v>0</v>
      </c>
      <c r="BZ222" s="11">
        <v>2</v>
      </c>
      <c r="CA222">
        <f>VLOOKUP(A222,[1]competitor_summary!$B$2:$C$1478,2,FALSE)</f>
        <v>0</v>
      </c>
      <c r="CB222">
        <f>VLOOKUP(A222,[1]competitor_summary!$B$2:$D$1478,3,FALSE)</f>
        <v>10</v>
      </c>
      <c r="CC222">
        <f>VLOOKUP(A222,[1]competitor_summary!$B$2:$E$1478,4,FALSE)</f>
        <v>0</v>
      </c>
    </row>
    <row r="223" spans="1:81" x14ac:dyDescent="0.2">
      <c r="A223" t="s">
        <v>739</v>
      </c>
      <c r="B223" s="7" t="s">
        <v>740</v>
      </c>
      <c r="C223" s="7" t="s">
        <v>741</v>
      </c>
      <c r="D223" s="13">
        <v>44106</v>
      </c>
      <c r="E223" s="14">
        <v>3.1666666666666665</v>
      </c>
      <c r="F223" s="7">
        <v>32534</v>
      </c>
      <c r="G223" s="7">
        <v>9037.6869442659663</v>
      </c>
      <c r="H223" s="7">
        <v>8002.776569477166</v>
      </c>
      <c r="I223" s="7">
        <v>8560.999395146966</v>
      </c>
      <c r="J223" s="7">
        <v>7105.9997811238281</v>
      </c>
      <c r="K223" s="7">
        <v>8002.776569477166</v>
      </c>
      <c r="L223" s="7">
        <v>30.669770729611628</v>
      </c>
      <c r="M223" s="7">
        <v>1202.5870052584214</v>
      </c>
      <c r="N223" s="7">
        <v>44.10860393778421</v>
      </c>
      <c r="O223" s="7">
        <v>6725.4111895513488</v>
      </c>
      <c r="P223" s="7">
        <v>8002.776569477166</v>
      </c>
      <c r="Q223" s="7">
        <v>315.3140764987329</v>
      </c>
      <c r="R223" s="7">
        <v>330.26876930554863</v>
      </c>
      <c r="S223" s="7">
        <v>434.36343226558529</v>
      </c>
      <c r="T223" s="7">
        <v>506.75661369692534</v>
      </c>
      <c r="U223" s="7">
        <v>534.92702089564409</v>
      </c>
      <c r="V223" s="7">
        <v>571.6587160754716</v>
      </c>
      <c r="W223" s="7">
        <v>583.92560774995945</v>
      </c>
      <c r="X223" s="7">
        <v>637.19959485589061</v>
      </c>
      <c r="Y223" s="7">
        <v>3914.4138313437579</v>
      </c>
      <c r="Z223" s="8">
        <v>44.588710295608699</v>
      </c>
      <c r="AA223" s="8">
        <v>42.419210550116382</v>
      </c>
      <c r="AB223" s="9">
        <v>105868.17482139199</v>
      </c>
      <c r="AC223" s="9">
        <v>121524.81230298443</v>
      </c>
      <c r="AD223" s="9">
        <v>116459.68533496789</v>
      </c>
      <c r="AE223" s="9">
        <v>134606.27073133551</v>
      </c>
      <c r="AF223" s="10">
        <v>2.7516531809643108</v>
      </c>
      <c r="AG223" s="10">
        <v>2.7539081979451807</v>
      </c>
      <c r="AH223" s="7">
        <v>2579.951141093974</v>
      </c>
      <c r="AI223" s="7">
        <v>2908.1808126664255</v>
      </c>
      <c r="AJ223" s="7">
        <v>3108.7757355964277</v>
      </c>
      <c r="AK223" s="7">
        <v>3280.871972735622</v>
      </c>
      <c r="AL223" s="9">
        <v>326118.40613259224</v>
      </c>
      <c r="AM223" s="9">
        <v>349310.42813237879</v>
      </c>
      <c r="AN223" s="9">
        <v>895.92103203988745</v>
      </c>
      <c r="AO223" s="9">
        <v>1195.6986498907772</v>
      </c>
      <c r="AP223" s="7">
        <v>2982.8193414979614</v>
      </c>
      <c r="AQ223" s="7">
        <v>74.63852883153595</v>
      </c>
      <c r="AR223" s="7">
        <v>2908.1808126664255</v>
      </c>
      <c r="AS223" s="7">
        <v>298.36227331310511</v>
      </c>
      <c r="AT223" s="7">
        <v>2609.8185393533204</v>
      </c>
      <c r="AU223" s="10">
        <v>2.4797814491020702</v>
      </c>
      <c r="AV223" s="10">
        <v>7212</v>
      </c>
      <c r="AW223" s="7">
        <v>6569.8104337233817</v>
      </c>
      <c r="AX223" s="7">
        <v>4346.7624846291728</v>
      </c>
      <c r="AY223" s="9">
        <v>2.3148210920552943</v>
      </c>
      <c r="AZ223" s="7">
        <v>766.24504048381641</v>
      </c>
      <c r="BA223" s="7">
        <v>133.7908105829847</v>
      </c>
      <c r="BB223" s="7">
        <v>4260.5272993647959</v>
      </c>
      <c r="BC223" s="7">
        <v>1932.4368615829153</v>
      </c>
      <c r="BD223" s="7">
        <v>487.62498687929474</v>
      </c>
      <c r="BE223" s="7">
        <v>847.48235571430996</v>
      </c>
      <c r="BF223" s="7">
        <v>1.6122780246660113</v>
      </c>
      <c r="BG223" s="7">
        <v>564.84212889242917</v>
      </c>
      <c r="BH223" s="7">
        <v>426.52868827118073</v>
      </c>
      <c r="BI223" s="7">
        <v>16465</v>
      </c>
      <c r="BJ223" s="7">
        <v>17198</v>
      </c>
      <c r="BK223" s="7">
        <v>2087</v>
      </c>
      <c r="BL223" s="7">
        <v>17220</v>
      </c>
      <c r="BM223" s="7">
        <v>8245</v>
      </c>
      <c r="BN223" s="7">
        <v>8163</v>
      </c>
      <c r="BO223" s="7">
        <v>4157</v>
      </c>
      <c r="BP223" s="7">
        <v>2923</v>
      </c>
      <c r="BQ223" s="7">
        <v>3726</v>
      </c>
      <c r="BR223" s="7">
        <v>3500</v>
      </c>
      <c r="BS223" s="7">
        <v>1585</v>
      </c>
      <c r="BT223" s="7">
        <v>555</v>
      </c>
      <c r="BU223" s="10">
        <v>1</v>
      </c>
      <c r="BV223" s="10">
        <v>0</v>
      </c>
      <c r="BW223" s="10">
        <v>0</v>
      </c>
      <c r="BX223" s="10">
        <v>0</v>
      </c>
      <c r="BY223" s="10">
        <v>0</v>
      </c>
      <c r="BZ223" s="11">
        <v>1</v>
      </c>
      <c r="CA223">
        <f>VLOOKUP(A223,[1]competitor_summary!$B$2:$C$1478,2,FALSE)</f>
        <v>0</v>
      </c>
      <c r="CB223">
        <f>VLOOKUP(A223,[1]competitor_summary!$B$2:$D$1478,3,FALSE)</f>
        <v>10</v>
      </c>
      <c r="CC223">
        <f>VLOOKUP(A223,[1]competitor_summary!$B$2:$E$1478,4,FALSE)</f>
        <v>0</v>
      </c>
    </row>
    <row r="224" spans="1:81" x14ac:dyDescent="0.2">
      <c r="A224" t="s">
        <v>742</v>
      </c>
      <c r="B224" s="7" t="s">
        <v>743</v>
      </c>
      <c r="C224" s="7" t="s">
        <v>744</v>
      </c>
      <c r="D224" s="13">
        <v>45027</v>
      </c>
      <c r="E224" s="14">
        <v>0.66666666666666663</v>
      </c>
      <c r="F224" s="7">
        <v>12720</v>
      </c>
      <c r="G224" s="7">
        <v>89858.180143640842</v>
      </c>
      <c r="H224" s="7">
        <v>88591.9975956087</v>
      </c>
      <c r="I224" s="7">
        <v>88915.543718945701</v>
      </c>
      <c r="J224" s="7">
        <v>88656.998852506746</v>
      </c>
      <c r="K224" s="7">
        <v>88591.9975956087</v>
      </c>
      <c r="L224" s="7">
        <v>5003.2159355930053</v>
      </c>
      <c r="M224" s="7">
        <v>28203.122591148596</v>
      </c>
      <c r="N224" s="7">
        <v>32470.098877328914</v>
      </c>
      <c r="O224" s="7">
        <v>22915.560191538185</v>
      </c>
      <c r="P224" s="7">
        <v>88591.9975956087</v>
      </c>
      <c r="Q224" s="7">
        <v>5896.0936481147073</v>
      </c>
      <c r="R224" s="7">
        <v>5774.01181918988</v>
      </c>
      <c r="S224" s="7">
        <v>5441.8124576471746</v>
      </c>
      <c r="T224" s="7">
        <v>5573.9475725083612</v>
      </c>
      <c r="U224" s="7">
        <v>5636.1694258735515</v>
      </c>
      <c r="V224" s="7">
        <v>5814.1914732377045</v>
      </c>
      <c r="W224" s="7">
        <v>5807.5507603422739</v>
      </c>
      <c r="X224" s="7">
        <v>5461.0353033063002</v>
      </c>
      <c r="Y224" s="7">
        <v>45404.812460219953</v>
      </c>
      <c r="Z224" s="8">
        <v>41.362448471277872</v>
      </c>
      <c r="AA224" s="8">
        <v>41.75903202337237</v>
      </c>
      <c r="AB224" s="9">
        <v>109294.5204350164</v>
      </c>
      <c r="AC224" s="9">
        <v>132191.26665052737</v>
      </c>
      <c r="AD224" s="9">
        <v>124140.51917618224</v>
      </c>
      <c r="AE224" s="9">
        <v>149902.90761186415</v>
      </c>
      <c r="AF224" s="10">
        <v>3.2358892068094249</v>
      </c>
      <c r="AG224" s="10">
        <v>3.2362697838556747</v>
      </c>
      <c r="AH224" s="7">
        <v>27279.283412719145</v>
      </c>
      <c r="AI224" s="7">
        <v>27259.929752103519</v>
      </c>
      <c r="AJ224" s="7">
        <v>27356.771876150742</v>
      </c>
      <c r="AK224" s="7">
        <v>27644.497610387858</v>
      </c>
      <c r="AL224" s="9">
        <v>1009870.7204476477</v>
      </c>
      <c r="AM224" s="9">
        <v>1027370.3232494979</v>
      </c>
      <c r="AN224" s="9">
        <v>2284.6837956691215</v>
      </c>
      <c r="AO224" s="9">
        <v>2344.3274709947968</v>
      </c>
      <c r="AP224" s="7">
        <v>27917.333105758764</v>
      </c>
      <c r="AQ224" s="7">
        <v>657.40335365524516</v>
      </c>
      <c r="AR224" s="7">
        <v>27259.929752103519</v>
      </c>
      <c r="AS224" s="7">
        <v>10037.740535228513</v>
      </c>
      <c r="AT224" s="7">
        <v>17222.189216875006</v>
      </c>
      <c r="AU224" s="10">
        <v>2.2560791568182132</v>
      </c>
      <c r="AV224" s="10">
        <v>61501</v>
      </c>
      <c r="AW224" s="7">
        <v>73505.640407057479</v>
      </c>
      <c r="AX224" s="7">
        <v>46225.748174210079</v>
      </c>
      <c r="AY224" s="9">
        <v>4.9666400677458764</v>
      </c>
      <c r="AZ224" s="7">
        <v>20519.625098913719</v>
      </c>
      <c r="BA224" s="7">
        <v>2115.2325748621661</v>
      </c>
      <c r="BB224" s="7">
        <v>44134.772591370624</v>
      </c>
      <c r="BC224" s="7">
        <v>19312.557282942813</v>
      </c>
      <c r="BD224" s="7">
        <v>7840.6715336781926</v>
      </c>
      <c r="BE224" s="7">
        <v>9234.0078047225252</v>
      </c>
      <c r="BF224" s="7">
        <v>139.66101736575365</v>
      </c>
      <c r="BG224" s="7">
        <v>2852.2437670542859</v>
      </c>
      <c r="BH224" s="7">
        <v>4755.6311856070533</v>
      </c>
      <c r="BI224" s="7">
        <v>5390</v>
      </c>
      <c r="BJ224" s="7">
        <v>5336</v>
      </c>
      <c r="BK224" s="7">
        <v>8024</v>
      </c>
      <c r="BL224" s="7">
        <v>9684</v>
      </c>
      <c r="BM224" s="7">
        <v>5880</v>
      </c>
      <c r="BN224" s="7">
        <v>5578</v>
      </c>
      <c r="BO224" s="7">
        <v>1145</v>
      </c>
      <c r="BP224" s="7">
        <v>1028</v>
      </c>
      <c r="BQ224" s="7">
        <v>1296</v>
      </c>
      <c r="BR224" s="7">
        <v>1183</v>
      </c>
      <c r="BS224" s="7">
        <v>565</v>
      </c>
      <c r="BT224" s="7">
        <v>165</v>
      </c>
      <c r="BU224" s="10">
        <v>0</v>
      </c>
      <c r="BV224" s="10">
        <v>0</v>
      </c>
      <c r="BW224" s="10">
        <v>0</v>
      </c>
      <c r="BX224" s="10">
        <v>2</v>
      </c>
      <c r="BY224" s="10">
        <v>0</v>
      </c>
      <c r="BZ224" s="11">
        <v>2</v>
      </c>
      <c r="CA224">
        <f>VLOOKUP(A224,[1]competitor_summary!$B$2:$C$1478,2,FALSE)</f>
        <v>1</v>
      </c>
      <c r="CB224">
        <f>VLOOKUP(A224,[1]competitor_summary!$B$2:$D$1478,3,FALSE)</f>
        <v>0.58473595826158498</v>
      </c>
      <c r="CC224">
        <f>VLOOKUP(A224,[1]competitor_summary!$B$2:$E$1478,4,FALSE)</f>
        <v>4.4000000000000004</v>
      </c>
    </row>
    <row r="225" spans="1:81" x14ac:dyDescent="0.2">
      <c r="A225" t="s">
        <v>745</v>
      </c>
      <c r="B225" s="7" t="s">
        <v>746</v>
      </c>
      <c r="C225" s="7" t="s">
        <v>747</v>
      </c>
      <c r="D225" s="13">
        <v>43216</v>
      </c>
      <c r="E225" s="14">
        <v>5.666666666666667</v>
      </c>
      <c r="F225" s="7">
        <v>70616</v>
      </c>
      <c r="G225" s="7">
        <v>149222.4884568525</v>
      </c>
      <c r="H225" s="7">
        <v>140350.8486392186</v>
      </c>
      <c r="I225" s="7">
        <v>144887.868007635</v>
      </c>
      <c r="J225" s="7">
        <v>136666.7146308528</v>
      </c>
      <c r="K225" s="7">
        <v>140350.8486392186</v>
      </c>
      <c r="L225" s="7">
        <v>83557.893067597877</v>
      </c>
      <c r="M225" s="7">
        <v>10996.352338256314</v>
      </c>
      <c r="N225" s="7">
        <v>12306.393844022648</v>
      </c>
      <c r="O225" s="7">
        <v>33490.209389341762</v>
      </c>
      <c r="P225" s="7">
        <v>140350.8486392186</v>
      </c>
      <c r="Q225" s="7">
        <v>11031.869348977227</v>
      </c>
      <c r="R225" s="7">
        <v>14353.438902038848</v>
      </c>
      <c r="S225" s="7">
        <v>10987.92513283994</v>
      </c>
      <c r="T225" s="7">
        <v>7647.1683026216924</v>
      </c>
      <c r="U225" s="7">
        <v>5969.7911118026823</v>
      </c>
      <c r="V225" s="7">
        <v>5435.011778814951</v>
      </c>
      <c r="W225" s="7">
        <v>5838.9878188490402</v>
      </c>
      <c r="X225" s="7">
        <v>6231.4461194158066</v>
      </c>
      <c r="Y225" s="7">
        <v>67495.638515360188</v>
      </c>
      <c r="Z225" s="8">
        <v>31.433097503512752</v>
      </c>
      <c r="AA225" s="8">
        <v>35.134913961310531</v>
      </c>
      <c r="AB225" s="9">
        <v>46673.634784087277</v>
      </c>
      <c r="AC225" s="9">
        <v>69051.805312662094</v>
      </c>
      <c r="AD225" s="9">
        <v>54391.504600129156</v>
      </c>
      <c r="AE225" s="9">
        <v>80156.223505789472</v>
      </c>
      <c r="AF225" s="10">
        <v>2.2595200385365168</v>
      </c>
      <c r="AG225" s="10">
        <v>2.2551114430015415</v>
      </c>
      <c r="AH225" s="7">
        <v>55203.589563598274</v>
      </c>
      <c r="AI225" s="7">
        <v>56906.260632315418</v>
      </c>
      <c r="AJ225" s="7">
        <v>59028.938974967459</v>
      </c>
      <c r="AK225" s="7">
        <v>61011.501163468696</v>
      </c>
      <c r="AL225" s="9">
        <v>172153.00314475404</v>
      </c>
      <c r="AM225" s="9">
        <v>270702.08723131643</v>
      </c>
      <c r="AN225" s="9">
        <v>1185.0778955973931</v>
      </c>
      <c r="AO225" s="9">
        <v>1214.8911013259235</v>
      </c>
      <c r="AP225" s="7">
        <v>65887.122984689195</v>
      </c>
      <c r="AQ225" s="7">
        <v>8980.862352373777</v>
      </c>
      <c r="AR225" s="7">
        <v>56906.260632315418</v>
      </c>
      <c r="AS225" s="7">
        <v>34264.641370651545</v>
      </c>
      <c r="AT225" s="7">
        <v>22641.619261663873</v>
      </c>
      <c r="AU225" s="10">
        <v>0.74332356797817034</v>
      </c>
      <c r="AV225" s="10">
        <v>42300</v>
      </c>
      <c r="AW225" s="7">
        <v>114471.38368290639</v>
      </c>
      <c r="AX225" s="7">
        <v>68487.330300151603</v>
      </c>
      <c r="AY225" s="9">
        <v>4.9685022853775145</v>
      </c>
      <c r="AZ225" s="7">
        <v>93891.209265767597</v>
      </c>
      <c r="BA225" s="7">
        <v>2531.4714777120389</v>
      </c>
      <c r="BB225" s="7">
        <v>65446.782854124438</v>
      </c>
      <c r="BC225" s="7">
        <v>28019.272554793395</v>
      </c>
      <c r="BD225" s="7">
        <v>17411.054162773537</v>
      </c>
      <c r="BE225" s="7">
        <v>12333.485990863992</v>
      </c>
      <c r="BF225" s="7">
        <v>25.000000514090061</v>
      </c>
      <c r="BG225" s="7">
        <v>1776.2248906437308</v>
      </c>
      <c r="BH225" s="7">
        <v>5881.7452545356937</v>
      </c>
      <c r="BI225" s="7">
        <v>21601</v>
      </c>
      <c r="BJ225" s="7">
        <v>21826</v>
      </c>
      <c r="BK225" s="7">
        <v>21299</v>
      </c>
      <c r="BL225" s="7">
        <v>5564</v>
      </c>
      <c r="BM225" s="7">
        <v>7394</v>
      </c>
      <c r="BN225" s="7">
        <v>6016</v>
      </c>
      <c r="BO225" s="7">
        <v>5780</v>
      </c>
      <c r="BP225" s="7">
        <v>3215</v>
      </c>
      <c r="BQ225" s="7">
        <v>3547</v>
      </c>
      <c r="BR225" s="7">
        <v>3801</v>
      </c>
      <c r="BS225" s="7">
        <v>3311</v>
      </c>
      <c r="BT225" s="7">
        <v>1940</v>
      </c>
      <c r="BU225" s="10">
        <v>0</v>
      </c>
      <c r="BV225" s="10">
        <v>0</v>
      </c>
      <c r="BW225" s="10">
        <v>1</v>
      </c>
      <c r="BX225" s="10">
        <v>0</v>
      </c>
      <c r="BY225" s="10">
        <v>0</v>
      </c>
      <c r="BZ225" s="11">
        <v>1</v>
      </c>
      <c r="CA225">
        <f>VLOOKUP(A225,[1]competitor_summary!$B$2:$C$1478,2,FALSE)</f>
        <v>0</v>
      </c>
      <c r="CB225">
        <f>VLOOKUP(A225,[1]competitor_summary!$B$2:$D$1478,3,FALSE)</f>
        <v>10</v>
      </c>
      <c r="CC225">
        <f>VLOOKUP(A225,[1]competitor_summary!$B$2:$E$1478,4,FALSE)</f>
        <v>0</v>
      </c>
    </row>
    <row r="226" spans="1:81" x14ac:dyDescent="0.2">
      <c r="A226" t="s">
        <v>748</v>
      </c>
      <c r="B226" s="7" t="s">
        <v>749</v>
      </c>
      <c r="C226" s="7" t="s">
        <v>750</v>
      </c>
      <c r="D226" s="13">
        <v>42640</v>
      </c>
      <c r="E226" s="14">
        <v>7.25</v>
      </c>
      <c r="F226" s="7">
        <v>31646</v>
      </c>
      <c r="G226" s="7">
        <v>46597.489944633329</v>
      </c>
      <c r="H226" s="7">
        <v>45486.147350245621</v>
      </c>
      <c r="I226" s="7">
        <v>46218.337603749707</v>
      </c>
      <c r="J226" s="7">
        <v>44006.999234489165</v>
      </c>
      <c r="K226" s="7">
        <v>45486.147350245621</v>
      </c>
      <c r="L226" s="7">
        <v>1684.1839002699126</v>
      </c>
      <c r="M226" s="7">
        <v>12580.558059433242</v>
      </c>
      <c r="N226" s="7">
        <v>2392.0938619982917</v>
      </c>
      <c r="O226" s="7">
        <v>28829.311528544175</v>
      </c>
      <c r="P226" s="7">
        <v>45486.147350245621</v>
      </c>
      <c r="Q226" s="7">
        <v>3033.145342515083</v>
      </c>
      <c r="R226" s="7">
        <v>2785.8683186797425</v>
      </c>
      <c r="S226" s="7">
        <v>2918.3688179794699</v>
      </c>
      <c r="T226" s="7">
        <v>2714.0781538821757</v>
      </c>
      <c r="U226" s="7">
        <v>2603.1110422364436</v>
      </c>
      <c r="V226" s="7">
        <v>2790.32501571998</v>
      </c>
      <c r="W226" s="7">
        <v>2871.3127524643205</v>
      </c>
      <c r="X226" s="7">
        <v>2813.646889175754</v>
      </c>
      <c r="Y226" s="7">
        <v>22529.856332652969</v>
      </c>
      <c r="Z226" s="8">
        <v>37.297892475917457</v>
      </c>
      <c r="AA226" s="8">
        <v>39.302045588313788</v>
      </c>
      <c r="AB226" s="9">
        <v>105096.83236223932</v>
      </c>
      <c r="AC226" s="9">
        <v>143346.22172411988</v>
      </c>
      <c r="AD226" s="9">
        <v>117469.073272083</v>
      </c>
      <c r="AE226" s="9">
        <v>160124.13238593866</v>
      </c>
      <c r="AF226" s="10">
        <v>2.6080793308081174</v>
      </c>
      <c r="AG226" s="10">
        <v>2.6047417516320732</v>
      </c>
      <c r="AH226" s="7">
        <v>15506.791841738741</v>
      </c>
      <c r="AI226" s="7">
        <v>16122.520764049725</v>
      </c>
      <c r="AJ226" s="7">
        <v>16424.277939454769</v>
      </c>
      <c r="AK226" s="7">
        <v>16590.619827248796</v>
      </c>
      <c r="AL226" s="9">
        <v>687708.84570640523</v>
      </c>
      <c r="AM226" s="9">
        <v>741749.16131136287</v>
      </c>
      <c r="AN226" s="9">
        <v>1743.1460515724496</v>
      </c>
      <c r="AO226" s="9">
        <v>1800.9186896168308</v>
      </c>
      <c r="AP226" s="7">
        <v>16907.967670881888</v>
      </c>
      <c r="AQ226" s="7">
        <v>785.44690683216322</v>
      </c>
      <c r="AR226" s="7">
        <v>16122.520764049725</v>
      </c>
      <c r="AS226" s="7">
        <v>6851.1188348449068</v>
      </c>
      <c r="AT226" s="7">
        <v>9271.4019292048179</v>
      </c>
      <c r="AU226" s="10">
        <v>1.7045982911456883</v>
      </c>
      <c r="AV226" s="10">
        <v>27482</v>
      </c>
      <c r="AW226" s="7">
        <v>37439.646253059153</v>
      </c>
      <c r="AX226" s="7">
        <v>26251.067817266798</v>
      </c>
      <c r="AY226" s="9">
        <v>4.851400997194605</v>
      </c>
      <c r="AZ226" s="7">
        <v>31503.891337274777</v>
      </c>
      <c r="BA226" s="7">
        <v>2489.3263453804393</v>
      </c>
      <c r="BB226" s="7">
        <v>25099.976312839659</v>
      </c>
      <c r="BC226" s="7">
        <v>11224.196010415209</v>
      </c>
      <c r="BD226" s="7">
        <v>4157.1294946258422</v>
      </c>
      <c r="BE226" s="7">
        <v>5236.7026832541451</v>
      </c>
      <c r="BF226" s="7">
        <v>18.901891110464931</v>
      </c>
      <c r="BG226" s="7">
        <v>1436.6988924110774</v>
      </c>
      <c r="BH226" s="7">
        <v>3026.3473410229199</v>
      </c>
      <c r="BI226" s="7">
        <v>11333</v>
      </c>
      <c r="BJ226" s="7">
        <v>1762</v>
      </c>
      <c r="BK226" s="7">
        <v>11795</v>
      </c>
      <c r="BL226" s="7">
        <v>1418</v>
      </c>
      <c r="BM226" s="7">
        <v>1304</v>
      </c>
      <c r="BN226" s="7">
        <v>11552</v>
      </c>
      <c r="BO226" s="7">
        <v>2813</v>
      </c>
      <c r="BP226" s="7">
        <v>2338</v>
      </c>
      <c r="BQ226" s="7">
        <v>2722</v>
      </c>
      <c r="BR226" s="7">
        <v>2246</v>
      </c>
      <c r="BS226" s="7">
        <v>894</v>
      </c>
      <c r="BT226" s="7">
        <v>299</v>
      </c>
      <c r="BU226" s="10">
        <v>0</v>
      </c>
      <c r="BV226" s="10">
        <v>0</v>
      </c>
      <c r="BW226" s="10">
        <v>1</v>
      </c>
      <c r="BX226" s="10">
        <v>0</v>
      </c>
      <c r="BY226" s="10">
        <v>0</v>
      </c>
      <c r="BZ226" s="11">
        <v>1</v>
      </c>
      <c r="CA226">
        <f>VLOOKUP(A226,[1]competitor_summary!$B$2:$C$1478,2,FALSE)</f>
        <v>0</v>
      </c>
      <c r="CB226">
        <f>VLOOKUP(A226,[1]competitor_summary!$B$2:$D$1478,3,FALSE)</f>
        <v>10</v>
      </c>
      <c r="CC226">
        <f>VLOOKUP(A226,[1]competitor_summary!$B$2:$E$1478,4,FALSE)</f>
        <v>0</v>
      </c>
    </row>
    <row r="227" spans="1:81" x14ac:dyDescent="0.2">
      <c r="A227" t="s">
        <v>751</v>
      </c>
      <c r="B227" s="7" t="s">
        <v>752</v>
      </c>
      <c r="C227" s="7" t="s">
        <v>753</v>
      </c>
      <c r="D227" s="13">
        <v>45145</v>
      </c>
      <c r="E227" s="14">
        <v>0.33333333333333331</v>
      </c>
      <c r="F227" s="7">
        <v>11100</v>
      </c>
      <c r="G227" s="7">
        <v>30364.766147600429</v>
      </c>
      <c r="H227" s="7">
        <v>28192.491690904717</v>
      </c>
      <c r="I227" s="7">
        <v>29079.993361540546</v>
      </c>
      <c r="J227" s="7">
        <v>26499.296035949956</v>
      </c>
      <c r="K227" s="7">
        <v>28192.491690904717</v>
      </c>
      <c r="L227" s="7">
        <v>6010.6441364468774</v>
      </c>
      <c r="M227" s="7">
        <v>2601.0438269019942</v>
      </c>
      <c r="N227" s="7">
        <v>399.75256859784713</v>
      </c>
      <c r="O227" s="7">
        <v>19181.051158957998</v>
      </c>
      <c r="P227" s="7">
        <v>28192.491690904717</v>
      </c>
      <c r="Q227" s="7">
        <v>2345.7898743188707</v>
      </c>
      <c r="R227" s="7">
        <v>2310.9789517402533</v>
      </c>
      <c r="S227" s="7">
        <v>2061.1598032217007</v>
      </c>
      <c r="T227" s="7">
        <v>1767.1768002524623</v>
      </c>
      <c r="U227" s="7">
        <v>1452.8258842812502</v>
      </c>
      <c r="V227" s="7">
        <v>1423.9233949938207</v>
      </c>
      <c r="W227" s="7">
        <v>1514.3817883621668</v>
      </c>
      <c r="X227" s="7">
        <v>1545.8011725360993</v>
      </c>
      <c r="Y227" s="7">
        <v>14422.037669706624</v>
      </c>
      <c r="Z227" s="8">
        <v>36.258630664225173</v>
      </c>
      <c r="AA227" s="8">
        <v>39.004010879454036</v>
      </c>
      <c r="AB227" s="9">
        <v>50880.709505994579</v>
      </c>
      <c r="AC227" s="9">
        <v>73549.286345808083</v>
      </c>
      <c r="AD227" s="9">
        <v>58062.605997930099</v>
      </c>
      <c r="AE227" s="9">
        <v>83435.847792551125</v>
      </c>
      <c r="AF227" s="10">
        <v>2.21406116862366</v>
      </c>
      <c r="AG227" s="10">
        <v>2.2154108269204338</v>
      </c>
      <c r="AH227" s="7">
        <v>10948.686992847826</v>
      </c>
      <c r="AI227" s="7">
        <v>11728.975424971024</v>
      </c>
      <c r="AJ227" s="7">
        <v>12116.690477039781</v>
      </c>
      <c r="AK227" s="7">
        <v>12687.171361006855</v>
      </c>
      <c r="AL227" s="9">
        <v>297948.34058034082</v>
      </c>
      <c r="AM227" s="9">
        <v>364231.42839201208</v>
      </c>
      <c r="AN227" s="9">
        <v>1073.9271015797465</v>
      </c>
      <c r="AO227" s="9">
        <v>1056.3071183404409</v>
      </c>
      <c r="AP227" s="7">
        <v>12869.257214812795</v>
      </c>
      <c r="AQ227" s="7">
        <v>1140.2817898417707</v>
      </c>
      <c r="AR227" s="7">
        <v>11728.975424971024</v>
      </c>
      <c r="AS227" s="7">
        <v>5955.5438775742077</v>
      </c>
      <c r="AT227" s="7">
        <v>5773.4315473968163</v>
      </c>
      <c r="AU227" s="10">
        <v>1.7343267702445431</v>
      </c>
      <c r="AV227" s="10">
        <v>20342</v>
      </c>
      <c r="AW227" s="7">
        <v>22906.430791796884</v>
      </c>
      <c r="AX227" s="7">
        <v>14197.673810943437</v>
      </c>
      <c r="AY227" s="9">
        <v>3.4736441381964656</v>
      </c>
      <c r="AZ227" s="7">
        <v>11950.061300747795</v>
      </c>
      <c r="BA227" s="7">
        <v>1136.2474600942223</v>
      </c>
      <c r="BB227" s="7">
        <v>13787.802758097532</v>
      </c>
      <c r="BC227" s="7">
        <v>4847.0608372906572</v>
      </c>
      <c r="BD227" s="7">
        <v>2791.6658382277819</v>
      </c>
      <c r="BE227" s="7">
        <v>2763.0728313296568</v>
      </c>
      <c r="BF227" s="7">
        <v>0</v>
      </c>
      <c r="BG227" s="7">
        <v>1162.7751593273133</v>
      </c>
      <c r="BH227" s="7">
        <v>2223.228091922123</v>
      </c>
      <c r="BI227" s="7">
        <v>24914</v>
      </c>
      <c r="BJ227" s="7">
        <v>25235</v>
      </c>
      <c r="BK227" s="7">
        <v>22</v>
      </c>
      <c r="BL227" s="7">
        <v>24394</v>
      </c>
      <c r="BM227" s="7">
        <v>23820</v>
      </c>
      <c r="BN227" s="7">
        <v>6120</v>
      </c>
      <c r="BO227" s="7">
        <v>6438</v>
      </c>
      <c r="BP227" s="7">
        <v>5650</v>
      </c>
      <c r="BQ227" s="7">
        <v>5804</v>
      </c>
      <c r="BR227" s="7">
        <v>4416</v>
      </c>
      <c r="BS227" s="7">
        <v>1933</v>
      </c>
      <c r="BT227" s="7">
        <v>652</v>
      </c>
      <c r="BU227" s="10">
        <v>1</v>
      </c>
      <c r="BV227" s="10">
        <v>0</v>
      </c>
      <c r="BW227" s="10">
        <v>3</v>
      </c>
      <c r="BX227" s="10">
        <v>1</v>
      </c>
      <c r="BY227" s="10">
        <v>0</v>
      </c>
      <c r="BZ227" s="11">
        <v>5</v>
      </c>
      <c r="CA227">
        <f>VLOOKUP(A227,[1]competitor_summary!$B$2:$C$1478,2,FALSE)</f>
        <v>1</v>
      </c>
      <c r="CB227">
        <f>VLOOKUP(A227,[1]competitor_summary!$B$2:$D$1478,3,FALSE)</f>
        <v>0.102643769133084</v>
      </c>
      <c r="CC227">
        <f>VLOOKUP(A227,[1]competitor_summary!$B$2:$E$1478,4,FALSE)</f>
        <v>4.5999999999999996</v>
      </c>
    </row>
    <row r="228" spans="1:81" x14ac:dyDescent="0.2">
      <c r="A228" t="s">
        <v>754</v>
      </c>
      <c r="B228" s="7" t="s">
        <v>755</v>
      </c>
      <c r="C228" s="7" t="s">
        <v>756</v>
      </c>
      <c r="D228" s="13">
        <v>44484</v>
      </c>
      <c r="E228" s="14">
        <v>2.1666666666666665</v>
      </c>
      <c r="F228" s="7">
        <v>115267</v>
      </c>
      <c r="G228" s="7">
        <v>20176.567117573635</v>
      </c>
      <c r="H228" s="7">
        <v>20835.775143238774</v>
      </c>
      <c r="I228" s="7">
        <v>20468.224903980445</v>
      </c>
      <c r="J228" s="7">
        <v>20709.379247064528</v>
      </c>
      <c r="K228" s="7">
        <v>20835.775143238774</v>
      </c>
      <c r="L228" s="7">
        <v>559.99999822472455</v>
      </c>
      <c r="M228" s="7">
        <v>1703.7076939364779</v>
      </c>
      <c r="N228" s="7">
        <v>128.94958128716098</v>
      </c>
      <c r="O228" s="7">
        <v>18443.117869790411</v>
      </c>
      <c r="P228" s="7">
        <v>20835.775143238774</v>
      </c>
      <c r="Q228" s="7">
        <v>1265.6127280841465</v>
      </c>
      <c r="R228" s="7">
        <v>1286.2870423098211</v>
      </c>
      <c r="S228" s="7">
        <v>1336.7031375476508</v>
      </c>
      <c r="T228" s="7">
        <v>1259.0368000869057</v>
      </c>
      <c r="U228" s="7">
        <v>1205.9843149255612</v>
      </c>
      <c r="V228" s="7">
        <v>1224.1031628409983</v>
      </c>
      <c r="W228" s="7">
        <v>1381.8436578413239</v>
      </c>
      <c r="X228" s="7">
        <v>1484.2343685539672</v>
      </c>
      <c r="Y228" s="7">
        <v>10443.805212190375</v>
      </c>
      <c r="Z228" s="8">
        <v>42.797339877078009</v>
      </c>
      <c r="AA228" s="8">
        <v>42.821713054034305</v>
      </c>
      <c r="AB228" s="9">
        <v>55822.157126591046</v>
      </c>
      <c r="AC228" s="9">
        <v>70237.169608641008</v>
      </c>
      <c r="AD228" s="9">
        <v>61992.772407447999</v>
      </c>
      <c r="AE228" s="9">
        <v>78112.737963205102</v>
      </c>
      <c r="AF228" s="10">
        <v>2.2576986933655689</v>
      </c>
      <c r="AG228" s="10">
        <v>2.258119631715358</v>
      </c>
      <c r="AH228" s="7">
        <v>8914.6927045873599</v>
      </c>
      <c r="AI228" s="7">
        <v>8969.4974397127517</v>
      </c>
      <c r="AJ228" s="7">
        <v>8802.3408756253193</v>
      </c>
      <c r="AK228" s="7">
        <v>8672.3152079787105</v>
      </c>
      <c r="AL228" s="9">
        <v>166851.2713467149</v>
      </c>
      <c r="AM228" s="9">
        <v>218004.26337832509</v>
      </c>
      <c r="AN228" s="9">
        <v>920.45477640118816</v>
      </c>
      <c r="AO228" s="9">
        <v>978.25812707510579</v>
      </c>
      <c r="AP228" s="7">
        <v>10180.684165620711</v>
      </c>
      <c r="AQ228" s="7">
        <v>1211.186725907959</v>
      </c>
      <c r="AR228" s="7">
        <v>8969.4974397127517</v>
      </c>
      <c r="AS228" s="7">
        <v>3622.4291107009631</v>
      </c>
      <c r="AT228" s="7">
        <v>5347.0683290117886</v>
      </c>
      <c r="AU228" s="10">
        <v>1.4897346309769388</v>
      </c>
      <c r="AV228" s="10">
        <v>13362</v>
      </c>
      <c r="AW228" s="7">
        <v>17284.383895837876</v>
      </c>
      <c r="AX228" s="7">
        <v>9770.6206352082663</v>
      </c>
      <c r="AY228" s="9">
        <v>4.2802474078421655</v>
      </c>
      <c r="AZ228" s="7">
        <v>8364.4006571749924</v>
      </c>
      <c r="BA228" s="7">
        <v>694.15923141635722</v>
      </c>
      <c r="BB228" s="7">
        <v>9228.238345415215</v>
      </c>
      <c r="BC228" s="7">
        <v>2652.8442743732012</v>
      </c>
      <c r="BD228" s="7">
        <v>1950.2510904794326</v>
      </c>
      <c r="BE228" s="7">
        <v>1939.760211138404</v>
      </c>
      <c r="BF228" s="7">
        <v>26.049137570429593</v>
      </c>
      <c r="BG228" s="7">
        <v>941.79515989258653</v>
      </c>
      <c r="BH228" s="7">
        <v>1717.5384719611611</v>
      </c>
      <c r="BI228" s="7">
        <v>13727</v>
      </c>
      <c r="BJ228" s="7">
        <v>14060</v>
      </c>
      <c r="BK228" s="7">
        <v>4696</v>
      </c>
      <c r="BL228" s="7">
        <v>4696</v>
      </c>
      <c r="BM228" s="7">
        <v>4927</v>
      </c>
      <c r="BN228" s="7">
        <v>15431</v>
      </c>
      <c r="BO228" s="7">
        <v>3093</v>
      </c>
      <c r="BP228" s="7">
        <v>2929</v>
      </c>
      <c r="BQ228" s="7">
        <v>3223</v>
      </c>
      <c r="BR228" s="7">
        <v>2551</v>
      </c>
      <c r="BS228" s="7">
        <v>1327</v>
      </c>
      <c r="BT228" s="7">
        <v>584</v>
      </c>
      <c r="BU228" s="10">
        <v>0</v>
      </c>
      <c r="BV228" s="10">
        <v>0</v>
      </c>
      <c r="BW228" s="10">
        <v>1</v>
      </c>
      <c r="BX228" s="10">
        <v>1</v>
      </c>
      <c r="BY228" s="10">
        <v>0</v>
      </c>
      <c r="BZ228" s="11">
        <v>2</v>
      </c>
      <c r="CA228">
        <f>VLOOKUP(A228,[1]competitor_summary!$B$2:$C$1478,2,FALSE)</f>
        <v>0</v>
      </c>
      <c r="CB228">
        <f>VLOOKUP(A228,[1]competitor_summary!$B$2:$D$1478,3,FALSE)</f>
        <v>10</v>
      </c>
      <c r="CC228">
        <f>VLOOKUP(A228,[1]competitor_summary!$B$2:$E$1478,4,FALSE)</f>
        <v>0</v>
      </c>
    </row>
    <row r="229" spans="1:81" x14ac:dyDescent="0.2">
      <c r="A229" t="s">
        <v>757</v>
      </c>
      <c r="B229" s="7" t="s">
        <v>758</v>
      </c>
      <c r="C229" s="7" t="s">
        <v>759</v>
      </c>
      <c r="D229" s="13">
        <v>44529</v>
      </c>
      <c r="E229" s="14">
        <v>2.0833333333333335</v>
      </c>
      <c r="F229" s="7">
        <v>30427</v>
      </c>
      <c r="G229" s="7">
        <v>58379.832550892403</v>
      </c>
      <c r="H229" s="7">
        <v>56336.119108404091</v>
      </c>
      <c r="I229" s="7">
        <v>57188.855511682777</v>
      </c>
      <c r="J229" s="7">
        <v>54402.000554677186</v>
      </c>
      <c r="K229" s="7">
        <v>56336.119108404091</v>
      </c>
      <c r="L229" s="7">
        <v>16501.50922957377</v>
      </c>
      <c r="M229" s="7">
        <v>7785.1857514520234</v>
      </c>
      <c r="N229" s="7">
        <v>1481.4463469068578</v>
      </c>
      <c r="O229" s="7">
        <v>30567.977780471439</v>
      </c>
      <c r="P229" s="7">
        <v>56336.119108404091</v>
      </c>
      <c r="Q229" s="7">
        <v>3776.6983222330164</v>
      </c>
      <c r="R229" s="7">
        <v>3482.0453286597622</v>
      </c>
      <c r="S229" s="7">
        <v>3245.6880176042614</v>
      </c>
      <c r="T229" s="7">
        <v>3004.0290833652252</v>
      </c>
      <c r="U229" s="7">
        <v>2899.4920201656932</v>
      </c>
      <c r="V229" s="7">
        <v>2917.8278383071884</v>
      </c>
      <c r="W229" s="7">
        <v>2913.8311310228019</v>
      </c>
      <c r="X229" s="7">
        <v>3152.7876096727268</v>
      </c>
      <c r="Y229" s="7">
        <v>25392.399351030675</v>
      </c>
      <c r="Z229" s="8">
        <v>35.314166175504887</v>
      </c>
      <c r="AA229" s="8">
        <v>38.942737696886709</v>
      </c>
      <c r="AB229" s="9">
        <v>62590.086059669673</v>
      </c>
      <c r="AC229" s="9">
        <v>101991.04333040379</v>
      </c>
      <c r="AD229" s="9">
        <v>68434.285762518106</v>
      </c>
      <c r="AE229" s="9">
        <v>110966.64519098059</v>
      </c>
      <c r="AF229" s="10">
        <v>2.2738088770767932</v>
      </c>
      <c r="AG229" s="10">
        <v>2.2724801527785221</v>
      </c>
      <c r="AH229" s="7">
        <v>21677.534880323394</v>
      </c>
      <c r="AI229" s="7">
        <v>22563.923621382099</v>
      </c>
      <c r="AJ229" s="7">
        <v>22952.496794821811</v>
      </c>
      <c r="AK229" s="7">
        <v>23484.933405270684</v>
      </c>
      <c r="AL229" s="9">
        <v>323212.77982058702</v>
      </c>
      <c r="AM229" s="9">
        <v>459405.60513227154</v>
      </c>
      <c r="AN229" s="9">
        <v>1313.2734656936166</v>
      </c>
      <c r="AO229" s="9">
        <v>1232.136379354406</v>
      </c>
      <c r="AP229" s="7">
        <v>25248.726852963446</v>
      </c>
      <c r="AQ229" s="7">
        <v>2684.8032315813471</v>
      </c>
      <c r="AR229" s="7">
        <v>22563.923621382099</v>
      </c>
      <c r="AS229" s="7">
        <v>10311.571335049346</v>
      </c>
      <c r="AT229" s="7">
        <v>12252.352286332753</v>
      </c>
      <c r="AU229" s="10">
        <v>1.6698100737532477</v>
      </c>
      <c r="AV229" s="10">
        <v>37677</v>
      </c>
      <c r="AW229" s="7">
        <v>45916.540530308383</v>
      </c>
      <c r="AX229" s="7">
        <v>26885.613880598015</v>
      </c>
      <c r="AY229" s="9">
        <v>3.7225863108765771</v>
      </c>
      <c r="AZ229" s="7">
        <v>17931.018323874654</v>
      </c>
      <c r="BA229" s="7">
        <v>1345.8187191384059</v>
      </c>
      <c r="BB229" s="7">
        <v>25983.734436143131</v>
      </c>
      <c r="BC229" s="7">
        <v>12446.768056085653</v>
      </c>
      <c r="BD229" s="7">
        <v>3872.7991347939242</v>
      </c>
      <c r="BE229" s="7">
        <v>4859.7330405448447</v>
      </c>
      <c r="BF229" s="7">
        <v>67.102045696228743</v>
      </c>
      <c r="BG229" s="7">
        <v>1120.3989105516812</v>
      </c>
      <c r="BH229" s="7">
        <v>3616.9332484707993</v>
      </c>
      <c r="BI229" s="7">
        <v>11497</v>
      </c>
      <c r="BJ229" s="7">
        <v>9215</v>
      </c>
      <c r="BK229" s="7">
        <v>10893</v>
      </c>
      <c r="BL229" s="7">
        <v>9808</v>
      </c>
      <c r="BM229" s="7">
        <v>11548</v>
      </c>
      <c r="BN229" s="7">
        <v>9837</v>
      </c>
      <c r="BO229" s="7">
        <v>3431</v>
      </c>
      <c r="BP229" s="7">
        <v>2325</v>
      </c>
      <c r="BQ229" s="7">
        <v>2325</v>
      </c>
      <c r="BR229" s="7">
        <v>2063</v>
      </c>
      <c r="BS229" s="7">
        <v>990</v>
      </c>
      <c r="BT229" s="7">
        <v>352</v>
      </c>
      <c r="BU229" s="10">
        <v>1</v>
      </c>
      <c r="BV229" s="10">
        <v>0</v>
      </c>
      <c r="BW229" s="10">
        <v>5</v>
      </c>
      <c r="BX229" s="10">
        <v>2</v>
      </c>
      <c r="BY229" s="10">
        <v>0</v>
      </c>
      <c r="BZ229" s="11">
        <v>8</v>
      </c>
      <c r="CA229">
        <f>VLOOKUP(A229,[1]competitor_summary!$B$2:$C$1478,2,FALSE)</f>
        <v>0</v>
      </c>
      <c r="CB229">
        <f>VLOOKUP(A229,[1]competitor_summary!$B$2:$D$1478,3,FALSE)</f>
        <v>10</v>
      </c>
      <c r="CC229">
        <f>VLOOKUP(A229,[1]competitor_summary!$B$2:$E$1478,4,FALSE)</f>
        <v>0</v>
      </c>
    </row>
    <row r="230" spans="1:81" x14ac:dyDescent="0.2">
      <c r="A230" t="s">
        <v>760</v>
      </c>
      <c r="B230" s="7" t="s">
        <v>761</v>
      </c>
      <c r="C230" s="7" t="s">
        <v>762</v>
      </c>
      <c r="D230" s="13">
        <v>42556</v>
      </c>
      <c r="E230" s="14">
        <v>7.416666666666667</v>
      </c>
      <c r="F230" s="7">
        <v>142564</v>
      </c>
      <c r="G230" s="7">
        <v>104649.62817343988</v>
      </c>
      <c r="H230" s="7">
        <v>103457.63646607206</v>
      </c>
      <c r="I230" s="7">
        <v>103948.23219873849</v>
      </c>
      <c r="J230" s="7">
        <v>101454.99955868506</v>
      </c>
      <c r="K230" s="7">
        <v>103457.63646607206</v>
      </c>
      <c r="L230" s="7">
        <v>11084.879796473193</v>
      </c>
      <c r="M230" s="7">
        <v>41388.048622024478</v>
      </c>
      <c r="N230" s="7">
        <v>6077.5249572835164</v>
      </c>
      <c r="O230" s="7">
        <v>44907.18309029087</v>
      </c>
      <c r="P230" s="7">
        <v>103457.63646607206</v>
      </c>
      <c r="Q230" s="7">
        <v>7478.6568758640205</v>
      </c>
      <c r="R230" s="7">
        <v>8448.3161993364338</v>
      </c>
      <c r="S230" s="7">
        <v>8153.1517103158403</v>
      </c>
      <c r="T230" s="7">
        <v>7166.6612998257624</v>
      </c>
      <c r="U230" s="7">
        <v>6273.1479239752516</v>
      </c>
      <c r="V230" s="7">
        <v>5773.2645394925494</v>
      </c>
      <c r="W230" s="7">
        <v>6006.1880302272039</v>
      </c>
      <c r="X230" s="7">
        <v>5750.7961557975505</v>
      </c>
      <c r="Y230" s="7">
        <v>55050.182734834612</v>
      </c>
      <c r="Z230" s="8">
        <v>36.735746958327475</v>
      </c>
      <c r="AA230" s="8">
        <v>38.422690927192271</v>
      </c>
      <c r="AB230" s="9">
        <v>67109.622442425709</v>
      </c>
      <c r="AC230" s="9">
        <v>83964.054620382667</v>
      </c>
      <c r="AD230" s="9">
        <v>74547.414059405855</v>
      </c>
      <c r="AE230" s="9">
        <v>93081.366707988534</v>
      </c>
      <c r="AF230" s="10">
        <v>2.6208193046276342</v>
      </c>
      <c r="AG230" s="10">
        <v>2.618096753396765</v>
      </c>
      <c r="AH230" s="7">
        <v>38224.748334786389</v>
      </c>
      <c r="AI230" s="7">
        <v>39017.427427629475</v>
      </c>
      <c r="AJ230" s="7">
        <v>39244.370863816235</v>
      </c>
      <c r="AK230" s="7">
        <v>39534.976300756331</v>
      </c>
      <c r="AL230" s="9">
        <v>387361.48958706384</v>
      </c>
      <c r="AM230" s="9">
        <v>424925.32636253285</v>
      </c>
      <c r="AN230" s="9">
        <v>1306.0468249981348</v>
      </c>
      <c r="AO230" s="9">
        <v>1342.4276689319129</v>
      </c>
      <c r="AP230" s="7">
        <v>41827.713924444513</v>
      </c>
      <c r="AQ230" s="7">
        <v>2810.2864968150388</v>
      </c>
      <c r="AR230" s="7">
        <v>39017.427427629475</v>
      </c>
      <c r="AS230" s="7">
        <v>20272.124091612408</v>
      </c>
      <c r="AT230" s="7">
        <v>18745.303336017067</v>
      </c>
      <c r="AU230" s="10">
        <v>1.4760308076983513</v>
      </c>
      <c r="AV230" s="10">
        <v>57591</v>
      </c>
      <c r="AW230" s="7">
        <v>83550.760687246569</v>
      </c>
      <c r="AX230" s="7">
        <v>55459.219833836309</v>
      </c>
      <c r="AY230" s="9">
        <v>5.7132461821543261</v>
      </c>
      <c r="AZ230" s="7">
        <v>25026.521662579093</v>
      </c>
      <c r="BA230" s="7">
        <v>2796.651816400612</v>
      </c>
      <c r="BB230" s="7">
        <v>52417.208210723009</v>
      </c>
      <c r="BC230" s="7">
        <v>17340.778202038375</v>
      </c>
      <c r="BD230" s="7">
        <v>10803.437861721031</v>
      </c>
      <c r="BE230" s="7">
        <v>11151.996893584146</v>
      </c>
      <c r="BF230" s="7">
        <v>0.77450669277459383</v>
      </c>
      <c r="BG230" s="7">
        <v>3183.1074435561895</v>
      </c>
      <c r="BH230" s="7">
        <v>9937.1133031304926</v>
      </c>
      <c r="BI230" s="7">
        <v>17010</v>
      </c>
      <c r="BJ230" s="7">
        <v>16253</v>
      </c>
      <c r="BK230" s="7">
        <v>3424</v>
      </c>
      <c r="BL230" s="7">
        <v>9242</v>
      </c>
      <c r="BM230" s="7">
        <v>13992</v>
      </c>
      <c r="BN230" s="7">
        <v>3106</v>
      </c>
      <c r="BO230" s="7">
        <v>3890</v>
      </c>
      <c r="BP230" s="7">
        <v>3165</v>
      </c>
      <c r="BQ230" s="7">
        <v>3626</v>
      </c>
      <c r="BR230" s="7">
        <v>3242</v>
      </c>
      <c r="BS230" s="7">
        <v>2174</v>
      </c>
      <c r="BT230" s="7">
        <v>892</v>
      </c>
      <c r="BU230" s="10">
        <v>1</v>
      </c>
      <c r="BV230" s="10">
        <v>0</v>
      </c>
      <c r="BW230" s="10">
        <v>1</v>
      </c>
      <c r="BX230" s="10">
        <v>0</v>
      </c>
      <c r="BY230" s="10">
        <v>0</v>
      </c>
      <c r="BZ230" s="11">
        <v>2</v>
      </c>
      <c r="CA230">
        <f>VLOOKUP(A230,[1]competitor_summary!$B$2:$C$1478,2,FALSE)</f>
        <v>3</v>
      </c>
      <c r="CB230">
        <f>VLOOKUP(A230,[1]competitor_summary!$B$2:$D$1478,3,FALSE)</f>
        <v>0.67243093323522996</v>
      </c>
      <c r="CC230">
        <f>VLOOKUP(A230,[1]competitor_summary!$B$2:$E$1478,4,FALSE)</f>
        <v>5</v>
      </c>
    </row>
    <row r="231" spans="1:81" x14ac:dyDescent="0.2">
      <c r="A231" t="s">
        <v>763</v>
      </c>
      <c r="B231" s="7" t="s">
        <v>764</v>
      </c>
      <c r="C231" s="7" t="s">
        <v>765</v>
      </c>
      <c r="D231" s="13">
        <v>44971</v>
      </c>
      <c r="E231" s="14">
        <v>0.83333333333333337</v>
      </c>
      <c r="F231" s="7">
        <v>5431</v>
      </c>
      <c r="G231" s="7">
        <v>72332.731107834989</v>
      </c>
      <c r="H231" s="7">
        <v>71011.122483918065</v>
      </c>
      <c r="I231" s="7">
        <v>71322.863447391836</v>
      </c>
      <c r="J231" s="7">
        <v>70386.764713479322</v>
      </c>
      <c r="K231" s="7">
        <v>71011.122483918065</v>
      </c>
      <c r="L231" s="7">
        <v>16612.17152382771</v>
      </c>
      <c r="M231" s="7">
        <v>5278.2553330527735</v>
      </c>
      <c r="N231" s="7">
        <v>1607.8129423474602</v>
      </c>
      <c r="O231" s="7">
        <v>47512.882684690121</v>
      </c>
      <c r="P231" s="7">
        <v>71011.122483918065</v>
      </c>
      <c r="Q231" s="7">
        <v>7013.9407773466373</v>
      </c>
      <c r="R231" s="7">
        <v>7631.0210702280165</v>
      </c>
      <c r="S231" s="7">
        <v>6379.5895291688794</v>
      </c>
      <c r="T231" s="7">
        <v>4933.0585104377533</v>
      </c>
      <c r="U231" s="7">
        <v>4009.6287516120065</v>
      </c>
      <c r="V231" s="7">
        <v>3650.0900326437841</v>
      </c>
      <c r="W231" s="7">
        <v>3697.352947157633</v>
      </c>
      <c r="X231" s="7">
        <v>4038.2833745394892</v>
      </c>
      <c r="Y231" s="7">
        <v>41352.964993134199</v>
      </c>
      <c r="Z231" s="8">
        <v>36.092973927477971</v>
      </c>
      <c r="AA231" s="8">
        <v>38.56772596902892</v>
      </c>
      <c r="AB231" s="9">
        <v>55117.496639111923</v>
      </c>
      <c r="AC231" s="9">
        <v>79936.38881557736</v>
      </c>
      <c r="AD231" s="9">
        <v>61789.360915049561</v>
      </c>
      <c r="AE231" s="9">
        <v>89712.782197003849</v>
      </c>
      <c r="AF231" s="10">
        <v>1.8010763652518829</v>
      </c>
      <c r="AG231" s="10">
        <v>1.7966193240760335</v>
      </c>
      <c r="AH231" s="7">
        <v>34203.675574064837</v>
      </c>
      <c r="AI231" s="7">
        <v>34555.402727573877</v>
      </c>
      <c r="AJ231" s="7">
        <v>34814.012109552161</v>
      </c>
      <c r="AK231" s="7">
        <v>35418.493649070151</v>
      </c>
      <c r="AL231" s="9">
        <v>258830.24201772775</v>
      </c>
      <c r="AM231" s="9">
        <v>339153.65862826089</v>
      </c>
      <c r="AN231" s="9">
        <v>1184.9763688555229</v>
      </c>
      <c r="AO231" s="9">
        <v>1212.4856465296323</v>
      </c>
      <c r="AP231" s="7">
        <v>39985.584023124073</v>
      </c>
      <c r="AQ231" s="7">
        <v>5430.1812955501955</v>
      </c>
      <c r="AR231" s="7">
        <v>34555.402727573877</v>
      </c>
      <c r="AS231" s="7">
        <v>20567.564801971079</v>
      </c>
      <c r="AT231" s="7">
        <v>13987.837925602798</v>
      </c>
      <c r="AU231" s="10">
        <v>1.290678705763928</v>
      </c>
      <c r="AV231" s="10">
        <v>44600</v>
      </c>
      <c r="AW231" s="7">
        <v>59824.049623279134</v>
      </c>
      <c r="AX231" s="7">
        <v>38575.97748133319</v>
      </c>
      <c r="AY231" s="9">
        <v>4.6387056600227305</v>
      </c>
      <c r="AZ231" s="7">
        <v>110472.01958096513</v>
      </c>
      <c r="BA231" s="7">
        <v>6551.2023786814534</v>
      </c>
      <c r="BB231" s="7">
        <v>36765.732100239518</v>
      </c>
      <c r="BC231" s="7">
        <v>16851.265196932422</v>
      </c>
      <c r="BD231" s="7">
        <v>6408.9782499305147</v>
      </c>
      <c r="BE231" s="7">
        <v>7294.6775551060273</v>
      </c>
      <c r="BF231" s="7">
        <v>5.7267900556325912E-2</v>
      </c>
      <c r="BG231" s="7">
        <v>1711.2030606530316</v>
      </c>
      <c r="BH231" s="7">
        <v>4499.5507697169669</v>
      </c>
      <c r="BI231" s="7">
        <v>22135</v>
      </c>
      <c r="BJ231" s="7">
        <v>4481</v>
      </c>
      <c r="BK231" s="7">
        <v>22990</v>
      </c>
      <c r="BL231" s="7">
        <v>6049</v>
      </c>
      <c r="BM231" s="7">
        <v>4454</v>
      </c>
      <c r="BN231" s="7">
        <v>23060</v>
      </c>
      <c r="BO231" s="7">
        <v>4821</v>
      </c>
      <c r="BP231" s="7">
        <v>3936</v>
      </c>
      <c r="BQ231" s="7">
        <v>4438</v>
      </c>
      <c r="BR231" s="7">
        <v>4245</v>
      </c>
      <c r="BS231" s="7">
        <v>3077</v>
      </c>
      <c r="BT231" s="7">
        <v>1598</v>
      </c>
      <c r="BU231" s="10">
        <v>0</v>
      </c>
      <c r="BV231" s="10">
        <v>0</v>
      </c>
      <c r="BW231" s="10">
        <v>2</v>
      </c>
      <c r="BX231" s="10">
        <v>0</v>
      </c>
      <c r="BY231" s="10">
        <v>0</v>
      </c>
      <c r="BZ231" s="11">
        <v>2</v>
      </c>
      <c r="CA231">
        <f>VLOOKUP(A231,[1]competitor_summary!$B$2:$C$1478,2,FALSE)</f>
        <v>0</v>
      </c>
      <c r="CB231">
        <f>VLOOKUP(A231,[1]competitor_summary!$B$2:$D$1478,3,FALSE)</f>
        <v>10</v>
      </c>
      <c r="CC231">
        <f>VLOOKUP(A231,[1]competitor_summary!$B$2:$E$1478,4,FALSE)</f>
        <v>0</v>
      </c>
    </row>
    <row r="232" spans="1:81" x14ac:dyDescent="0.2">
      <c r="A232" t="s">
        <v>766</v>
      </c>
      <c r="B232" s="7" t="s">
        <v>767</v>
      </c>
      <c r="C232" s="7" t="s">
        <v>768</v>
      </c>
      <c r="D232" s="13">
        <v>44795</v>
      </c>
      <c r="E232" s="14">
        <v>1.3333333333333333</v>
      </c>
      <c r="F232" s="7">
        <v>24389</v>
      </c>
      <c r="G232" s="7">
        <v>50294.292290202808</v>
      </c>
      <c r="H232" s="7">
        <v>45981.878125978459</v>
      </c>
      <c r="I232" s="7">
        <v>48007.231149125379</v>
      </c>
      <c r="J232" s="7">
        <v>43748.001018201234</v>
      </c>
      <c r="K232" s="7">
        <v>45981.878125978459</v>
      </c>
      <c r="L232" s="7">
        <v>3234.3771749419975</v>
      </c>
      <c r="M232" s="7">
        <v>6170.4873331076815</v>
      </c>
      <c r="N232" s="7">
        <v>1627.3429623876582</v>
      </c>
      <c r="O232" s="7">
        <v>34949.670655541122</v>
      </c>
      <c r="P232" s="7">
        <v>45981.878125978459</v>
      </c>
      <c r="Q232" s="7">
        <v>2691.6113442864735</v>
      </c>
      <c r="R232" s="7">
        <v>2549.067640418536</v>
      </c>
      <c r="S232" s="7">
        <v>2470.4341613527504</v>
      </c>
      <c r="T232" s="7">
        <v>2221.6693837845814</v>
      </c>
      <c r="U232" s="7">
        <v>2214.094866017811</v>
      </c>
      <c r="V232" s="7">
        <v>2513.9683202235028</v>
      </c>
      <c r="W232" s="7">
        <v>3042.3321246097912</v>
      </c>
      <c r="X232" s="7">
        <v>3639.6441743814503</v>
      </c>
      <c r="Y232" s="7">
        <v>21342.822015074897</v>
      </c>
      <c r="Z232" s="8">
        <v>49.912236711665699</v>
      </c>
      <c r="AA232" s="8">
        <v>47.529974731189824</v>
      </c>
      <c r="AB232" s="9">
        <v>105648.51638729181</v>
      </c>
      <c r="AC232" s="9">
        <v>163484.84143168494</v>
      </c>
      <c r="AD232" s="9">
        <v>133409.19596081789</v>
      </c>
      <c r="AE232" s="9">
        <v>198247.77645850994</v>
      </c>
      <c r="AF232" s="10">
        <v>2.0155920288510978</v>
      </c>
      <c r="AG232" s="10">
        <v>2.0154650141896435</v>
      </c>
      <c r="AH232" s="7">
        <v>20389.919291378465</v>
      </c>
      <c r="AI232" s="7">
        <v>21587.999335949426</v>
      </c>
      <c r="AJ232" s="7">
        <v>22594.402480817167</v>
      </c>
      <c r="AK232" s="7">
        <v>23733.520225257147</v>
      </c>
      <c r="AL232" s="9">
        <v>794233.37440977129</v>
      </c>
      <c r="AM232" s="9">
        <v>1196707.0750188865</v>
      </c>
      <c r="AN232" s="9">
        <v>2370.6756108849627</v>
      </c>
      <c r="AO232" s="9">
        <v>2403.5143615894563</v>
      </c>
      <c r="AP232" s="7">
        <v>27977.377054765006</v>
      </c>
      <c r="AQ232" s="7">
        <v>6389.37771881558</v>
      </c>
      <c r="AR232" s="7">
        <v>21587.999335949426</v>
      </c>
      <c r="AS232" s="7">
        <v>7693.9370273766108</v>
      </c>
      <c r="AT232" s="7">
        <v>13894.062308572815</v>
      </c>
      <c r="AU232" s="10">
        <v>1.5700981754256924</v>
      </c>
      <c r="AV232" s="10">
        <v>33895</v>
      </c>
      <c r="AW232" s="7">
        <v>40729.942296756781</v>
      </c>
      <c r="AX232" s="7">
        <v>22607.400929443887</v>
      </c>
      <c r="AY232" s="9">
        <v>4.0874622839592751</v>
      </c>
      <c r="AZ232" s="7">
        <v>56600.194334220942</v>
      </c>
      <c r="BA232" s="7">
        <v>6309.4818421283999</v>
      </c>
      <c r="BB232" s="7">
        <v>21738.483660685772</v>
      </c>
      <c r="BC232" s="7">
        <v>11615.429234223207</v>
      </c>
      <c r="BD232" s="7">
        <v>3656.2444340373622</v>
      </c>
      <c r="BE232" s="7">
        <v>4772.850534936646</v>
      </c>
      <c r="BF232" s="7">
        <v>82.999995701014996</v>
      </c>
      <c r="BG232" s="7">
        <v>860.645439412212</v>
      </c>
      <c r="BH232" s="7">
        <v>750.31402237532893</v>
      </c>
      <c r="BI232" s="7">
        <v>6335</v>
      </c>
      <c r="BJ232" s="7">
        <v>14686</v>
      </c>
      <c r="BK232" s="7">
        <v>14415</v>
      </c>
      <c r="BL232" s="7">
        <v>7479</v>
      </c>
      <c r="BM232" s="7">
        <v>6144</v>
      </c>
      <c r="BN232" s="7">
        <v>6115</v>
      </c>
      <c r="BO232" s="7">
        <v>1397</v>
      </c>
      <c r="BP232" s="7">
        <v>1512</v>
      </c>
      <c r="BQ232" s="7">
        <v>1386</v>
      </c>
      <c r="BR232" s="7">
        <v>1261</v>
      </c>
      <c r="BS232" s="7">
        <v>631</v>
      </c>
      <c r="BT232" s="7">
        <v>136</v>
      </c>
      <c r="BU232" s="10">
        <v>0</v>
      </c>
      <c r="BV232" s="10">
        <v>1</v>
      </c>
      <c r="BW232" s="10">
        <v>6</v>
      </c>
      <c r="BX232" s="10">
        <v>1</v>
      </c>
      <c r="BY232" s="10">
        <v>0</v>
      </c>
      <c r="BZ232" s="11">
        <v>8</v>
      </c>
      <c r="CA232">
        <f>VLOOKUP(A232,[1]competitor_summary!$B$2:$C$1478,2,FALSE)</f>
        <v>0</v>
      </c>
      <c r="CB232">
        <f>VLOOKUP(A232,[1]competitor_summary!$B$2:$D$1478,3,FALSE)</f>
        <v>10</v>
      </c>
      <c r="CC232">
        <f>VLOOKUP(A232,[1]competitor_summary!$B$2:$E$1478,4,FALSE)</f>
        <v>0</v>
      </c>
    </row>
    <row r="233" spans="1:81" x14ac:dyDescent="0.2">
      <c r="A233" t="s">
        <v>769</v>
      </c>
      <c r="B233" s="7" t="s">
        <v>770</v>
      </c>
      <c r="C233" s="7" t="s">
        <v>771</v>
      </c>
      <c r="D233" s="13">
        <v>43047</v>
      </c>
      <c r="E233" s="14">
        <v>6.083333333333333</v>
      </c>
      <c r="F233" s="7">
        <v>77487</v>
      </c>
      <c r="G233" s="7">
        <v>77574.139534296541</v>
      </c>
      <c r="H233" s="7">
        <v>74999.870643089642</v>
      </c>
      <c r="I233" s="7">
        <v>75478.081789150063</v>
      </c>
      <c r="J233" s="7">
        <v>75332.999617668567</v>
      </c>
      <c r="K233" s="7">
        <v>74999.870643089642</v>
      </c>
      <c r="L233" s="7">
        <v>7081.0977687581144</v>
      </c>
      <c r="M233" s="7">
        <v>16969.406006226931</v>
      </c>
      <c r="N233" s="7">
        <v>6037.4708550478463</v>
      </c>
      <c r="O233" s="7">
        <v>44911.896013056743</v>
      </c>
      <c r="P233" s="7">
        <v>74999.870643089642</v>
      </c>
      <c r="Q233" s="7">
        <v>4839.273216715992</v>
      </c>
      <c r="R233" s="7">
        <v>5623.9736785333334</v>
      </c>
      <c r="S233" s="7">
        <v>5935.9884458044016</v>
      </c>
      <c r="T233" s="7">
        <v>5331.0580331424571</v>
      </c>
      <c r="U233" s="7">
        <v>4553.5466517151326</v>
      </c>
      <c r="V233" s="7">
        <v>4155.2008782384528</v>
      </c>
      <c r="W233" s="7">
        <v>3781.7121688386378</v>
      </c>
      <c r="X233" s="7">
        <v>3753.1753065180455</v>
      </c>
      <c r="Y233" s="7">
        <v>37973.928379506455</v>
      </c>
      <c r="Z233" s="8">
        <v>36.008235992382687</v>
      </c>
      <c r="AA233" s="8">
        <v>37.80374323226043</v>
      </c>
      <c r="AB233" s="9">
        <v>89082.700053997076</v>
      </c>
      <c r="AC233" s="9">
        <v>126539.23169838273</v>
      </c>
      <c r="AD233" s="9">
        <v>102659.41750342833</v>
      </c>
      <c r="AE233" s="9">
        <v>145410.88538347845</v>
      </c>
      <c r="AF233" s="10">
        <v>2.3983128617464597</v>
      </c>
      <c r="AG233" s="10">
        <v>2.3987981846847526</v>
      </c>
      <c r="AH233" s="7">
        <v>29070.290483152494</v>
      </c>
      <c r="AI233" s="7">
        <v>29741.391282935569</v>
      </c>
      <c r="AJ233" s="7">
        <v>29932.544839838141</v>
      </c>
      <c r="AK233" s="7">
        <v>30846.685394976808</v>
      </c>
      <c r="AL233" s="9">
        <v>511609.03871382779</v>
      </c>
      <c r="AM233" s="9">
        <v>576513.62637666427</v>
      </c>
      <c r="AN233" s="9">
        <v>1777.4054574392658</v>
      </c>
      <c r="AO233" s="9">
        <v>1866.6504409519034</v>
      </c>
      <c r="AP233" s="7">
        <v>32010.087408818221</v>
      </c>
      <c r="AQ233" s="7">
        <v>2268.6961258826523</v>
      </c>
      <c r="AR233" s="7">
        <v>29741.391282935569</v>
      </c>
      <c r="AS233" s="7">
        <v>14030.024390777029</v>
      </c>
      <c r="AT233" s="7">
        <v>15711.366892158539</v>
      </c>
      <c r="AU233" s="10">
        <v>1.726124593764663</v>
      </c>
      <c r="AV233" s="10">
        <v>51337</v>
      </c>
      <c r="AW233" s="7">
        <v>59760.890716782495</v>
      </c>
      <c r="AX233" s="7">
        <v>41755.769369338661</v>
      </c>
      <c r="AY233" s="9">
        <v>4.9410252787529458</v>
      </c>
      <c r="AZ233" s="7">
        <v>80980.662017290015</v>
      </c>
      <c r="BA233" s="7">
        <v>4131.9839613342265</v>
      </c>
      <c r="BB233" s="7">
        <v>39878.361925978854</v>
      </c>
      <c r="BC233" s="7">
        <v>21046.847746243591</v>
      </c>
      <c r="BD233" s="7">
        <v>5473.8698809528778</v>
      </c>
      <c r="BE233" s="7">
        <v>7703.8188991923307</v>
      </c>
      <c r="BF233" s="7">
        <v>10.180079583078623</v>
      </c>
      <c r="BG233" s="7">
        <v>2770.5812132272022</v>
      </c>
      <c r="BH233" s="7">
        <v>2873.0641067797678</v>
      </c>
      <c r="BI233" s="7">
        <v>10915</v>
      </c>
      <c r="BJ233" s="7">
        <v>10712</v>
      </c>
      <c r="BK233" s="7">
        <v>847</v>
      </c>
      <c r="BL233" s="7">
        <v>11312</v>
      </c>
      <c r="BM233" s="7">
        <v>11070</v>
      </c>
      <c r="BN233" s="7">
        <v>11211</v>
      </c>
      <c r="BO233" s="7">
        <v>2245</v>
      </c>
      <c r="BP233" s="7">
        <v>2034</v>
      </c>
      <c r="BQ233" s="7">
        <v>2491</v>
      </c>
      <c r="BR233" s="7">
        <v>2436</v>
      </c>
      <c r="BS233" s="7">
        <v>1218</v>
      </c>
      <c r="BT233" s="7">
        <v>482</v>
      </c>
      <c r="BU233" s="10">
        <v>1</v>
      </c>
      <c r="BV233" s="10">
        <v>0</v>
      </c>
      <c r="BW233" s="10">
        <v>1</v>
      </c>
      <c r="BX233" s="10">
        <v>1</v>
      </c>
      <c r="BY233" s="10">
        <v>0</v>
      </c>
      <c r="BZ233" s="11">
        <v>3</v>
      </c>
      <c r="CA233">
        <f>VLOOKUP(A233,[1]competitor_summary!$B$2:$C$1478,2,FALSE)</f>
        <v>0</v>
      </c>
      <c r="CB233">
        <f>VLOOKUP(A233,[1]competitor_summary!$B$2:$D$1478,3,FALSE)</f>
        <v>10</v>
      </c>
      <c r="CC233">
        <f>VLOOKUP(A233,[1]competitor_summary!$B$2:$E$1478,4,FALSE)</f>
        <v>0</v>
      </c>
    </row>
    <row r="234" spans="1:81" x14ac:dyDescent="0.2">
      <c r="A234" t="s">
        <v>772</v>
      </c>
      <c r="B234" s="7" t="s">
        <v>773</v>
      </c>
      <c r="C234" s="7" t="s">
        <v>774</v>
      </c>
      <c r="D234" s="13">
        <v>44078</v>
      </c>
      <c r="E234" s="14">
        <v>3.25</v>
      </c>
      <c r="F234" s="7">
        <v>153364</v>
      </c>
      <c r="G234" s="7">
        <v>109442.8953633178</v>
      </c>
      <c r="H234" s="7">
        <v>107620.55153080449</v>
      </c>
      <c r="I234" s="7">
        <v>108229.0288561522</v>
      </c>
      <c r="J234" s="7">
        <v>106881.99970420403</v>
      </c>
      <c r="K234" s="7">
        <v>107620.55153080449</v>
      </c>
      <c r="L234" s="7">
        <v>4083.0259620682336</v>
      </c>
      <c r="M234" s="7">
        <v>30036.3553153635</v>
      </c>
      <c r="N234" s="7">
        <v>20279.850257508922</v>
      </c>
      <c r="O234" s="7">
        <v>53221.319995863829</v>
      </c>
      <c r="P234" s="7">
        <v>107620.55153080449</v>
      </c>
      <c r="Q234" s="7">
        <v>6421.2238045320846</v>
      </c>
      <c r="R234" s="7">
        <v>5802.1763525349088</v>
      </c>
      <c r="S234" s="7">
        <v>5819.0975953610614</v>
      </c>
      <c r="T234" s="7">
        <v>6706.5630294084549</v>
      </c>
      <c r="U234" s="7">
        <v>7227.4028109093197</v>
      </c>
      <c r="V234" s="7">
        <v>7284.3212057077326</v>
      </c>
      <c r="W234" s="7">
        <v>7436.2429220494814</v>
      </c>
      <c r="X234" s="7">
        <v>7379.2349171950482</v>
      </c>
      <c r="Y234" s="7">
        <v>54076.262637698092</v>
      </c>
      <c r="Z234" s="8">
        <v>43.219473763151441</v>
      </c>
      <c r="AA234" s="8">
        <v>42.418477141863278</v>
      </c>
      <c r="AB234" s="9">
        <v>129024.35188221939</v>
      </c>
      <c r="AC234" s="9">
        <v>158176.26106013515</v>
      </c>
      <c r="AD234" s="9">
        <v>147902.13652779814</v>
      </c>
      <c r="AE234" s="9">
        <v>179519.5300419612</v>
      </c>
      <c r="AF234" s="10">
        <v>2.9535462438509907</v>
      </c>
      <c r="AG234" s="10">
        <v>2.9533132277961283</v>
      </c>
      <c r="AH234" s="7">
        <v>35960.208790329751</v>
      </c>
      <c r="AI234" s="7">
        <v>36181.037010702654</v>
      </c>
      <c r="AJ234" s="7">
        <v>36389.722175196279</v>
      </c>
      <c r="AK234" s="7">
        <v>36791.375471025356</v>
      </c>
      <c r="AL234" s="9">
        <v>1146047.0616568082</v>
      </c>
      <c r="AM234" s="9">
        <v>1212446.5240884926</v>
      </c>
      <c r="AN234" s="9">
        <v>2389.4399248915415</v>
      </c>
      <c r="AO234" s="9">
        <v>2481.666059058879</v>
      </c>
      <c r="AP234" s="7">
        <v>37223.939826318412</v>
      </c>
      <c r="AQ234" s="7">
        <v>1042.9028156157583</v>
      </c>
      <c r="AR234" s="7">
        <v>36181.037010702654</v>
      </c>
      <c r="AS234" s="7">
        <v>10211.88129681081</v>
      </c>
      <c r="AT234" s="7">
        <v>25969.155713891843</v>
      </c>
      <c r="AU234" s="10">
        <v>2.1836546928071461</v>
      </c>
      <c r="AV234" s="10">
        <v>79007</v>
      </c>
      <c r="AW234" s="7">
        <v>88896.00409610616</v>
      </c>
      <c r="AX234" s="7">
        <v>56875.818730578758</v>
      </c>
      <c r="AY234" s="9">
        <v>4.3188171728059288</v>
      </c>
      <c r="AZ234" s="7">
        <v>38313.504576164683</v>
      </c>
      <c r="BA234" s="7">
        <v>3972.0607437682847</v>
      </c>
      <c r="BB234" s="7">
        <v>54614.023918403313</v>
      </c>
      <c r="BC234" s="7">
        <v>27411.078703536186</v>
      </c>
      <c r="BD234" s="7">
        <v>8156.0189641597681</v>
      </c>
      <c r="BE234" s="7">
        <v>11263.725996472873</v>
      </c>
      <c r="BF234" s="7">
        <v>124.78799065761268</v>
      </c>
      <c r="BG234" s="7">
        <v>3004.03290649876</v>
      </c>
      <c r="BH234" s="7">
        <v>4654.3793570781127</v>
      </c>
      <c r="BI234" s="7">
        <v>14616</v>
      </c>
      <c r="BJ234" s="7">
        <v>20849</v>
      </c>
      <c r="BK234" s="7">
        <v>15669</v>
      </c>
      <c r="BL234" s="7">
        <v>14805</v>
      </c>
      <c r="BM234" s="7">
        <v>20878</v>
      </c>
      <c r="BN234" s="7">
        <v>19106</v>
      </c>
      <c r="BO234" s="7">
        <v>3335</v>
      </c>
      <c r="BP234" s="7">
        <v>3066</v>
      </c>
      <c r="BQ234" s="7">
        <v>3629</v>
      </c>
      <c r="BR234" s="7">
        <v>2920</v>
      </c>
      <c r="BS234" s="7">
        <v>1276</v>
      </c>
      <c r="BT234" s="7">
        <v>381</v>
      </c>
      <c r="BU234" s="10">
        <v>1</v>
      </c>
      <c r="BV234" s="10">
        <v>0</v>
      </c>
      <c r="BW234" s="10">
        <v>4</v>
      </c>
      <c r="BX234" s="10">
        <v>2</v>
      </c>
      <c r="BY234" s="10">
        <v>0</v>
      </c>
      <c r="BZ234" s="11">
        <v>7</v>
      </c>
      <c r="CA234">
        <f>VLOOKUP(A234,[1]competitor_summary!$B$2:$C$1478,2,FALSE)</f>
        <v>1</v>
      </c>
      <c r="CB234">
        <f>VLOOKUP(A234,[1]competitor_summary!$B$2:$D$1478,3,FALSE)</f>
        <v>0.72889886068536702</v>
      </c>
      <c r="CC234">
        <f>VLOOKUP(A234,[1]competitor_summary!$B$2:$E$1478,4,FALSE)</f>
        <v>2.5</v>
      </c>
    </row>
    <row r="235" spans="1:81" x14ac:dyDescent="0.2">
      <c r="A235" t="s">
        <v>775</v>
      </c>
      <c r="B235" s="7" t="s">
        <v>776</v>
      </c>
      <c r="C235" s="7" t="s">
        <v>777</v>
      </c>
      <c r="D235" s="13">
        <v>43592</v>
      </c>
      <c r="E235" s="14">
        <v>4.583333333333333</v>
      </c>
      <c r="F235" s="7">
        <v>76367</v>
      </c>
      <c r="G235" s="7">
        <v>47383.294684013381</v>
      </c>
      <c r="H235" s="7">
        <v>45318.878852141905</v>
      </c>
      <c r="I235" s="7">
        <v>46094.149202439934</v>
      </c>
      <c r="J235" s="7">
        <v>44444.348488437012</v>
      </c>
      <c r="K235" s="7">
        <v>45318.878852141905</v>
      </c>
      <c r="L235" s="7">
        <v>1263.1851845826604</v>
      </c>
      <c r="M235" s="7">
        <v>6643.2292203003308</v>
      </c>
      <c r="N235" s="7">
        <v>498.41511683989665</v>
      </c>
      <c r="O235" s="7">
        <v>36914.049330419017</v>
      </c>
      <c r="P235" s="7">
        <v>45318.878852141905</v>
      </c>
      <c r="Q235" s="7">
        <v>2812.0132029512024</v>
      </c>
      <c r="R235" s="7">
        <v>3278.1537641617761</v>
      </c>
      <c r="S235" s="7">
        <v>3413.8923851781874</v>
      </c>
      <c r="T235" s="7">
        <v>3153.8574670027883</v>
      </c>
      <c r="U235" s="7">
        <v>2580.6506390089926</v>
      </c>
      <c r="V235" s="7">
        <v>2355.7466468707134</v>
      </c>
      <c r="W235" s="7">
        <v>2459.8916216855287</v>
      </c>
      <c r="X235" s="7">
        <v>2860.7781644210045</v>
      </c>
      <c r="Y235" s="7">
        <v>22914.983891280193</v>
      </c>
      <c r="Z235" s="8">
        <v>38.595594195232891</v>
      </c>
      <c r="AA235" s="8">
        <v>39.870313278492233</v>
      </c>
      <c r="AB235" s="9">
        <v>75515.420577578145</v>
      </c>
      <c r="AC235" s="9">
        <v>90188.75703685086</v>
      </c>
      <c r="AD235" s="9">
        <v>83862.267659568082</v>
      </c>
      <c r="AE235" s="9">
        <v>100540.9284233989</v>
      </c>
      <c r="AF235" s="10">
        <v>2.3199135004621203</v>
      </c>
      <c r="AG235" s="10">
        <v>2.321862799959999</v>
      </c>
      <c r="AH235" s="7">
        <v>18910.335033187876</v>
      </c>
      <c r="AI235" s="7">
        <v>19349.498119529162</v>
      </c>
      <c r="AJ235" s="7">
        <v>19668.74700398359</v>
      </c>
      <c r="AK235" s="7">
        <v>20213.888126593374</v>
      </c>
      <c r="AL235" s="9">
        <v>333279.26775437378</v>
      </c>
      <c r="AM235" s="9">
        <v>355623.87180825358</v>
      </c>
      <c r="AN235" s="9">
        <v>1285.9489596549895</v>
      </c>
      <c r="AO235" s="9">
        <v>1410.3653308564064</v>
      </c>
      <c r="AP235" s="7">
        <v>20618.496435867099</v>
      </c>
      <c r="AQ235" s="7">
        <v>1268.9983163379366</v>
      </c>
      <c r="AR235" s="7">
        <v>19349.498119529162</v>
      </c>
      <c r="AS235" s="7">
        <v>5816.9804132700665</v>
      </c>
      <c r="AT235" s="7">
        <v>13532.517706259096</v>
      </c>
      <c r="AU235" s="10">
        <v>2.0165827036664292</v>
      </c>
      <c r="AV235" s="10">
        <v>39020</v>
      </c>
      <c r="AW235" s="7">
        <v>36163.829070689215</v>
      </c>
      <c r="AX235" s="7">
        <v>24908.920522740606</v>
      </c>
      <c r="AY235" s="9">
        <v>2.4913918925594416</v>
      </c>
      <c r="AZ235" s="7">
        <v>13539.285845888808</v>
      </c>
      <c r="BA235" s="7">
        <v>1692.0256384581735</v>
      </c>
      <c r="BB235" s="7">
        <v>24249.013394606969</v>
      </c>
      <c r="BC235" s="7">
        <v>8975.8135346575</v>
      </c>
      <c r="BD235" s="7">
        <v>3968.808372489555</v>
      </c>
      <c r="BE235" s="7">
        <v>5477.2543452647806</v>
      </c>
      <c r="BF235" s="7">
        <v>154.03050780703779</v>
      </c>
      <c r="BG235" s="7">
        <v>2705.2698929848848</v>
      </c>
      <c r="BH235" s="7">
        <v>2967.8367414032109</v>
      </c>
      <c r="BI235" s="7">
        <v>16637</v>
      </c>
      <c r="BJ235" s="7">
        <v>16637</v>
      </c>
      <c r="BK235" s="7">
        <v>16071</v>
      </c>
      <c r="BL235" s="7">
        <v>16071</v>
      </c>
      <c r="BM235" s="7">
        <v>13950</v>
      </c>
      <c r="BN235" s="7">
        <v>13950</v>
      </c>
      <c r="BO235" s="7">
        <v>3682</v>
      </c>
      <c r="BP235" s="7">
        <v>3533</v>
      </c>
      <c r="BQ235" s="7">
        <v>3945</v>
      </c>
      <c r="BR235" s="7">
        <v>3407</v>
      </c>
      <c r="BS235" s="7">
        <v>1558</v>
      </c>
      <c r="BT235" s="7">
        <v>491</v>
      </c>
      <c r="BU235" s="10">
        <v>0</v>
      </c>
      <c r="BV235" s="10">
        <v>1</v>
      </c>
      <c r="BW235" s="10">
        <v>2</v>
      </c>
      <c r="BX235" s="10">
        <v>3</v>
      </c>
      <c r="BY235" s="10">
        <v>0</v>
      </c>
      <c r="BZ235" s="11">
        <v>6</v>
      </c>
      <c r="CA235">
        <f>VLOOKUP(A235,[1]competitor_summary!$B$2:$C$1478,2,FALSE)</f>
        <v>2</v>
      </c>
      <c r="CB235">
        <f>VLOOKUP(A235,[1]competitor_summary!$B$2:$D$1478,3,FALSE)</f>
        <v>0.28714858305803398</v>
      </c>
      <c r="CC235">
        <f>VLOOKUP(A235,[1]competitor_summary!$B$2:$E$1478,4,FALSE)</f>
        <v>4.4000000000000004</v>
      </c>
    </row>
    <row r="236" spans="1:81" x14ac:dyDescent="0.2">
      <c r="A236" t="s">
        <v>778</v>
      </c>
      <c r="B236" s="7" t="s">
        <v>779</v>
      </c>
      <c r="C236" s="7" t="s">
        <v>780</v>
      </c>
      <c r="D236" s="13">
        <v>44736</v>
      </c>
      <c r="E236" s="14">
        <v>1.5</v>
      </c>
      <c r="F236" s="7">
        <v>145369</v>
      </c>
      <c r="G236" s="7">
        <v>50816.300941031892</v>
      </c>
      <c r="H236" s="7">
        <v>43506.424218749627</v>
      </c>
      <c r="I236" s="7">
        <v>47063.419533724082</v>
      </c>
      <c r="J236" s="7">
        <v>36068.000227822515</v>
      </c>
      <c r="K236" s="7">
        <v>43506.424218749627</v>
      </c>
      <c r="L236" s="7">
        <v>2017.0997947145952</v>
      </c>
      <c r="M236" s="7">
        <v>6137.3696323371259</v>
      </c>
      <c r="N236" s="7">
        <v>852.22647035948467</v>
      </c>
      <c r="O236" s="7">
        <v>34499.728321338422</v>
      </c>
      <c r="P236" s="7">
        <v>43506.424218749627</v>
      </c>
      <c r="Q236" s="7">
        <v>2348.5606702127261</v>
      </c>
      <c r="R236" s="7">
        <v>2616.6111495868536</v>
      </c>
      <c r="S236" s="7">
        <v>3100.7626905238722</v>
      </c>
      <c r="T236" s="7">
        <v>3224.1789638675982</v>
      </c>
      <c r="U236" s="7">
        <v>2757.5829193589743</v>
      </c>
      <c r="V236" s="7">
        <v>2633.252192694461</v>
      </c>
      <c r="W236" s="7">
        <v>2538.8871182437288</v>
      </c>
      <c r="X236" s="7">
        <v>2398.527226748527</v>
      </c>
      <c r="Y236" s="7">
        <v>21618.362931236741</v>
      </c>
      <c r="Z236" s="8">
        <v>37.848256542858955</v>
      </c>
      <c r="AA236" s="8">
        <v>38.506380019516776</v>
      </c>
      <c r="AB236" s="9">
        <v>89991.34000953853</v>
      </c>
      <c r="AC236" s="9">
        <v>107298.90881210886</v>
      </c>
      <c r="AD236" s="9">
        <v>101913.32241859566</v>
      </c>
      <c r="AE236" s="9">
        <v>120942.89972636286</v>
      </c>
      <c r="AF236" s="10">
        <v>2.7855972254695369</v>
      </c>
      <c r="AG236" s="10">
        <v>2.7960586538116305</v>
      </c>
      <c r="AH236" s="7">
        <v>12944.402444607054</v>
      </c>
      <c r="AI236" s="7">
        <v>15565.708991587744</v>
      </c>
      <c r="AJ236" s="7">
        <v>16779.976728016045</v>
      </c>
      <c r="AK236" s="7">
        <v>18085.457910483063</v>
      </c>
      <c r="AL236" s="9">
        <v>324720.04991153214</v>
      </c>
      <c r="AM236" s="9">
        <v>357966.67728295206</v>
      </c>
      <c r="AN236" s="9">
        <v>1667.9822518308515</v>
      </c>
      <c r="AO236" s="9">
        <v>1709.4420487942937</v>
      </c>
      <c r="AP236" s="7">
        <v>16239.601448570262</v>
      </c>
      <c r="AQ236" s="7">
        <v>673.89245698251761</v>
      </c>
      <c r="AR236" s="7">
        <v>15565.708991587744</v>
      </c>
      <c r="AS236" s="7">
        <v>4817.5255174585618</v>
      </c>
      <c r="AT236" s="7">
        <v>10748.183474129182</v>
      </c>
      <c r="AU236" s="10">
        <v>1.9090066966312385</v>
      </c>
      <c r="AV236" s="10">
        <v>29715</v>
      </c>
      <c r="AW236" s="7">
        <v>34167.319763698033</v>
      </c>
      <c r="AX236" s="7">
        <v>23574.737459311029</v>
      </c>
      <c r="AY236" s="9">
        <v>4.8366349933021437</v>
      </c>
      <c r="AZ236" s="7">
        <v>13005.109476350517</v>
      </c>
      <c r="BA236" s="7">
        <v>1110.8463565992206</v>
      </c>
      <c r="BB236" s="7">
        <v>22542.772216536687</v>
      </c>
      <c r="BC236" s="7">
        <v>8112.9489794546971</v>
      </c>
      <c r="BD236" s="7">
        <v>2997.090319367242</v>
      </c>
      <c r="BE236" s="7">
        <v>5307.8784471617546</v>
      </c>
      <c r="BF236" s="7">
        <v>73.412983029382303</v>
      </c>
      <c r="BG236" s="7">
        <v>1674.8266943588387</v>
      </c>
      <c r="BH236" s="7">
        <v>4376.614793164772</v>
      </c>
      <c r="BI236" s="7">
        <v>3466</v>
      </c>
      <c r="BJ236" s="7">
        <v>3130</v>
      </c>
      <c r="BK236" s="7">
        <v>8822</v>
      </c>
      <c r="BL236" s="7">
        <v>8253</v>
      </c>
      <c r="BM236" s="7">
        <v>1307</v>
      </c>
      <c r="BN236" s="7">
        <v>9621</v>
      </c>
      <c r="BO236" s="7">
        <v>759</v>
      </c>
      <c r="BP236" s="7">
        <v>727</v>
      </c>
      <c r="BQ236" s="7">
        <v>816</v>
      </c>
      <c r="BR236" s="7">
        <v>786</v>
      </c>
      <c r="BS236" s="7">
        <v>299</v>
      </c>
      <c r="BT236" s="7">
        <v>57</v>
      </c>
      <c r="BU236" s="10">
        <v>1</v>
      </c>
      <c r="BV236" s="10">
        <v>0</v>
      </c>
      <c r="BW236" s="10">
        <v>3</v>
      </c>
      <c r="BX236" s="10">
        <v>3</v>
      </c>
      <c r="BY236" s="10">
        <v>0</v>
      </c>
      <c r="BZ236" s="11">
        <v>7</v>
      </c>
      <c r="CA236">
        <f>VLOOKUP(A236,[1]competitor_summary!$B$2:$C$1478,2,FALSE)</f>
        <v>2</v>
      </c>
      <c r="CB236">
        <f>VLOOKUP(A236,[1]competitor_summary!$B$2:$D$1478,3,FALSE)</f>
        <v>0.191994909304013</v>
      </c>
      <c r="CC236">
        <f>VLOOKUP(A236,[1]competitor_summary!$B$2:$E$1478,4,FALSE)</f>
        <v>4.5</v>
      </c>
    </row>
    <row r="237" spans="1:81" x14ac:dyDescent="0.2">
      <c r="A237" t="s">
        <v>781</v>
      </c>
      <c r="B237" s="7" t="s">
        <v>782</v>
      </c>
      <c r="C237" s="7" t="s">
        <v>783</v>
      </c>
      <c r="D237" s="13">
        <v>44529</v>
      </c>
      <c r="E237" s="14">
        <v>2.0833333333333335</v>
      </c>
      <c r="F237" s="7">
        <v>208767</v>
      </c>
      <c r="G237" s="7">
        <v>30804.04021443997</v>
      </c>
      <c r="H237" s="7">
        <v>29904.123866606446</v>
      </c>
      <c r="I237" s="7">
        <v>29775.136261689942</v>
      </c>
      <c r="J237" s="7">
        <v>26675.378775327583</v>
      </c>
      <c r="K237" s="7">
        <v>29904.123866606446</v>
      </c>
      <c r="L237" s="7">
        <v>1424.3802615996101</v>
      </c>
      <c r="M237" s="7">
        <v>6724.194135360769</v>
      </c>
      <c r="N237" s="7">
        <v>227.79008603619877</v>
      </c>
      <c r="O237" s="7">
        <v>21527.759383609868</v>
      </c>
      <c r="P237" s="7">
        <v>29904.123866606446</v>
      </c>
      <c r="Q237" s="7">
        <v>1918.9695083823171</v>
      </c>
      <c r="R237" s="7">
        <v>1922.4092503527063</v>
      </c>
      <c r="S237" s="7">
        <v>1926.3814323557308</v>
      </c>
      <c r="T237" s="7">
        <v>1801.1623618468293</v>
      </c>
      <c r="U237" s="7">
        <v>1664.7246803946327</v>
      </c>
      <c r="V237" s="7">
        <v>1736.9683889887528</v>
      </c>
      <c r="W237" s="7">
        <v>1657.185079530871</v>
      </c>
      <c r="X237" s="7">
        <v>1651.5989811015897</v>
      </c>
      <c r="Y237" s="7">
        <v>14279.39968295343</v>
      </c>
      <c r="Z237" s="8">
        <v>37.414482856578502</v>
      </c>
      <c r="AA237" s="8">
        <v>39.206379252078492</v>
      </c>
      <c r="AB237" s="9">
        <v>67586.062223380242</v>
      </c>
      <c r="AC237" s="9">
        <v>83961.831581987994</v>
      </c>
      <c r="AD237" s="9">
        <v>75742.869878761572</v>
      </c>
      <c r="AE237" s="9">
        <v>94065.877274670624</v>
      </c>
      <c r="AF237" s="10">
        <v>2.7637102000785094</v>
      </c>
      <c r="AG237" s="10">
        <v>2.7587772463908111</v>
      </c>
      <c r="AH237" s="7">
        <v>9493.4129725457169</v>
      </c>
      <c r="AI237" s="7">
        <v>10676.436444905237</v>
      </c>
      <c r="AJ237" s="7">
        <v>10649.512056289008</v>
      </c>
      <c r="AK237" s="7">
        <v>11034.381887309137</v>
      </c>
      <c r="AL237" s="9">
        <v>227469.64411154803</v>
      </c>
      <c r="AM237" s="9">
        <v>252658.77874326817</v>
      </c>
      <c r="AN237" s="9">
        <v>1475.9228916701004</v>
      </c>
      <c r="AO237" s="9">
        <v>1480.7101691185776</v>
      </c>
      <c r="AP237" s="7">
        <v>11470.079245243571</v>
      </c>
      <c r="AQ237" s="7">
        <v>793.64280033833347</v>
      </c>
      <c r="AR237" s="7">
        <v>10676.436444905237</v>
      </c>
      <c r="AS237" s="7">
        <v>3528.6602861317806</v>
      </c>
      <c r="AT237" s="7">
        <v>7147.7761587734567</v>
      </c>
      <c r="AU237" s="10">
        <v>1.8635195773979127</v>
      </c>
      <c r="AV237" s="10">
        <v>19896</v>
      </c>
      <c r="AW237" s="7">
        <v>23507.36388200667</v>
      </c>
      <c r="AX237" s="7">
        <v>14253.362461727171</v>
      </c>
      <c r="AY237" s="9">
        <v>3.4682584900647786</v>
      </c>
      <c r="AZ237" s="7">
        <v>13890.505387047648</v>
      </c>
      <c r="BA237" s="7">
        <v>1074.5686518578223</v>
      </c>
      <c r="BB237" s="7">
        <v>13805.478079428023</v>
      </c>
      <c r="BC237" s="7">
        <v>3572.8194972887868</v>
      </c>
      <c r="BD237" s="7">
        <v>2132.2674773398321</v>
      </c>
      <c r="BE237" s="7">
        <v>2310.9033567422302</v>
      </c>
      <c r="BF237" s="7">
        <v>42.44095757312607</v>
      </c>
      <c r="BG237" s="7">
        <v>1400.8875527537894</v>
      </c>
      <c r="BH237" s="7">
        <v>4346.1592377302586</v>
      </c>
      <c r="BI237" s="7">
        <v>10183</v>
      </c>
      <c r="BJ237" s="7">
        <v>19735</v>
      </c>
      <c r="BK237" s="7">
        <v>19607</v>
      </c>
      <c r="BL237" s="7">
        <v>18974</v>
      </c>
      <c r="BM237" s="7">
        <v>19302</v>
      </c>
      <c r="BN237" s="7">
        <v>19591</v>
      </c>
      <c r="BO237" s="7">
        <v>2021</v>
      </c>
      <c r="BP237" s="7">
        <v>2289</v>
      </c>
      <c r="BQ237" s="7">
        <v>2271</v>
      </c>
      <c r="BR237" s="7">
        <v>2143</v>
      </c>
      <c r="BS237" s="7">
        <v>1208</v>
      </c>
      <c r="BT237" s="7">
        <v>239</v>
      </c>
      <c r="BU237" s="10">
        <v>0</v>
      </c>
      <c r="BV237" s="10">
        <v>0</v>
      </c>
      <c r="BW237" s="10">
        <v>2</v>
      </c>
      <c r="BX237" s="10">
        <v>1</v>
      </c>
      <c r="BY237" s="10">
        <v>0</v>
      </c>
      <c r="BZ237" s="11">
        <v>3</v>
      </c>
      <c r="CA237">
        <f>VLOOKUP(A237,[1]competitor_summary!$B$2:$C$1478,2,FALSE)</f>
        <v>1</v>
      </c>
      <c r="CB237">
        <f>VLOOKUP(A237,[1]competitor_summary!$B$2:$D$1478,3,FALSE)</f>
        <v>0.84303487097893404</v>
      </c>
      <c r="CC237">
        <f>VLOOKUP(A237,[1]competitor_summary!$B$2:$E$1478,4,FALSE)</f>
        <v>3.8</v>
      </c>
    </row>
    <row r="238" spans="1:81" x14ac:dyDescent="0.2">
      <c r="A238" t="s">
        <v>784</v>
      </c>
      <c r="B238" s="7" t="s">
        <v>785</v>
      </c>
      <c r="C238" s="7" t="s">
        <v>786</v>
      </c>
      <c r="D238" s="13">
        <v>44736</v>
      </c>
      <c r="E238" s="14">
        <v>1.5</v>
      </c>
      <c r="F238" s="7">
        <v>127978</v>
      </c>
      <c r="G238" s="7">
        <v>53943.89222063066</v>
      </c>
      <c r="H238" s="7">
        <v>44142.426486946875</v>
      </c>
      <c r="I238" s="7">
        <v>48682.605474287644</v>
      </c>
      <c r="J238" s="7">
        <v>37061.997448304435</v>
      </c>
      <c r="K238" s="7">
        <v>44142.426486946875</v>
      </c>
      <c r="L238" s="7">
        <v>5646.8693549543386</v>
      </c>
      <c r="M238" s="7">
        <v>12030.331181223853</v>
      </c>
      <c r="N238" s="7">
        <v>931.50031023402698</v>
      </c>
      <c r="O238" s="7">
        <v>25533.725640534656</v>
      </c>
      <c r="P238" s="7">
        <v>44142.426486946875</v>
      </c>
      <c r="Q238" s="7">
        <v>3680.802204673877</v>
      </c>
      <c r="R238" s="7">
        <v>3678.5802999847801</v>
      </c>
      <c r="S238" s="7">
        <v>3488.8224369486561</v>
      </c>
      <c r="T238" s="7">
        <v>2957.2199065175373</v>
      </c>
      <c r="U238" s="7">
        <v>2649.6765283669811</v>
      </c>
      <c r="V238" s="7">
        <v>2354.9203959581209</v>
      </c>
      <c r="W238" s="7">
        <v>2246.6181509622838</v>
      </c>
      <c r="X238" s="7">
        <v>2037.8973118707072</v>
      </c>
      <c r="Y238" s="7">
        <v>23094.537235282944</v>
      </c>
      <c r="Z238" s="8">
        <v>34.203066939624605</v>
      </c>
      <c r="AA238" s="8">
        <v>36.408372433219917</v>
      </c>
      <c r="AB238" s="9">
        <v>61141.920344187638</v>
      </c>
      <c r="AC238" s="9">
        <v>86595.249677698492</v>
      </c>
      <c r="AD238" s="9">
        <v>66167.379182092613</v>
      </c>
      <c r="AE238" s="9">
        <v>93334.151556249635</v>
      </c>
      <c r="AF238" s="10">
        <v>2.597342369976527</v>
      </c>
      <c r="AG238" s="10">
        <v>2.5933417058585371</v>
      </c>
      <c r="AH238" s="7">
        <v>12995.749705121038</v>
      </c>
      <c r="AI238" s="7">
        <v>15990.538073691132</v>
      </c>
      <c r="AJ238" s="7">
        <v>17764.552501944505</v>
      </c>
      <c r="AK238" s="7">
        <v>19803.190124093846</v>
      </c>
      <c r="AL238" s="9">
        <v>262350.67291969224</v>
      </c>
      <c r="AM238" s="9">
        <v>317484.59751530981</v>
      </c>
      <c r="AN238" s="9">
        <v>1310.3253591092796</v>
      </c>
      <c r="AO238" s="9">
        <v>1450.6979227607899</v>
      </c>
      <c r="AP238" s="7">
        <v>17213.438256872701</v>
      </c>
      <c r="AQ238" s="7">
        <v>1222.9001831815694</v>
      </c>
      <c r="AR238" s="7">
        <v>15990.538073691132</v>
      </c>
      <c r="AS238" s="7">
        <v>8112.7257199831947</v>
      </c>
      <c r="AT238" s="7">
        <v>7877.8123537079373</v>
      </c>
      <c r="AU238" s="10">
        <v>1.729947734980144</v>
      </c>
      <c r="AV238" s="10">
        <v>27663</v>
      </c>
      <c r="AW238" s="7">
        <v>34508.407991715474</v>
      </c>
      <c r="AX238" s="7">
        <v>21191.783851397689</v>
      </c>
      <c r="AY238" s="9">
        <v>3.2098800068918325</v>
      </c>
      <c r="AZ238" s="7">
        <v>25093.461979021842</v>
      </c>
      <c r="BA238" s="7">
        <v>1788.9090656594781</v>
      </c>
      <c r="BB238" s="7">
        <v>20571.153117189649</v>
      </c>
      <c r="BC238" s="7">
        <v>6326.7901000918355</v>
      </c>
      <c r="BD238" s="7">
        <v>4688.4478957888205</v>
      </c>
      <c r="BE238" s="7">
        <v>3839.3187077268958</v>
      </c>
      <c r="BF238" s="7">
        <v>81.389947566669434</v>
      </c>
      <c r="BG238" s="7">
        <v>2061.1133814529749</v>
      </c>
      <c r="BH238" s="7">
        <v>3574.0930845624534</v>
      </c>
      <c r="BI238" s="7">
        <v>25272</v>
      </c>
      <c r="BJ238" s="7">
        <v>11210</v>
      </c>
      <c r="BK238" s="7">
        <v>14180</v>
      </c>
      <c r="BL238" s="7">
        <v>26431</v>
      </c>
      <c r="BM238" s="7">
        <v>11084</v>
      </c>
      <c r="BN238" s="7">
        <v>24848</v>
      </c>
      <c r="BO238" s="7">
        <v>6450</v>
      </c>
      <c r="BP238" s="7">
        <v>5047</v>
      </c>
      <c r="BQ238" s="7">
        <v>5187</v>
      </c>
      <c r="BR238" s="7">
        <v>4787</v>
      </c>
      <c r="BS238" s="7">
        <v>2601</v>
      </c>
      <c r="BT238" s="7">
        <v>1175</v>
      </c>
      <c r="BU238" s="10">
        <v>2</v>
      </c>
      <c r="BV238" s="10">
        <v>1</v>
      </c>
      <c r="BW238" s="10">
        <v>3</v>
      </c>
      <c r="BX238" s="10">
        <v>2</v>
      </c>
      <c r="BY238" s="10">
        <v>1</v>
      </c>
      <c r="BZ238" s="11">
        <v>9</v>
      </c>
      <c r="CA238">
        <f>VLOOKUP(A238,[1]competitor_summary!$B$2:$C$1478,2,FALSE)</f>
        <v>3</v>
      </c>
      <c r="CB238">
        <f>VLOOKUP(A238,[1]competitor_summary!$B$2:$D$1478,3,FALSE)</f>
        <v>0.13310702492190599</v>
      </c>
      <c r="CC238">
        <f>VLOOKUP(A238,[1]competitor_summary!$B$2:$E$1478,4,FALSE)</f>
        <v>3</v>
      </c>
    </row>
    <row r="239" spans="1:81" x14ac:dyDescent="0.2">
      <c r="A239" t="s">
        <v>787</v>
      </c>
      <c r="B239" s="7" t="s">
        <v>788</v>
      </c>
      <c r="C239" s="7" t="s">
        <v>789</v>
      </c>
      <c r="D239" s="13">
        <v>45065</v>
      </c>
      <c r="E239" s="14">
        <v>0.58333333333333337</v>
      </c>
      <c r="F239" s="7">
        <v>2198</v>
      </c>
      <c r="G239" s="7">
        <v>27408.825875987997</v>
      </c>
      <c r="H239" s="7">
        <v>21427.676403069403</v>
      </c>
      <c r="I239" s="7">
        <v>24273.018112207297</v>
      </c>
      <c r="J239" s="7">
        <v>17212.958192521706</v>
      </c>
      <c r="K239" s="7">
        <v>21427.676403069403</v>
      </c>
      <c r="L239" s="7">
        <v>763.83667963754851</v>
      </c>
      <c r="M239" s="7">
        <v>2766.9266589892795</v>
      </c>
      <c r="N239" s="7">
        <v>400.75362192792818</v>
      </c>
      <c r="O239" s="7">
        <v>17496.159442514647</v>
      </c>
      <c r="P239" s="7">
        <v>21427.676403069403</v>
      </c>
      <c r="Q239" s="7">
        <v>1086.3079843653832</v>
      </c>
      <c r="R239" s="7">
        <v>1201.0150934642879</v>
      </c>
      <c r="S239" s="7">
        <v>1265.0561413462274</v>
      </c>
      <c r="T239" s="7">
        <v>1280.5362154298928</v>
      </c>
      <c r="U239" s="7">
        <v>1267.4332964578643</v>
      </c>
      <c r="V239" s="7">
        <v>1335.7995341828791</v>
      </c>
      <c r="W239" s="7">
        <v>1467.4970398131991</v>
      </c>
      <c r="X239" s="7">
        <v>1578.9544301133137</v>
      </c>
      <c r="Y239" s="7">
        <v>10482.599735173048</v>
      </c>
      <c r="Z239" s="8">
        <v>44.208631667316922</v>
      </c>
      <c r="AA239" s="8">
        <v>43.260309504491836</v>
      </c>
      <c r="AB239" s="9">
        <v>91743.828888885677</v>
      </c>
      <c r="AC239" s="9">
        <v>132473.77413519763</v>
      </c>
      <c r="AD239" s="9">
        <v>100224.99005162923</v>
      </c>
      <c r="AE239" s="9">
        <v>141026.56170596607</v>
      </c>
      <c r="AF239" s="10">
        <v>2.4753001205240035</v>
      </c>
      <c r="AG239" s="10">
        <v>2.502645142434393</v>
      </c>
      <c r="AH239" s="7">
        <v>7045.3448244093452</v>
      </c>
      <c r="AI239" s="7">
        <v>8646.889605244738</v>
      </c>
      <c r="AJ239" s="7">
        <v>9691.0475795172388</v>
      </c>
      <c r="AK239" s="7">
        <v>10887.043112113606</v>
      </c>
      <c r="AL239" s="9">
        <v>330100.25764334033</v>
      </c>
      <c r="AM239" s="9">
        <v>403923.84265457769</v>
      </c>
      <c r="AN239" s="9">
        <v>1650.6366586525166</v>
      </c>
      <c r="AO239" s="9">
        <v>1669.827897625391</v>
      </c>
      <c r="AP239" s="7">
        <v>9574.4468669490889</v>
      </c>
      <c r="AQ239" s="7">
        <v>927.55726170435082</v>
      </c>
      <c r="AR239" s="7">
        <v>8646.889605244738</v>
      </c>
      <c r="AS239" s="7">
        <v>1981.5033898529364</v>
      </c>
      <c r="AT239" s="7">
        <v>6665.3862153918017</v>
      </c>
      <c r="AU239" s="10">
        <v>2.0636732634468959</v>
      </c>
      <c r="AV239" s="10">
        <v>17844</v>
      </c>
      <c r="AW239" s="7">
        <v>17686.477531702956</v>
      </c>
      <c r="AX239" s="7">
        <v>11369.575116982334</v>
      </c>
      <c r="AY239" s="9">
        <v>4.5118992868014596</v>
      </c>
      <c r="AZ239" s="7">
        <v>5326.1115242514643</v>
      </c>
      <c r="BA239" s="7">
        <v>615.6394063969783</v>
      </c>
      <c r="BB239" s="7">
        <v>10902.000626311172</v>
      </c>
      <c r="BC239" s="7">
        <v>4628.94455571461</v>
      </c>
      <c r="BD239" s="7">
        <v>1696.282932812348</v>
      </c>
      <c r="BE239" s="7">
        <v>2369.0787936236011</v>
      </c>
      <c r="BF239" s="7">
        <v>0</v>
      </c>
      <c r="BG239" s="7">
        <v>1075.8324635461904</v>
      </c>
      <c r="BH239" s="7">
        <v>1131.8618806144223</v>
      </c>
      <c r="BI239" s="7">
        <v>42281</v>
      </c>
      <c r="BJ239" s="7">
        <v>17247</v>
      </c>
      <c r="BK239" s="7">
        <v>8041</v>
      </c>
      <c r="BL239" s="7">
        <v>8629</v>
      </c>
      <c r="BM239" s="7">
        <v>39254</v>
      </c>
      <c r="BN239" s="7">
        <v>8657</v>
      </c>
      <c r="BO239" s="7">
        <v>10706</v>
      </c>
      <c r="BP239" s="7">
        <v>8555</v>
      </c>
      <c r="BQ239" s="7">
        <v>9162</v>
      </c>
      <c r="BR239" s="7">
        <v>8260</v>
      </c>
      <c r="BS239" s="7">
        <v>4081</v>
      </c>
      <c r="BT239" s="7">
        <v>1498</v>
      </c>
      <c r="BU239" s="10">
        <v>0</v>
      </c>
      <c r="BV239" s="10">
        <v>0</v>
      </c>
      <c r="BW239" s="10">
        <v>0</v>
      </c>
      <c r="BX239" s="10">
        <v>1</v>
      </c>
      <c r="BY239" s="10">
        <v>0</v>
      </c>
      <c r="BZ239" s="11">
        <v>1</v>
      </c>
      <c r="CA239">
        <f>VLOOKUP(A239,[1]competitor_summary!$B$2:$C$1478,2,FALSE)</f>
        <v>1</v>
      </c>
      <c r="CB239">
        <f>VLOOKUP(A239,[1]competitor_summary!$B$2:$D$1478,3,FALSE)</f>
        <v>0.28623025336618801</v>
      </c>
      <c r="CC239">
        <f>VLOOKUP(A239,[1]competitor_summary!$B$2:$E$1478,4,FALSE)</f>
        <v>4.0999999999999996</v>
      </c>
    </row>
    <row r="240" spans="1:81" x14ac:dyDescent="0.2">
      <c r="A240" t="s">
        <v>790</v>
      </c>
      <c r="B240" s="7" t="s">
        <v>791</v>
      </c>
      <c r="C240" s="7" t="s">
        <v>792</v>
      </c>
      <c r="D240" s="13">
        <v>44694</v>
      </c>
      <c r="E240" s="14">
        <v>1.5833333333333333</v>
      </c>
      <c r="F240" s="7">
        <v>126528</v>
      </c>
      <c r="G240" s="7">
        <v>57521.229748703714</v>
      </c>
      <c r="H240" s="7">
        <v>52642.943901802704</v>
      </c>
      <c r="I240" s="7">
        <v>54767.156604090007</v>
      </c>
      <c r="J240" s="7">
        <v>51088.999583151191</v>
      </c>
      <c r="K240" s="7">
        <v>52642.943901802704</v>
      </c>
      <c r="L240" s="7">
        <v>3011.5447977423901</v>
      </c>
      <c r="M240" s="7">
        <v>8238.9978409443866</v>
      </c>
      <c r="N240" s="7">
        <v>4967.7192721136962</v>
      </c>
      <c r="O240" s="7">
        <v>36424.681991002231</v>
      </c>
      <c r="P240" s="7">
        <v>52642.943901802704</v>
      </c>
      <c r="Q240" s="7">
        <v>2458.2523110103793</v>
      </c>
      <c r="R240" s="7">
        <v>2064.4659352171002</v>
      </c>
      <c r="S240" s="7">
        <v>2969.409593518998</v>
      </c>
      <c r="T240" s="7">
        <v>3658.0280556458747</v>
      </c>
      <c r="U240" s="7">
        <v>3824.6170155094005</v>
      </c>
      <c r="V240" s="7">
        <v>3983.7794074101257</v>
      </c>
      <c r="W240" s="7">
        <v>3917.3458004652639</v>
      </c>
      <c r="X240" s="7">
        <v>3301.9688389157527</v>
      </c>
      <c r="Y240" s="7">
        <v>26177.866957692895</v>
      </c>
      <c r="Z240" s="8">
        <v>40.691939481632787</v>
      </c>
      <c r="AA240" s="8">
        <v>39.388243164373826</v>
      </c>
      <c r="AB240" s="9">
        <v>145741.58228928843</v>
      </c>
      <c r="AC240" s="9">
        <v>168489.93601750175</v>
      </c>
      <c r="AD240" s="9">
        <v>157495.72158616586</v>
      </c>
      <c r="AE240" s="9">
        <v>179108.5689801405</v>
      </c>
      <c r="AF240" s="10">
        <v>3.0296617382753266</v>
      </c>
      <c r="AG240" s="10">
        <v>3.0293534604028061</v>
      </c>
      <c r="AH240" s="7">
        <v>16761.576120785088</v>
      </c>
      <c r="AI240" s="7">
        <v>17323.712376617943</v>
      </c>
      <c r="AJ240" s="7">
        <v>18025.820545433264</v>
      </c>
      <c r="AK240" s="7">
        <v>18934.325215655961</v>
      </c>
      <c r="AL240" s="9">
        <v>443369.00528596796</v>
      </c>
      <c r="AM240" s="9">
        <v>474010.76289122412</v>
      </c>
      <c r="AN240" s="9">
        <v>1559.5532140769906</v>
      </c>
      <c r="AO240" s="9">
        <v>1803.7080738286406</v>
      </c>
      <c r="AP240" s="7">
        <v>17755.44736474572</v>
      </c>
      <c r="AQ240" s="7">
        <v>431.73498812777689</v>
      </c>
      <c r="AR240" s="7">
        <v>17323.712376617943</v>
      </c>
      <c r="AS240" s="7">
        <v>2000.7617301860591</v>
      </c>
      <c r="AT240" s="7">
        <v>15322.950646431884</v>
      </c>
      <c r="AU240" s="10">
        <v>2.2421868055490535</v>
      </c>
      <c r="AV240" s="10">
        <v>38843</v>
      </c>
      <c r="AW240" s="7">
        <v>41902.563913381018</v>
      </c>
      <c r="AX240" s="7">
        <v>28533.565010058053</v>
      </c>
      <c r="AY240" s="9">
        <v>4.1261265230621884</v>
      </c>
      <c r="AZ240" s="7">
        <v>6356.7418366607453</v>
      </c>
      <c r="BA240" s="7">
        <v>710.40375753928674</v>
      </c>
      <c r="BB240" s="7">
        <v>27478.623115272203</v>
      </c>
      <c r="BC240" s="7">
        <v>15869.303565471666</v>
      </c>
      <c r="BD240" s="7">
        <v>2818.7424264968722</v>
      </c>
      <c r="BE240" s="7">
        <v>5661.1886918714154</v>
      </c>
      <c r="BF240" s="7">
        <v>9.0000008884817362</v>
      </c>
      <c r="BG240" s="7">
        <v>1479.1066517609288</v>
      </c>
      <c r="BH240" s="7">
        <v>1641.281778782839</v>
      </c>
      <c r="BI240" s="7">
        <v>924</v>
      </c>
      <c r="BJ240" s="7">
        <v>11170</v>
      </c>
      <c r="BK240" s="7">
        <v>11757</v>
      </c>
      <c r="BL240" s="7">
        <v>11198</v>
      </c>
      <c r="BM240" s="7">
        <v>11343</v>
      </c>
      <c r="BN240" s="7">
        <v>11177</v>
      </c>
      <c r="BO240" s="7">
        <v>294</v>
      </c>
      <c r="BP240" s="7">
        <v>148</v>
      </c>
      <c r="BQ240" s="7">
        <v>258</v>
      </c>
      <c r="BR240" s="7">
        <v>163</v>
      </c>
      <c r="BS240" s="7">
        <v>34</v>
      </c>
      <c r="BT240" s="7">
        <v>8</v>
      </c>
      <c r="BU240" s="10">
        <v>0</v>
      </c>
      <c r="BV240" s="10">
        <v>0</v>
      </c>
      <c r="BW240" s="10">
        <v>1</v>
      </c>
      <c r="BX240" s="10">
        <v>1</v>
      </c>
      <c r="BY240" s="10">
        <v>0</v>
      </c>
      <c r="BZ240" s="11">
        <v>2</v>
      </c>
      <c r="CA240">
        <f>VLOOKUP(A240,[1]competitor_summary!$B$2:$C$1478,2,FALSE)</f>
        <v>1</v>
      </c>
      <c r="CB240">
        <f>VLOOKUP(A240,[1]competitor_summary!$B$2:$D$1478,3,FALSE)</f>
        <v>0.33612111261727801</v>
      </c>
      <c r="CC240">
        <f>VLOOKUP(A240,[1]competitor_summary!$B$2:$E$1478,4,FALSE)</f>
        <v>3.8</v>
      </c>
    </row>
    <row r="241" spans="1:81" x14ac:dyDescent="0.2">
      <c r="A241" t="s">
        <v>793</v>
      </c>
      <c r="B241" s="7" t="s">
        <v>794</v>
      </c>
      <c r="C241" s="7" t="s">
        <v>795</v>
      </c>
      <c r="D241" s="13">
        <v>44657</v>
      </c>
      <c r="E241" s="14">
        <v>1.6666666666666667</v>
      </c>
      <c r="F241" s="7">
        <v>195556</v>
      </c>
      <c r="G241" s="7">
        <v>38805.904667237657</v>
      </c>
      <c r="H241" s="7">
        <v>37488.711401683948</v>
      </c>
      <c r="I241" s="7">
        <v>37623.588764131011</v>
      </c>
      <c r="J241" s="7">
        <v>36174.000653155148</v>
      </c>
      <c r="K241" s="7">
        <v>37488.711401683948</v>
      </c>
      <c r="L241" s="7">
        <v>9287.8606290518073</v>
      </c>
      <c r="M241" s="7">
        <v>16468.653403285134</v>
      </c>
      <c r="N241" s="7">
        <v>3446.8433732150879</v>
      </c>
      <c r="O241" s="7">
        <v>8285.3539961319184</v>
      </c>
      <c r="P241" s="7">
        <v>37488.711401683948</v>
      </c>
      <c r="Q241" s="7">
        <v>2764.6103671085148</v>
      </c>
      <c r="R241" s="7">
        <v>2603.8211103648937</v>
      </c>
      <c r="S241" s="7">
        <v>2512.6657210196136</v>
      </c>
      <c r="T241" s="7">
        <v>2433.3320083420549</v>
      </c>
      <c r="U241" s="7">
        <v>2392.8803488891281</v>
      </c>
      <c r="V241" s="7">
        <v>2384.0442490643181</v>
      </c>
      <c r="W241" s="7">
        <v>2105.5309802920092</v>
      </c>
      <c r="X241" s="7">
        <v>1858.2863000222715</v>
      </c>
      <c r="Y241" s="7">
        <v>19055.171085102804</v>
      </c>
      <c r="Z241" s="8">
        <v>33.347888482840496</v>
      </c>
      <c r="AA241" s="8">
        <v>35.4162251337873</v>
      </c>
      <c r="AB241" s="9">
        <v>54902.56234575648</v>
      </c>
      <c r="AC241" s="9">
        <v>74137.518131764824</v>
      </c>
      <c r="AD241" s="9">
        <v>58634.554740719665</v>
      </c>
      <c r="AE241" s="9">
        <v>79269.335249051539</v>
      </c>
      <c r="AF241" s="10">
        <v>3.320349324846489</v>
      </c>
      <c r="AG241" s="10">
        <v>3.323388533110974</v>
      </c>
      <c r="AH241" s="7">
        <v>10901.817441862426</v>
      </c>
      <c r="AI241" s="7">
        <v>11281.509091275628</v>
      </c>
      <c r="AJ241" s="7">
        <v>11311.765764866257</v>
      </c>
      <c r="AK241" s="7">
        <v>11662.866414114833</v>
      </c>
      <c r="AL241" s="9">
        <v>216936.41038356588</v>
      </c>
      <c r="AM241" s="9">
        <v>247481.91918999219</v>
      </c>
      <c r="AN241" s="9">
        <v>1353.4881644645102</v>
      </c>
      <c r="AO241" s="9">
        <v>1401.1738928976861</v>
      </c>
      <c r="AP241" s="7">
        <v>11907.000140262709</v>
      </c>
      <c r="AQ241" s="7">
        <v>625.49104898708174</v>
      </c>
      <c r="AR241" s="7">
        <v>11281.509091275628</v>
      </c>
      <c r="AS241" s="7">
        <v>4711.1249063504511</v>
      </c>
      <c r="AT241" s="7">
        <v>6570.3841849251767</v>
      </c>
      <c r="AU241" s="10">
        <v>2.036631954501035</v>
      </c>
      <c r="AV241" s="10">
        <v>22976</v>
      </c>
      <c r="AW241" s="7">
        <v>28866.814900505007</v>
      </c>
      <c r="AX241" s="7">
        <v>18664.490682467906</v>
      </c>
      <c r="AY241" s="9">
        <v>4.948626533289131</v>
      </c>
      <c r="AZ241" s="7">
        <v>13130.622580655676</v>
      </c>
      <c r="BA241" s="7">
        <v>751.9014540650096</v>
      </c>
      <c r="BB241" s="7">
        <v>17840.467513943178</v>
      </c>
      <c r="BC241" s="7">
        <v>3164.4631070659088</v>
      </c>
      <c r="BD241" s="7">
        <v>4244.6368954697682</v>
      </c>
      <c r="BE241" s="7">
        <v>3561.5292989530135</v>
      </c>
      <c r="BF241" s="7">
        <v>56.244983501732349</v>
      </c>
      <c r="BG241" s="7">
        <v>3135.983688362845</v>
      </c>
      <c r="BH241" s="7">
        <v>3677.6095405899105</v>
      </c>
      <c r="BI241" s="7">
        <v>3109</v>
      </c>
      <c r="BJ241" s="7">
        <v>3080</v>
      </c>
      <c r="BK241" s="7">
        <v>39983</v>
      </c>
      <c r="BL241" s="7">
        <v>39521</v>
      </c>
      <c r="BM241" s="7">
        <v>2760</v>
      </c>
      <c r="BN241" s="7">
        <v>2541</v>
      </c>
      <c r="BO241" s="7">
        <v>678</v>
      </c>
      <c r="BP241" s="7">
        <v>713</v>
      </c>
      <c r="BQ241" s="7">
        <v>658</v>
      </c>
      <c r="BR241" s="7">
        <v>654</v>
      </c>
      <c r="BS241" s="7">
        <v>356</v>
      </c>
      <c r="BT241" s="7">
        <v>41</v>
      </c>
      <c r="BU241" s="10">
        <v>0</v>
      </c>
      <c r="BV241" s="10">
        <v>0</v>
      </c>
      <c r="BW241" s="10">
        <v>2</v>
      </c>
      <c r="BX241" s="10">
        <v>1</v>
      </c>
      <c r="BY241" s="10">
        <v>0</v>
      </c>
      <c r="BZ241" s="11">
        <v>3</v>
      </c>
      <c r="CA241">
        <f>VLOOKUP(A241,[1]competitor_summary!$B$2:$C$1478,2,FALSE)</f>
        <v>4</v>
      </c>
      <c r="CB241">
        <f>VLOOKUP(A241,[1]competitor_summary!$B$2:$D$1478,3,FALSE)</f>
        <v>0.14154101101053901</v>
      </c>
      <c r="CC241">
        <f>VLOOKUP(A241,[1]competitor_summary!$B$2:$E$1478,4,FALSE)</f>
        <v>4.9000000000000004</v>
      </c>
    </row>
    <row r="242" spans="1:81" x14ac:dyDescent="0.2">
      <c r="A242" t="s">
        <v>796</v>
      </c>
      <c r="B242" s="7" t="s">
        <v>797</v>
      </c>
      <c r="C242" s="7" t="s">
        <v>798</v>
      </c>
      <c r="D242" s="13">
        <v>44512</v>
      </c>
      <c r="E242" s="14">
        <v>2.0833333333333335</v>
      </c>
      <c r="F242" s="7">
        <v>154690</v>
      </c>
      <c r="G242" s="7">
        <v>142884.14279624843</v>
      </c>
      <c r="H242" s="7">
        <v>97138.882064640056</v>
      </c>
      <c r="I242" s="7">
        <v>122459.46190671728</v>
      </c>
      <c r="J242" s="7">
        <v>75352.002150977787</v>
      </c>
      <c r="K242" s="7">
        <v>97138.882064640056</v>
      </c>
      <c r="L242" s="7">
        <v>11142.498181516305</v>
      </c>
      <c r="M242" s="7">
        <v>27450.495502434322</v>
      </c>
      <c r="N242" s="7">
        <v>7962.5961537136463</v>
      </c>
      <c r="O242" s="7">
        <v>50583.292226975784</v>
      </c>
      <c r="P242" s="7">
        <v>97138.882064640056</v>
      </c>
      <c r="Q242" s="7">
        <v>6068.5808918492403</v>
      </c>
      <c r="R242" s="7">
        <v>6674.0663812132552</v>
      </c>
      <c r="S242" s="7">
        <v>7439.9240091718966</v>
      </c>
      <c r="T242" s="7">
        <v>7492.7739687891444</v>
      </c>
      <c r="U242" s="7">
        <v>6637.0926752737723</v>
      </c>
      <c r="V242" s="7">
        <v>6169.028457271168</v>
      </c>
      <c r="W242" s="7">
        <v>5304.4667147120927</v>
      </c>
      <c r="X242" s="7">
        <v>4955.3205076443264</v>
      </c>
      <c r="Y242" s="7">
        <v>50741.253605924896</v>
      </c>
      <c r="Z242" s="8">
        <v>36.492869638766862</v>
      </c>
      <c r="AA242" s="8">
        <v>37.139802249502019</v>
      </c>
      <c r="AB242" s="9">
        <v>96007.756779265823</v>
      </c>
      <c r="AC242" s="9">
        <v>118101.88703954405</v>
      </c>
      <c r="AD242" s="9">
        <v>103971.34675406425</v>
      </c>
      <c r="AE242" s="9">
        <v>126508.74853942762</v>
      </c>
      <c r="AF242" s="10">
        <v>2.7957772622812</v>
      </c>
      <c r="AG242" s="10">
        <v>2.8258867078585044</v>
      </c>
      <c r="AH242" s="7">
        <v>26756.603703123212</v>
      </c>
      <c r="AI242" s="7">
        <v>34444.862479019794</v>
      </c>
      <c r="AJ242" s="7">
        <v>43030.616562663869</v>
      </c>
      <c r="AK242" s="7">
        <v>49973.513525962248</v>
      </c>
      <c r="AL242" s="9">
        <v>321290.59949016245</v>
      </c>
      <c r="AM242" s="9">
        <v>361824.09957963688</v>
      </c>
      <c r="AN242" s="9">
        <v>1817.9749889864893</v>
      </c>
      <c r="AO242" s="9">
        <v>1856.1712304498355</v>
      </c>
      <c r="AP242" s="7">
        <v>36879.849236948008</v>
      </c>
      <c r="AQ242" s="7">
        <v>2434.9867579282145</v>
      </c>
      <c r="AR242" s="7">
        <v>34444.862479019794</v>
      </c>
      <c r="AS242" s="7">
        <v>14440.501881796343</v>
      </c>
      <c r="AT242" s="7">
        <v>20004.360597223451</v>
      </c>
      <c r="AU242" s="10">
        <v>1.894716566223823</v>
      </c>
      <c r="AV242" s="10">
        <v>65263</v>
      </c>
      <c r="AW242" s="7">
        <v>75851.262535191025</v>
      </c>
      <c r="AX242" s="7">
        <v>52578.713681514957</v>
      </c>
      <c r="AY242" s="9">
        <v>4.2073971537935044</v>
      </c>
      <c r="AZ242" s="7">
        <v>33979.989003139868</v>
      </c>
      <c r="BA242" s="7">
        <v>3490.9330223576399</v>
      </c>
      <c r="BB242" s="7">
        <v>50597.086997737642</v>
      </c>
      <c r="BC242" s="7">
        <v>21831.120102091227</v>
      </c>
      <c r="BD242" s="7">
        <v>7908.8003365442855</v>
      </c>
      <c r="BE242" s="7">
        <v>11099.221875199932</v>
      </c>
      <c r="BF242" s="7">
        <v>73.999986067879945</v>
      </c>
      <c r="BG242" s="7">
        <v>3769.2913532564417</v>
      </c>
      <c r="BH242" s="7">
        <v>5914.6533445778769</v>
      </c>
      <c r="BI242" s="7">
        <v>18180</v>
      </c>
      <c r="BJ242" s="7">
        <v>2289</v>
      </c>
      <c r="BK242" s="7">
        <v>18468</v>
      </c>
      <c r="BL242" s="7">
        <v>18412</v>
      </c>
      <c r="BM242" s="7">
        <v>19458</v>
      </c>
      <c r="BN242" s="7">
        <v>18088</v>
      </c>
      <c r="BO242" s="7">
        <v>3607</v>
      </c>
      <c r="BP242" s="7">
        <v>3152</v>
      </c>
      <c r="BQ242" s="7">
        <v>3614</v>
      </c>
      <c r="BR242" s="7">
        <v>4041</v>
      </c>
      <c r="BS242" s="7">
        <v>2781</v>
      </c>
      <c r="BT242" s="7">
        <v>975</v>
      </c>
      <c r="BU242" s="10">
        <v>1</v>
      </c>
      <c r="BV242" s="10">
        <v>1</v>
      </c>
      <c r="BW242" s="10">
        <v>3</v>
      </c>
      <c r="BX242" s="10">
        <v>2</v>
      </c>
      <c r="BY242" s="10">
        <v>0</v>
      </c>
      <c r="BZ242" s="11">
        <v>7</v>
      </c>
      <c r="CA242">
        <f>VLOOKUP(A242,[1]competitor_summary!$B$2:$C$1478,2,FALSE)</f>
        <v>5</v>
      </c>
      <c r="CB242">
        <f>VLOOKUP(A242,[1]competitor_summary!$B$2:$D$1478,3,FALSE)</f>
        <v>0.71042235851021895</v>
      </c>
      <c r="CC242">
        <f>VLOOKUP(A242,[1]competitor_summary!$B$2:$E$1478,4,FALSE)</f>
        <v>4.8</v>
      </c>
    </row>
    <row r="243" spans="1:81" x14ac:dyDescent="0.2">
      <c r="A243" t="s">
        <v>799</v>
      </c>
      <c r="B243" s="7" t="s">
        <v>800</v>
      </c>
      <c r="C243" s="7" t="s">
        <v>801</v>
      </c>
      <c r="D243" s="13">
        <v>44770</v>
      </c>
      <c r="E243" s="14">
        <v>1.4166666666666667</v>
      </c>
      <c r="F243" s="7">
        <v>104855</v>
      </c>
      <c r="G243" s="7">
        <v>16362.955404558918</v>
      </c>
      <c r="H243" s="7">
        <v>11271.675094464794</v>
      </c>
      <c r="I243" s="7">
        <v>13925.894239425194</v>
      </c>
      <c r="J243" s="7">
        <v>7250.0000605657697</v>
      </c>
      <c r="K243" s="7">
        <v>11271.675094464794</v>
      </c>
      <c r="L243" s="7">
        <v>458.94789250683971</v>
      </c>
      <c r="M243" s="7">
        <v>1592.9789901268668</v>
      </c>
      <c r="N243" s="7">
        <v>93.500462646828964</v>
      </c>
      <c r="O243" s="7">
        <v>9126.2477491842583</v>
      </c>
      <c r="P243" s="7">
        <v>11271.675094464794</v>
      </c>
      <c r="Q243" s="7">
        <v>552.07717978744768</v>
      </c>
      <c r="R243" s="7">
        <v>488.98530675144866</v>
      </c>
      <c r="S243" s="7">
        <v>539.76791947567835</v>
      </c>
      <c r="T243" s="7">
        <v>657.32332896115258</v>
      </c>
      <c r="U243" s="7">
        <v>776.37020645034499</v>
      </c>
      <c r="V243" s="7">
        <v>811.09714455832727</v>
      </c>
      <c r="W243" s="7">
        <v>765.1456752687227</v>
      </c>
      <c r="X243" s="7">
        <v>819.96070842398331</v>
      </c>
      <c r="Y243" s="7">
        <v>5410.7274696771055</v>
      </c>
      <c r="Z243" s="8">
        <v>42.669329911084702</v>
      </c>
      <c r="AA243" s="8">
        <v>41.111794187515521</v>
      </c>
      <c r="AB243" s="9">
        <v>131177.1004664714</v>
      </c>
      <c r="AC243" s="9">
        <v>161609.94688367526</v>
      </c>
      <c r="AD243" s="9">
        <v>143657.07258530732</v>
      </c>
      <c r="AE243" s="9">
        <v>172856.38020386541</v>
      </c>
      <c r="AF243" s="10">
        <v>2.9753283911008763</v>
      </c>
      <c r="AG243" s="10">
        <v>2.9779967001208321</v>
      </c>
      <c r="AH243" s="7">
        <v>2345.8147217230871</v>
      </c>
      <c r="AI243" s="7">
        <v>3788.3988351278822</v>
      </c>
      <c r="AJ243" s="7">
        <v>4676.2848396357149</v>
      </c>
      <c r="AK243" s="7">
        <v>5492.2684684654814</v>
      </c>
      <c r="AL243" s="9">
        <v>520898.63947698206</v>
      </c>
      <c r="AM243" s="9">
        <v>559422.90103789337</v>
      </c>
      <c r="AN243" s="9">
        <v>1068.7479617018378</v>
      </c>
      <c r="AO243" s="9">
        <v>1443.9952437126353</v>
      </c>
      <c r="AP243" s="7">
        <v>4041.3502940808539</v>
      </c>
      <c r="AQ243" s="7">
        <v>252.95145895297173</v>
      </c>
      <c r="AR243" s="7">
        <v>3788.3988351278822</v>
      </c>
      <c r="AS243" s="7">
        <v>737.17115992371691</v>
      </c>
      <c r="AT243" s="7">
        <v>3051.2276752041653</v>
      </c>
      <c r="AU243" s="10">
        <v>2.2839682856580632</v>
      </c>
      <c r="AV243" s="10">
        <v>8653</v>
      </c>
      <c r="AW243" s="7">
        <v>9097.8029686589725</v>
      </c>
      <c r="AX243" s="7">
        <v>5669.014180372702</v>
      </c>
      <c r="AY243" s="9">
        <v>4.2089148446478237</v>
      </c>
      <c r="AZ243" s="7">
        <v>2791.8767129653133</v>
      </c>
      <c r="BA243" s="7">
        <v>286.34445433469955</v>
      </c>
      <c r="BB243" s="7">
        <v>5452.5911880370695</v>
      </c>
      <c r="BC243" s="7">
        <v>2384.7000637638848</v>
      </c>
      <c r="BD243" s="7">
        <v>841.46295165037736</v>
      </c>
      <c r="BE243" s="7">
        <v>1012.0284213460982</v>
      </c>
      <c r="BF243" s="7">
        <v>0</v>
      </c>
      <c r="BG243" s="7">
        <v>672.13077969267033</v>
      </c>
      <c r="BH243" s="7">
        <v>542.26897158403881</v>
      </c>
      <c r="BI243" s="7">
        <v>2658</v>
      </c>
      <c r="BJ243" s="7">
        <v>11434</v>
      </c>
      <c r="BK243" s="7">
        <v>11493</v>
      </c>
      <c r="BL243" s="7">
        <v>14248</v>
      </c>
      <c r="BM243" s="7">
        <v>11727</v>
      </c>
      <c r="BN243" s="7">
        <v>1628</v>
      </c>
      <c r="BO243" s="7">
        <v>1275</v>
      </c>
      <c r="BP243" s="7">
        <v>320</v>
      </c>
      <c r="BQ243" s="7">
        <v>565</v>
      </c>
      <c r="BR243" s="7">
        <v>359</v>
      </c>
      <c r="BS243" s="7">
        <v>48</v>
      </c>
      <c r="BT243" s="7">
        <v>79</v>
      </c>
      <c r="BU243" s="10">
        <v>1</v>
      </c>
      <c r="BV243" s="10">
        <v>0</v>
      </c>
      <c r="BW243" s="10">
        <v>0</v>
      </c>
      <c r="BX243" s="10">
        <v>0</v>
      </c>
      <c r="BY243" s="10">
        <v>0</v>
      </c>
      <c r="BZ243" s="11">
        <v>1</v>
      </c>
      <c r="CA243">
        <f>VLOOKUP(A243,[1]competitor_summary!$B$2:$C$1478,2,FALSE)</f>
        <v>2</v>
      </c>
      <c r="CB243">
        <f>VLOOKUP(A243,[1]competitor_summary!$B$2:$D$1478,3,FALSE)</f>
        <v>0.26310886008100098</v>
      </c>
      <c r="CC243">
        <f>VLOOKUP(A243,[1]competitor_summary!$B$2:$E$1478,4,FALSE)</f>
        <v>3</v>
      </c>
    </row>
    <row r="244" spans="1:81" x14ac:dyDescent="0.2">
      <c r="A244" t="s">
        <v>802</v>
      </c>
      <c r="B244" s="7" t="s">
        <v>803</v>
      </c>
      <c r="C244" s="7" t="s">
        <v>804</v>
      </c>
      <c r="D244" s="13">
        <v>44876</v>
      </c>
      <c r="E244" s="14">
        <v>1.0833333333333333</v>
      </c>
      <c r="F244" s="7">
        <v>30383</v>
      </c>
      <c r="G244" s="7">
        <v>63653.692956799103</v>
      </c>
      <c r="H244" s="7">
        <v>45398.427419244545</v>
      </c>
      <c r="I244" s="7">
        <v>54640.872307814672</v>
      </c>
      <c r="J244" s="7">
        <v>38420.998978342221</v>
      </c>
      <c r="K244" s="7">
        <v>45398.427419244545</v>
      </c>
      <c r="L244" s="7">
        <v>5626.7616142444294</v>
      </c>
      <c r="M244" s="7">
        <v>6591.5061598791963</v>
      </c>
      <c r="N244" s="7">
        <v>3276.0829469322198</v>
      </c>
      <c r="O244" s="7">
        <v>29904.076698188699</v>
      </c>
      <c r="P244" s="7">
        <v>45398.427419244545</v>
      </c>
      <c r="Q244" s="7">
        <v>2234.0687243245739</v>
      </c>
      <c r="R244" s="7">
        <v>1953.2248767724577</v>
      </c>
      <c r="S244" s="7">
        <v>2693.8971986129527</v>
      </c>
      <c r="T244" s="7">
        <v>3440.9056484764114</v>
      </c>
      <c r="U244" s="7">
        <v>3669.3366967851252</v>
      </c>
      <c r="V244" s="7">
        <v>3660.4337170428553</v>
      </c>
      <c r="W244" s="7">
        <v>2910.5604759854486</v>
      </c>
      <c r="X244" s="7">
        <v>2381.882870714333</v>
      </c>
      <c r="Y244" s="7">
        <v>22944.31020871416</v>
      </c>
      <c r="Z244" s="8">
        <v>38.25472468594991</v>
      </c>
      <c r="AA244" s="8">
        <v>37.440567469964648</v>
      </c>
      <c r="AB244" s="9">
        <v>139355.57615687614</v>
      </c>
      <c r="AC244" s="9">
        <v>163188.54311745317</v>
      </c>
      <c r="AD244" s="9">
        <v>164886.99301543128</v>
      </c>
      <c r="AE244" s="9">
        <v>184657.46744549615</v>
      </c>
      <c r="AF244" s="10">
        <v>3.0132899887563358</v>
      </c>
      <c r="AG244" s="10">
        <v>3.0231751865179346</v>
      </c>
      <c r="AH244" s="7">
        <v>12650.690366299474</v>
      </c>
      <c r="AI244" s="7">
        <v>15004.031956004097</v>
      </c>
      <c r="AJ244" s="7">
        <v>18012.745776453114</v>
      </c>
      <c r="AK244" s="7">
        <v>20965.694570483563</v>
      </c>
      <c r="AL244" s="9">
        <v>581267.57569399115</v>
      </c>
      <c r="AM244" s="9">
        <v>610743.96539997915</v>
      </c>
      <c r="AN244" s="9">
        <v>2090.7160541829485</v>
      </c>
      <c r="AO244" s="9">
        <v>2088.4201335685307</v>
      </c>
      <c r="AP244" s="7">
        <v>15726.81141389585</v>
      </c>
      <c r="AQ244" s="7">
        <v>722.77945789175283</v>
      </c>
      <c r="AR244" s="7">
        <v>15004.031956004097</v>
      </c>
      <c r="AS244" s="7">
        <v>4431.0380505804733</v>
      </c>
      <c r="AT244" s="7">
        <v>10572.993905423624</v>
      </c>
      <c r="AU244" s="10">
        <v>2.0354603292325351</v>
      </c>
      <c r="AV244" s="10">
        <v>30540</v>
      </c>
      <c r="AW244" s="7">
        <v>35119.123423034092</v>
      </c>
      <c r="AX244" s="7">
        <v>24673.996195824773</v>
      </c>
      <c r="AY244" s="9">
        <v>2.6724581521585797</v>
      </c>
      <c r="AZ244" s="7">
        <v>8627.8610923308006</v>
      </c>
      <c r="BA244" s="7">
        <v>970.56319789736881</v>
      </c>
      <c r="BB244" s="7">
        <v>24065.673967744555</v>
      </c>
      <c r="BC244" s="7">
        <v>13964.729067276839</v>
      </c>
      <c r="BD244" s="7">
        <v>2992.9583213190581</v>
      </c>
      <c r="BE244" s="7">
        <v>4391.1431823248422</v>
      </c>
      <c r="BF244" s="7">
        <v>8.4509678206195531</v>
      </c>
      <c r="BG244" s="7">
        <v>946.11735048147239</v>
      </c>
      <c r="BH244" s="7">
        <v>1762.2750785217231</v>
      </c>
      <c r="BI244" s="7">
        <v>25810</v>
      </c>
      <c r="BJ244" s="7">
        <v>24659</v>
      </c>
      <c r="BK244" s="7">
        <v>24852</v>
      </c>
      <c r="BL244" s="7">
        <v>25538</v>
      </c>
      <c r="BM244" s="7">
        <v>23791</v>
      </c>
      <c r="BN244" s="7">
        <v>1897</v>
      </c>
      <c r="BO244" s="7">
        <v>7347</v>
      </c>
      <c r="BP244" s="7">
        <v>4917</v>
      </c>
      <c r="BQ244" s="7">
        <v>5045</v>
      </c>
      <c r="BR244" s="7">
        <v>4721</v>
      </c>
      <c r="BS244" s="7">
        <v>2676</v>
      </c>
      <c r="BT244" s="7">
        <v>1092</v>
      </c>
      <c r="BU244" s="10">
        <v>1</v>
      </c>
      <c r="BV244" s="10">
        <v>0</v>
      </c>
      <c r="BW244" s="10">
        <v>2</v>
      </c>
      <c r="BX244" s="10">
        <v>2</v>
      </c>
      <c r="BY244" s="10">
        <v>0</v>
      </c>
      <c r="BZ244" s="11">
        <v>5</v>
      </c>
      <c r="CA244">
        <f>VLOOKUP(A244,[1]competitor_summary!$B$2:$C$1478,2,FALSE)</f>
        <v>2</v>
      </c>
      <c r="CB244">
        <f>VLOOKUP(A244,[1]competitor_summary!$B$2:$D$1478,3,FALSE)</f>
        <v>6.7608330636360504E-3</v>
      </c>
      <c r="CC244">
        <f>VLOOKUP(A244,[1]competitor_summary!$B$2:$E$1478,4,FALSE)</f>
        <v>2.5</v>
      </c>
    </row>
    <row r="245" spans="1:81" x14ac:dyDescent="0.2">
      <c r="A245" t="s">
        <v>805</v>
      </c>
      <c r="B245" s="7" t="s">
        <v>806</v>
      </c>
      <c r="C245" s="7" t="s">
        <v>807</v>
      </c>
      <c r="D245" s="13">
        <v>45002</v>
      </c>
      <c r="E245" s="14">
        <v>0.75</v>
      </c>
      <c r="F245" s="7">
        <v>54119</v>
      </c>
      <c r="G245" s="7">
        <v>41434.109477515332</v>
      </c>
      <c r="H245" s="7">
        <v>31767.261790958466</v>
      </c>
      <c r="I245" s="7">
        <v>36454.532843881985</v>
      </c>
      <c r="J245" s="7">
        <v>25406.999212800991</v>
      </c>
      <c r="K245" s="7">
        <v>31767.261790958466</v>
      </c>
      <c r="L245" s="7">
        <v>1016.3482356781606</v>
      </c>
      <c r="M245" s="7">
        <v>4826.5240671006031</v>
      </c>
      <c r="N245" s="7">
        <v>1230.1750067993999</v>
      </c>
      <c r="O245" s="7">
        <v>24694.214481380302</v>
      </c>
      <c r="P245" s="7">
        <v>31767.261790958466</v>
      </c>
      <c r="Q245" s="7">
        <v>1794.456268152222</v>
      </c>
      <c r="R245" s="7">
        <v>1507.5697769350372</v>
      </c>
      <c r="S245" s="7">
        <v>1693.8701911314856</v>
      </c>
      <c r="T245" s="7">
        <v>1877.7603638744913</v>
      </c>
      <c r="U245" s="7">
        <v>2169.3291037101299</v>
      </c>
      <c r="V245" s="7">
        <v>2366.861527065048</v>
      </c>
      <c r="W245" s="7">
        <v>2294.6204476249404</v>
      </c>
      <c r="X245" s="7">
        <v>2069.4177309337538</v>
      </c>
      <c r="Y245" s="7">
        <v>15773.885409427108</v>
      </c>
      <c r="Z245" s="8">
        <v>40.308392398655684</v>
      </c>
      <c r="AA245" s="8">
        <v>39.808465871532313</v>
      </c>
      <c r="AB245" s="9">
        <v>136567.7026014225</v>
      </c>
      <c r="AC245" s="9">
        <v>162921.57360669121</v>
      </c>
      <c r="AD245" s="9">
        <v>150126.77254039163</v>
      </c>
      <c r="AE245" s="9">
        <v>172458.82260843969</v>
      </c>
      <c r="AF245" s="10">
        <v>2.7614336213134556</v>
      </c>
      <c r="AG245" s="10">
        <v>2.7501039518349049</v>
      </c>
      <c r="AH245" s="7">
        <v>9124.5741917900741</v>
      </c>
      <c r="AI245" s="7">
        <v>11500.075313873822</v>
      </c>
      <c r="AJ245" s="7">
        <v>13251.53672225296</v>
      </c>
      <c r="AK245" s="7">
        <v>15091.983241613838</v>
      </c>
      <c r="AL245" s="9">
        <v>485255.9607399574</v>
      </c>
      <c r="AM245" s="9">
        <v>582723.6080387336</v>
      </c>
      <c r="AN245" s="9">
        <v>1969.2851629675617</v>
      </c>
      <c r="AO245" s="9">
        <v>1931.9522908295494</v>
      </c>
      <c r="AP245" s="7">
        <v>12032.557931360207</v>
      </c>
      <c r="AQ245" s="7">
        <v>532.4826174863847</v>
      </c>
      <c r="AR245" s="7">
        <v>11500.075313873822</v>
      </c>
      <c r="AS245" s="7">
        <v>2985.5242178958142</v>
      </c>
      <c r="AT245" s="7">
        <v>8514.5510959780077</v>
      </c>
      <c r="AU245" s="10">
        <v>2.1091063385557418</v>
      </c>
      <c r="AV245" s="10">
        <v>24255</v>
      </c>
      <c r="AW245" s="7">
        <v>25659.283387154341</v>
      </c>
      <c r="AX245" s="7">
        <v>16837.411831271369</v>
      </c>
      <c r="AY245" s="9">
        <v>5.0031042815289783</v>
      </c>
      <c r="AZ245" s="7">
        <v>7612.0862766410573</v>
      </c>
      <c r="BA245" s="7">
        <v>858.21335978902061</v>
      </c>
      <c r="BB245" s="7">
        <v>16070.433075320441</v>
      </c>
      <c r="BC245" s="7">
        <v>8970.0913390161004</v>
      </c>
      <c r="BD245" s="7">
        <v>1558.1316019722726</v>
      </c>
      <c r="BE245" s="7">
        <v>3303.5478457289282</v>
      </c>
      <c r="BF245" s="7">
        <v>0</v>
      </c>
      <c r="BG245" s="7">
        <v>1021.5384667238686</v>
      </c>
      <c r="BH245" s="7">
        <v>1217.1238218792714</v>
      </c>
      <c r="BI245" s="7">
        <v>36144</v>
      </c>
      <c r="BJ245" s="7">
        <v>34268</v>
      </c>
      <c r="BK245" s="7">
        <v>10633</v>
      </c>
      <c r="BL245" s="7">
        <v>39441</v>
      </c>
      <c r="BM245" s="7">
        <v>10409</v>
      </c>
      <c r="BN245" s="7">
        <v>34738</v>
      </c>
      <c r="BO245" s="7">
        <v>9433</v>
      </c>
      <c r="BP245" s="7">
        <v>7421</v>
      </c>
      <c r="BQ245" s="7">
        <v>7888</v>
      </c>
      <c r="BR245" s="7">
        <v>6948</v>
      </c>
      <c r="BS245" s="7">
        <v>3354</v>
      </c>
      <c r="BT245" s="7">
        <v>1079</v>
      </c>
      <c r="BU245" s="10">
        <v>1</v>
      </c>
      <c r="BV245" s="10">
        <v>0</v>
      </c>
      <c r="BW245" s="10">
        <v>2</v>
      </c>
      <c r="BX245" s="10">
        <v>1</v>
      </c>
      <c r="BY245" s="10">
        <v>0</v>
      </c>
      <c r="BZ245" s="11">
        <v>4</v>
      </c>
      <c r="CA245">
        <f>VLOOKUP(A245,[1]competitor_summary!$B$2:$C$1478,2,FALSE)</f>
        <v>4</v>
      </c>
      <c r="CB245">
        <f>VLOOKUP(A245,[1]competitor_summary!$B$2:$D$1478,3,FALSE)</f>
        <v>0.12545605755734199</v>
      </c>
      <c r="CC245">
        <f>VLOOKUP(A245,[1]competitor_summary!$B$2:$E$1478,4,FALSE)</f>
        <v>2.4</v>
      </c>
    </row>
    <row r="246" spans="1:81" x14ac:dyDescent="0.2">
      <c r="A246" t="s">
        <v>808</v>
      </c>
      <c r="B246" s="7" t="s">
        <v>809</v>
      </c>
      <c r="C246" s="7" t="s">
        <v>810</v>
      </c>
      <c r="D246" s="13">
        <v>44694</v>
      </c>
      <c r="E246" s="14">
        <v>1.5833333333333333</v>
      </c>
      <c r="F246" s="7">
        <v>227240</v>
      </c>
      <c r="G246" s="7">
        <v>14072.742654005473</v>
      </c>
      <c r="H246" s="7">
        <v>13839.011366017861</v>
      </c>
      <c r="I246" s="7">
        <v>13452.634219739644</v>
      </c>
      <c r="J246" s="7">
        <v>12493.250985160936</v>
      </c>
      <c r="K246" s="7">
        <v>13839.011366017861</v>
      </c>
      <c r="L246" s="7">
        <v>3481.9991788086481</v>
      </c>
      <c r="M246" s="7">
        <v>3311.6396031929762</v>
      </c>
      <c r="N246" s="7">
        <v>91.354853363242</v>
      </c>
      <c r="O246" s="7">
        <v>6954.0177306529949</v>
      </c>
      <c r="P246" s="7">
        <v>13839.011366017861</v>
      </c>
      <c r="Q246" s="7">
        <v>830.78022569289897</v>
      </c>
      <c r="R246" s="7">
        <v>836.69514021236682</v>
      </c>
      <c r="S246" s="7">
        <v>867.15179073420586</v>
      </c>
      <c r="T246" s="7">
        <v>840.98610899434425</v>
      </c>
      <c r="U246" s="7">
        <v>800.93567308021011</v>
      </c>
      <c r="V246" s="7">
        <v>763.9617087765364</v>
      </c>
      <c r="W246" s="7">
        <v>768.83309052279219</v>
      </c>
      <c r="X246" s="7">
        <v>774.70396086480469</v>
      </c>
      <c r="Y246" s="7">
        <v>6484.0476988781593</v>
      </c>
      <c r="Z246" s="8">
        <v>36.513762143971462</v>
      </c>
      <c r="AA246" s="8">
        <v>38.322796044650872</v>
      </c>
      <c r="AB246" s="9">
        <v>70510.245221716716</v>
      </c>
      <c r="AC246" s="9">
        <v>85752.086778564539</v>
      </c>
      <c r="AD246" s="9">
        <v>80059.737739093645</v>
      </c>
      <c r="AE246" s="9">
        <v>96869.289049452025</v>
      </c>
      <c r="AF246" s="10">
        <v>2.7674712744388144</v>
      </c>
      <c r="AG246" s="10">
        <v>2.7955387914516856</v>
      </c>
      <c r="AH246" s="7">
        <v>4337.7001130816061</v>
      </c>
      <c r="AI246" s="7">
        <v>4882.7141035801615</v>
      </c>
      <c r="AJ246" s="7">
        <v>4697.7362674651085</v>
      </c>
      <c r="AK246" s="7">
        <v>4891.4340893029002</v>
      </c>
      <c r="AL246" s="9">
        <v>270339.86783139565</v>
      </c>
      <c r="AM246" s="9">
        <v>323825.39293881715</v>
      </c>
      <c r="AN246" s="9">
        <v>1452.9276717141126</v>
      </c>
      <c r="AO246" s="9">
        <v>1448.2988580820806</v>
      </c>
      <c r="AP246" s="7">
        <v>5166.235596566461</v>
      </c>
      <c r="AQ246" s="7">
        <v>283.52149298629956</v>
      </c>
      <c r="AR246" s="7">
        <v>4882.7141035801615</v>
      </c>
      <c r="AS246" s="7">
        <v>1993.675161555002</v>
      </c>
      <c r="AT246" s="7">
        <v>2889.0389420251595</v>
      </c>
      <c r="AU246" s="10">
        <v>1.8815225482983757</v>
      </c>
      <c r="AV246" s="10">
        <v>9187</v>
      </c>
      <c r="AW246" s="7">
        <v>10686.753221810155</v>
      </c>
      <c r="AX246" s="7">
        <v>6929.4752007678617</v>
      </c>
      <c r="AY246" s="9">
        <v>5.5979173904295827</v>
      </c>
      <c r="AZ246" s="7">
        <v>8774.0369438571797</v>
      </c>
      <c r="BA246" s="7">
        <v>492.58127134261304</v>
      </c>
      <c r="BB246" s="7">
        <v>6583.0672832075506</v>
      </c>
      <c r="BC246" s="7">
        <v>1852.2362521821633</v>
      </c>
      <c r="BD246" s="7">
        <v>1261.6121240719222</v>
      </c>
      <c r="BE246" s="7">
        <v>1417.2355824790429</v>
      </c>
      <c r="BF246" s="7">
        <v>0</v>
      </c>
      <c r="BG246" s="7">
        <v>991.69578954577446</v>
      </c>
      <c r="BH246" s="7">
        <v>1060.2875349286478</v>
      </c>
      <c r="BI246" s="7">
        <v>1049</v>
      </c>
      <c r="BJ246" s="7">
        <v>1174</v>
      </c>
      <c r="BK246" s="7">
        <v>2851</v>
      </c>
      <c r="BL246" s="7">
        <v>247</v>
      </c>
      <c r="BM246" s="7">
        <v>3347</v>
      </c>
      <c r="BN246" s="7">
        <v>483</v>
      </c>
      <c r="BO246" s="7">
        <v>271</v>
      </c>
      <c r="BP246" s="7">
        <v>237</v>
      </c>
      <c r="BQ246" s="7">
        <v>223</v>
      </c>
      <c r="BR246" s="7">
        <v>188</v>
      </c>
      <c r="BS246" s="7">
        <v>85</v>
      </c>
      <c r="BT246" s="7">
        <v>33</v>
      </c>
      <c r="BU246" s="10">
        <v>1</v>
      </c>
      <c r="BV246" s="10">
        <v>0</v>
      </c>
      <c r="BW246" s="10">
        <v>0</v>
      </c>
      <c r="BX246" s="10">
        <v>1</v>
      </c>
      <c r="BY246" s="10">
        <v>0</v>
      </c>
      <c r="BZ246" s="11">
        <v>2</v>
      </c>
      <c r="CA246">
        <f>VLOOKUP(A246,[1]competitor_summary!$B$2:$C$1478,2,FALSE)</f>
        <v>1</v>
      </c>
      <c r="CB246">
        <f>VLOOKUP(A246,[1]competitor_summary!$B$2:$D$1478,3,FALSE)</f>
        <v>0.721424278854222</v>
      </c>
      <c r="CC246">
        <f>VLOOKUP(A246,[1]competitor_summary!$B$2:$E$1478,4,FALSE)</f>
        <v>4</v>
      </c>
    </row>
    <row r="247" spans="1:81" x14ac:dyDescent="0.2">
      <c r="A247" t="s">
        <v>811</v>
      </c>
      <c r="B247" s="7" t="s">
        <v>812</v>
      </c>
      <c r="C247" s="7" t="s">
        <v>813</v>
      </c>
      <c r="D247" s="13">
        <v>44771</v>
      </c>
      <c r="E247" s="14">
        <v>1.4166666666666667</v>
      </c>
      <c r="F247" s="7">
        <v>118988</v>
      </c>
      <c r="G247" s="7">
        <v>123238.37980129733</v>
      </c>
      <c r="H247" s="7">
        <v>103803.39687921613</v>
      </c>
      <c r="I247" s="7">
        <v>113741.92107032042</v>
      </c>
      <c r="J247" s="7">
        <v>94848.000794370775</v>
      </c>
      <c r="K247" s="7">
        <v>103803.39687921613</v>
      </c>
      <c r="L247" s="7">
        <v>13103.38032770151</v>
      </c>
      <c r="M247" s="7">
        <v>30354.918071298569</v>
      </c>
      <c r="N247" s="7">
        <v>9493.2150965695619</v>
      </c>
      <c r="O247" s="7">
        <v>50851.883383646491</v>
      </c>
      <c r="P247" s="7">
        <v>103803.39687921613</v>
      </c>
      <c r="Q247" s="7">
        <v>7133.9389081540867</v>
      </c>
      <c r="R247" s="7">
        <v>7518.9110716005089</v>
      </c>
      <c r="S247" s="7">
        <v>7645.4667711391812</v>
      </c>
      <c r="T247" s="7">
        <v>7489.8770179064013</v>
      </c>
      <c r="U247" s="7">
        <v>6807.6646667657187</v>
      </c>
      <c r="V247" s="7">
        <v>6413.3330776985385</v>
      </c>
      <c r="W247" s="7">
        <v>5930.5300872320659</v>
      </c>
      <c r="X247" s="7">
        <v>5586.4823121272493</v>
      </c>
      <c r="Y247" s="7">
        <v>54526.203912623751</v>
      </c>
      <c r="Z247" s="8">
        <v>36.805003656936549</v>
      </c>
      <c r="AA247" s="8">
        <v>37.801018854371129</v>
      </c>
      <c r="AB247" s="9">
        <v>84584.977809306714</v>
      </c>
      <c r="AC247" s="9">
        <v>114643.40711135727</v>
      </c>
      <c r="AD247" s="9">
        <v>89971.360020638036</v>
      </c>
      <c r="AE247" s="9">
        <v>120262.70792363683</v>
      </c>
      <c r="AF247" s="10">
        <v>2.6716841258496471</v>
      </c>
      <c r="AG247" s="10">
        <v>2.6683545983715562</v>
      </c>
      <c r="AH247" s="7">
        <v>34808.694249345033</v>
      </c>
      <c r="AI247" s="7">
        <v>38671.570170772029</v>
      </c>
      <c r="AJ247" s="7">
        <v>42445.845756036462</v>
      </c>
      <c r="AK247" s="7">
        <v>46033.297103470308</v>
      </c>
      <c r="AL247" s="9">
        <v>315259.79570861702</v>
      </c>
      <c r="AM247" s="9">
        <v>365036.89969435497</v>
      </c>
      <c r="AN247" s="9">
        <v>1734.9767647143062</v>
      </c>
      <c r="AO247" s="9">
        <v>1791.6310677276324</v>
      </c>
      <c r="AP247" s="7">
        <v>41187.894891748147</v>
      </c>
      <c r="AQ247" s="7">
        <v>2516.3247209761175</v>
      </c>
      <c r="AR247" s="7">
        <v>38671.570170772029</v>
      </c>
      <c r="AS247" s="7">
        <v>17289.118858032278</v>
      </c>
      <c r="AT247" s="7">
        <v>21382.451312739751</v>
      </c>
      <c r="AU247" s="10">
        <v>1.8016103515882422</v>
      </c>
      <c r="AV247" s="10">
        <v>69671</v>
      </c>
      <c r="AW247" s="7">
        <v>82046.510720012069</v>
      </c>
      <c r="AX247" s="7">
        <v>56717.138772932114</v>
      </c>
      <c r="AY247" s="9">
        <v>4.6430124073741652</v>
      </c>
      <c r="AZ247" s="7">
        <v>43311.802034248525</v>
      </c>
      <c r="BA247" s="7">
        <v>3974.5028654191847</v>
      </c>
      <c r="BB247" s="7">
        <v>54356.822723914287</v>
      </c>
      <c r="BC247" s="7">
        <v>23943.403082240024</v>
      </c>
      <c r="BD247" s="7">
        <v>8307.2768667649943</v>
      </c>
      <c r="BE247" s="7">
        <v>11782.938395280624</v>
      </c>
      <c r="BF247" s="7">
        <v>6.3756060213781893</v>
      </c>
      <c r="BG247" s="7">
        <v>4333.7023302700254</v>
      </c>
      <c r="BH247" s="7">
        <v>5983.1264433372417</v>
      </c>
      <c r="BI247" s="7">
        <v>10386</v>
      </c>
      <c r="BJ247" s="7">
        <v>11479</v>
      </c>
      <c r="BK247" s="7">
        <v>11811</v>
      </c>
      <c r="BL247" s="7">
        <v>10718</v>
      </c>
      <c r="BM247" s="7">
        <v>11170</v>
      </c>
      <c r="BN247" s="7">
        <v>2251</v>
      </c>
      <c r="BO247" s="7">
        <v>2727</v>
      </c>
      <c r="BP247" s="7">
        <v>1937</v>
      </c>
      <c r="BQ247" s="7">
        <v>2084</v>
      </c>
      <c r="BR247" s="7">
        <v>1961</v>
      </c>
      <c r="BS247" s="7">
        <v>1138</v>
      </c>
      <c r="BT247" s="7">
        <v>529</v>
      </c>
      <c r="BU247" s="10">
        <v>2</v>
      </c>
      <c r="BV247" s="10">
        <v>1</v>
      </c>
      <c r="BW247" s="10">
        <v>4</v>
      </c>
      <c r="BX247" s="10">
        <v>5</v>
      </c>
      <c r="BY247" s="10">
        <v>1</v>
      </c>
      <c r="BZ247" s="11">
        <v>13</v>
      </c>
      <c r="CA247">
        <f>VLOOKUP(A247,[1]competitor_summary!$B$2:$C$1478,2,FALSE)</f>
        <v>1</v>
      </c>
      <c r="CB247">
        <f>VLOOKUP(A247,[1]competitor_summary!$B$2:$D$1478,3,FALSE)</f>
        <v>0.99721039492091901</v>
      </c>
      <c r="CC247">
        <f>VLOOKUP(A247,[1]competitor_summary!$B$2:$E$1478,4,FALSE)</f>
        <v>4</v>
      </c>
    </row>
    <row r="248" spans="1:81" x14ac:dyDescent="0.2">
      <c r="A248" t="s">
        <v>814</v>
      </c>
      <c r="B248" s="7" t="s">
        <v>815</v>
      </c>
      <c r="C248" s="7" t="s">
        <v>816</v>
      </c>
      <c r="D248" s="13">
        <v>45062</v>
      </c>
      <c r="E248" s="14">
        <v>0.58333333333333337</v>
      </c>
      <c r="F248" s="7">
        <v>64232</v>
      </c>
      <c r="G248" s="7">
        <v>22879.355305586709</v>
      </c>
      <c r="H248" s="7">
        <v>18292.577169884928</v>
      </c>
      <c r="I248" s="7">
        <v>20423.77900475054</v>
      </c>
      <c r="J248" s="7">
        <v>14662.000579523854</v>
      </c>
      <c r="K248" s="7">
        <v>18292.577169884928</v>
      </c>
      <c r="L248" s="7">
        <v>1211.498486261582</v>
      </c>
      <c r="M248" s="7">
        <v>4689.1911871067714</v>
      </c>
      <c r="N248" s="7">
        <v>183.8786451863125</v>
      </c>
      <c r="O248" s="7">
        <v>12208.008851330262</v>
      </c>
      <c r="P248" s="7">
        <v>18292.577169884928</v>
      </c>
      <c r="Q248" s="7">
        <v>1048.2731794081628</v>
      </c>
      <c r="R248" s="7">
        <v>1119.9662381620146</v>
      </c>
      <c r="S248" s="7">
        <v>1196.4439784842543</v>
      </c>
      <c r="T248" s="7">
        <v>1229.2063369208481</v>
      </c>
      <c r="U248" s="7">
        <v>1086.6354868574999</v>
      </c>
      <c r="V248" s="7">
        <v>1049.8753332172055</v>
      </c>
      <c r="W248" s="7">
        <v>1044.1493752421811</v>
      </c>
      <c r="X248" s="7">
        <v>1022.7925269743428</v>
      </c>
      <c r="Y248" s="7">
        <v>8797.3424552665092</v>
      </c>
      <c r="Z248" s="8">
        <v>37.261927019256646</v>
      </c>
      <c r="AA248" s="8">
        <v>38.381678528175421</v>
      </c>
      <c r="AB248" s="9">
        <v>71687.817763546584</v>
      </c>
      <c r="AC248" s="9">
        <v>105943.47522360124</v>
      </c>
      <c r="AD248" s="9">
        <v>79257.808145755844</v>
      </c>
      <c r="AE248" s="9">
        <v>115349.58847843608</v>
      </c>
      <c r="AF248" s="10">
        <v>2.8839917386610656</v>
      </c>
      <c r="AG248" s="10">
        <v>2.870160953113436</v>
      </c>
      <c r="AH248" s="7">
        <v>4968.9855177677236</v>
      </c>
      <c r="AI248" s="7">
        <v>6328.2574213851476</v>
      </c>
      <c r="AJ248" s="7">
        <v>7101.5849635999184</v>
      </c>
      <c r="AK248" s="7">
        <v>7976.5517335649347</v>
      </c>
      <c r="AL248" s="9">
        <v>277990.56182884332</v>
      </c>
      <c r="AM248" s="9">
        <v>343519.58831506787</v>
      </c>
      <c r="AN248" s="9">
        <v>1016.9096555307519</v>
      </c>
      <c r="AO248" s="9">
        <v>1134.416364241205</v>
      </c>
      <c r="AP248" s="7">
        <v>6885.1861228776397</v>
      </c>
      <c r="AQ248" s="7">
        <v>556.92870149249211</v>
      </c>
      <c r="AR248" s="7">
        <v>6328.2574213851476</v>
      </c>
      <c r="AS248" s="7">
        <v>1451.9766227585496</v>
      </c>
      <c r="AT248" s="7">
        <v>4876.280798626598</v>
      </c>
      <c r="AU248" s="10">
        <v>2.0625506022545395</v>
      </c>
      <c r="AV248" s="10">
        <v>13052</v>
      </c>
      <c r="AW248" s="7">
        <v>14192.50981830107</v>
      </c>
      <c r="AX248" s="7">
        <v>8260.1364634500351</v>
      </c>
      <c r="AY248" s="9">
        <v>5.3042341157058761</v>
      </c>
      <c r="AZ248" s="7">
        <v>4452.2410941317357</v>
      </c>
      <c r="BA248" s="7">
        <v>355.37145640532617</v>
      </c>
      <c r="BB248" s="7">
        <v>7861.2737878495827</v>
      </c>
      <c r="BC248" s="7">
        <v>2511.0808814971242</v>
      </c>
      <c r="BD248" s="7">
        <v>1938.6207508393563</v>
      </c>
      <c r="BE248" s="7">
        <v>1741.262089098338</v>
      </c>
      <c r="BF248" s="7">
        <v>15.236663254676387</v>
      </c>
      <c r="BG248" s="7">
        <v>727.80820643436164</v>
      </c>
      <c r="BH248" s="7">
        <v>927.26519672572613</v>
      </c>
      <c r="BI248" s="7">
        <v>529</v>
      </c>
      <c r="BJ248" s="7">
        <v>22815</v>
      </c>
      <c r="BK248" s="7">
        <v>375</v>
      </c>
      <c r="BL248" s="7">
        <v>21768</v>
      </c>
      <c r="BM248" s="7">
        <v>1032</v>
      </c>
      <c r="BN248" s="7">
        <v>1165</v>
      </c>
      <c r="BO248" s="7">
        <v>120</v>
      </c>
      <c r="BP248" s="7">
        <v>120</v>
      </c>
      <c r="BQ248" s="7">
        <v>134</v>
      </c>
      <c r="BR248" s="7">
        <v>96</v>
      </c>
      <c r="BS248" s="7">
        <v>36</v>
      </c>
      <c r="BT248" s="7">
        <v>3</v>
      </c>
      <c r="BU248" s="10">
        <v>0</v>
      </c>
      <c r="BV248" s="10">
        <v>0</v>
      </c>
      <c r="BW248" s="10">
        <v>1</v>
      </c>
      <c r="BX248" s="10">
        <v>0</v>
      </c>
      <c r="BY248" s="10">
        <v>0</v>
      </c>
      <c r="BZ248" s="11">
        <v>1</v>
      </c>
      <c r="CA248">
        <f>VLOOKUP(A248,[1]competitor_summary!$B$2:$C$1478,2,FALSE)</f>
        <v>2</v>
      </c>
      <c r="CB248">
        <f>VLOOKUP(A248,[1]competitor_summary!$B$2:$D$1478,3,FALSE)</f>
        <v>0.26970739399793398</v>
      </c>
      <c r="CC248">
        <f>VLOOKUP(A248,[1]competitor_summary!$B$2:$E$1478,4,FALSE)</f>
        <v>2</v>
      </c>
    </row>
    <row r="249" spans="1:81" x14ac:dyDescent="0.2">
      <c r="A249" t="s">
        <v>817</v>
      </c>
      <c r="B249" s="7" t="s">
        <v>818</v>
      </c>
      <c r="C249" s="7" t="s">
        <v>819</v>
      </c>
      <c r="D249" s="13">
        <v>44529</v>
      </c>
      <c r="E249" s="14">
        <v>2.0833333333333335</v>
      </c>
      <c r="F249" s="7">
        <v>112687</v>
      </c>
      <c r="G249" s="7">
        <v>21760.011851898278</v>
      </c>
      <c r="H249" s="7">
        <v>15194.712978964671</v>
      </c>
      <c r="I249" s="7">
        <v>18606.976606050506</v>
      </c>
      <c r="J249" s="7">
        <v>12284.439534798148</v>
      </c>
      <c r="K249" s="7">
        <v>15194.712978964671</v>
      </c>
      <c r="L249" s="7">
        <v>227.70986805052962</v>
      </c>
      <c r="M249" s="7">
        <v>1935.5388899100944</v>
      </c>
      <c r="N249" s="7">
        <v>244.38276375026908</v>
      </c>
      <c r="O249" s="7">
        <v>12787.081457253778</v>
      </c>
      <c r="P249" s="7">
        <v>15194.712978964671</v>
      </c>
      <c r="Q249" s="7">
        <v>514.38628621166572</v>
      </c>
      <c r="R249" s="7">
        <v>559.84668456146028</v>
      </c>
      <c r="S249" s="7">
        <v>897.88629878323991</v>
      </c>
      <c r="T249" s="7">
        <v>1151.3855025201337</v>
      </c>
      <c r="U249" s="7">
        <v>1137.2852118265582</v>
      </c>
      <c r="V249" s="7">
        <v>1012.3921179623576</v>
      </c>
      <c r="W249" s="7">
        <v>969.27772456256207</v>
      </c>
      <c r="X249" s="7">
        <v>1008.8239155980991</v>
      </c>
      <c r="Y249" s="7">
        <v>7251.2837420260767</v>
      </c>
      <c r="Z249" s="8">
        <v>42.161273737702707</v>
      </c>
      <c r="AA249" s="8">
        <v>40.416174018944112</v>
      </c>
      <c r="AB249" s="9">
        <v>144216.49004457582</v>
      </c>
      <c r="AC249" s="9">
        <v>169837.49335872891</v>
      </c>
      <c r="AD249" s="9">
        <v>156948.55614181681</v>
      </c>
      <c r="AE249" s="9">
        <v>182282.24668968987</v>
      </c>
      <c r="AF249" s="10">
        <v>3.0245830191506693</v>
      </c>
      <c r="AG249" s="10">
        <v>3.0232437402416177</v>
      </c>
      <c r="AH249" s="7">
        <v>4095.9656722949585</v>
      </c>
      <c r="AI249" s="7">
        <v>5021.6742106502643</v>
      </c>
      <c r="AJ249" s="7">
        <v>6155.0087106183637</v>
      </c>
      <c r="AK249" s="7">
        <v>7202.4882305051433</v>
      </c>
      <c r="AL249" s="9">
        <v>533340.03340188717</v>
      </c>
      <c r="AM249" s="9">
        <v>558468.53478319722</v>
      </c>
      <c r="AN249" s="9">
        <v>2611.4337867991917</v>
      </c>
      <c r="AO249" s="9">
        <v>3124.8583791418441</v>
      </c>
      <c r="AP249" s="7">
        <v>5225.9791848796885</v>
      </c>
      <c r="AQ249" s="7">
        <v>204.30497422942426</v>
      </c>
      <c r="AR249" s="7">
        <v>5021.6742106502643</v>
      </c>
      <c r="AS249" s="7">
        <v>697.94800157914869</v>
      </c>
      <c r="AT249" s="7">
        <v>4323.7262090711156</v>
      </c>
      <c r="AU249" s="10">
        <v>2.120734347988761</v>
      </c>
      <c r="AV249" s="10">
        <v>10650</v>
      </c>
      <c r="AW249" s="7">
        <v>11866.461276087794</v>
      </c>
      <c r="AX249" s="7">
        <v>7589.2942757584387</v>
      </c>
      <c r="AY249" s="9">
        <v>5.0940549413381744</v>
      </c>
      <c r="AZ249" s="7">
        <v>1408.0499704371905</v>
      </c>
      <c r="BA249" s="7">
        <v>199.89715242024977</v>
      </c>
      <c r="BB249" s="7">
        <v>7236.9165342748165</v>
      </c>
      <c r="BC249" s="7">
        <v>4115.1064273254015</v>
      </c>
      <c r="BD249" s="7">
        <v>570.37611510651186</v>
      </c>
      <c r="BE249" s="7">
        <v>1507.9441618270939</v>
      </c>
      <c r="BF249" s="7">
        <v>0</v>
      </c>
      <c r="BG249" s="7">
        <v>310.83091324195266</v>
      </c>
      <c r="BH249" s="7">
        <v>732.65891677385662</v>
      </c>
      <c r="BI249" s="7">
        <v>9551</v>
      </c>
      <c r="BJ249" s="7">
        <v>9148</v>
      </c>
      <c r="BK249" s="7">
        <v>2981</v>
      </c>
      <c r="BL249" s="7">
        <v>1841</v>
      </c>
      <c r="BM249" s="7">
        <v>9641</v>
      </c>
      <c r="BN249" s="7">
        <v>3029</v>
      </c>
      <c r="BO249" s="7">
        <v>2379</v>
      </c>
      <c r="BP249" s="7">
        <v>1885</v>
      </c>
      <c r="BQ249" s="7">
        <v>2171</v>
      </c>
      <c r="BR249" s="7">
        <v>2027</v>
      </c>
      <c r="BS249" s="7">
        <v>893</v>
      </c>
      <c r="BT249" s="7">
        <v>184</v>
      </c>
      <c r="BU249" s="10">
        <v>0</v>
      </c>
      <c r="BV249" s="10">
        <v>0</v>
      </c>
      <c r="BW249" s="10">
        <v>1</v>
      </c>
      <c r="BX249" s="10">
        <v>0</v>
      </c>
      <c r="BY249" s="10">
        <v>0</v>
      </c>
      <c r="BZ249" s="11">
        <v>1</v>
      </c>
      <c r="CA249">
        <f>VLOOKUP(A249,[1]competitor_summary!$B$2:$C$1478,2,FALSE)</f>
        <v>1</v>
      </c>
      <c r="CB249">
        <f>VLOOKUP(A249,[1]competitor_summary!$B$2:$D$1478,3,FALSE)</f>
        <v>0.53303290728944097</v>
      </c>
      <c r="CC249">
        <f>VLOOKUP(A249,[1]competitor_summary!$B$2:$E$1478,4,FALSE)</f>
        <v>4.9000000000000004</v>
      </c>
    </row>
    <row r="250" spans="1:81" x14ac:dyDescent="0.2">
      <c r="A250" t="s">
        <v>820</v>
      </c>
      <c r="B250" s="7" t="s">
        <v>821</v>
      </c>
      <c r="C250" s="7" t="s">
        <v>822</v>
      </c>
      <c r="D250" s="13">
        <v>45236</v>
      </c>
      <c r="E250" s="14">
        <v>8.3333333333333329E-2</v>
      </c>
      <c r="F250" s="7">
        <v>2154</v>
      </c>
      <c r="G250" s="7">
        <v>3532.6141731378157</v>
      </c>
      <c r="H250" s="7">
        <v>3866.6648460113211</v>
      </c>
      <c r="I250" s="7">
        <v>3640.3121128155617</v>
      </c>
      <c r="J250" s="7">
        <v>3880.2720332042081</v>
      </c>
      <c r="K250" s="7">
        <v>3866.6648460113211</v>
      </c>
      <c r="L250" s="7">
        <v>40.128353987121955</v>
      </c>
      <c r="M250" s="7">
        <v>245.22057916468475</v>
      </c>
      <c r="N250" s="7">
        <v>44.932954603224061</v>
      </c>
      <c r="O250" s="7">
        <v>3536.3829582562903</v>
      </c>
      <c r="P250" s="7">
        <v>3866.6648460113211</v>
      </c>
      <c r="Q250" s="7">
        <v>164.66867928055581</v>
      </c>
      <c r="R250" s="7">
        <v>186.1392355398275</v>
      </c>
      <c r="S250" s="7">
        <v>162.10122334596235</v>
      </c>
      <c r="T250" s="7">
        <v>161.05192097870167</v>
      </c>
      <c r="U250" s="7">
        <v>196.77480764058419</v>
      </c>
      <c r="V250" s="7">
        <v>193.75313481106423</v>
      </c>
      <c r="W250" s="7">
        <v>248.32579705724493</v>
      </c>
      <c r="X250" s="7">
        <v>332.40748786844779</v>
      </c>
      <c r="Y250" s="7">
        <v>1645.2222865223885</v>
      </c>
      <c r="Z250" s="8">
        <v>55.684122386342608</v>
      </c>
      <c r="AA250" s="8">
        <v>49.98024060300736</v>
      </c>
      <c r="AB250" s="9">
        <v>46340.442964810281</v>
      </c>
      <c r="AC250" s="9">
        <v>62534.705910139659</v>
      </c>
      <c r="AD250" s="9">
        <v>54516.069271460648</v>
      </c>
      <c r="AE250" s="9">
        <v>73666.652992383373</v>
      </c>
      <c r="AF250" s="10">
        <v>2.079132133102267</v>
      </c>
      <c r="AG250" s="10">
        <v>2.0822396723768541</v>
      </c>
      <c r="AH250" s="7">
        <v>1823.9053703919053</v>
      </c>
      <c r="AI250" s="7">
        <v>1805.1151846973225</v>
      </c>
      <c r="AJ250" s="7">
        <v>1693.5415306291543</v>
      </c>
      <c r="AK250" s="7">
        <v>1640.6212674689014</v>
      </c>
      <c r="AL250" s="9">
        <v>170282.44118645159</v>
      </c>
      <c r="AM250" s="9">
        <v>212069.32126033035</v>
      </c>
      <c r="AN250" s="9">
        <v>672.06210658106295</v>
      </c>
      <c r="AO250" s="9">
        <v>891.29215827572898</v>
      </c>
      <c r="AP250" s="7">
        <v>2634.6132807370741</v>
      </c>
      <c r="AQ250" s="7">
        <v>829.49809603975154</v>
      </c>
      <c r="AR250" s="7">
        <v>1805.1151846973225</v>
      </c>
      <c r="AS250" s="7">
        <v>557.22190073528327</v>
      </c>
      <c r="AT250" s="7">
        <v>1247.8932839620393</v>
      </c>
      <c r="AU250" s="10">
        <v>1.4808515454493194</v>
      </c>
      <c r="AV250" s="10">
        <v>2673</v>
      </c>
      <c r="AW250" s="7">
        <v>3347.2051398041658</v>
      </c>
      <c r="AX250" s="7">
        <v>1679.7050624437397</v>
      </c>
      <c r="AY250" s="9">
        <v>6.7389134049475317</v>
      </c>
      <c r="AZ250" s="7">
        <v>1982.2357043049124</v>
      </c>
      <c r="BA250" s="7">
        <v>215.76875257253414</v>
      </c>
      <c r="BB250" s="7">
        <v>1546.7827327888226</v>
      </c>
      <c r="BC250" s="7">
        <v>507.12613389105536</v>
      </c>
      <c r="BD250" s="7">
        <v>426.17559990531299</v>
      </c>
      <c r="BE250" s="7">
        <v>275.42162856040522</v>
      </c>
      <c r="BF250" s="7">
        <v>1.6100760139524937</v>
      </c>
      <c r="BG250" s="7">
        <v>128.73319498926867</v>
      </c>
      <c r="BH250" s="7">
        <v>207.71609942882787</v>
      </c>
      <c r="BI250" s="7">
        <v>6545</v>
      </c>
      <c r="BJ250" s="7">
        <v>6111</v>
      </c>
      <c r="BK250" s="7">
        <v>6086</v>
      </c>
      <c r="BL250" s="7">
        <v>6881</v>
      </c>
      <c r="BM250" s="7">
        <v>749</v>
      </c>
      <c r="BN250" s="7">
        <v>806</v>
      </c>
      <c r="BO250" s="7">
        <v>1484</v>
      </c>
      <c r="BP250" s="7">
        <v>1537</v>
      </c>
      <c r="BQ250" s="7">
        <v>1635</v>
      </c>
      <c r="BR250" s="7">
        <v>1126</v>
      </c>
      <c r="BS250" s="7">
        <v>532</v>
      </c>
      <c r="BT250" s="7">
        <v>212</v>
      </c>
      <c r="BU250" s="10">
        <v>0</v>
      </c>
      <c r="BV250" s="10">
        <v>0</v>
      </c>
      <c r="BW250" s="10">
        <v>0</v>
      </c>
      <c r="BX250" s="10">
        <v>1</v>
      </c>
      <c r="BY250" s="10">
        <v>0</v>
      </c>
      <c r="BZ250" s="11">
        <v>1</v>
      </c>
      <c r="CA250">
        <f>VLOOKUP(A250,[1]competitor_summary!$B$2:$C$1478,2,FALSE)</f>
        <v>0</v>
      </c>
      <c r="CB250">
        <f>VLOOKUP(A250,[1]competitor_summary!$B$2:$D$1478,3,FALSE)</f>
        <v>10</v>
      </c>
      <c r="CC250">
        <f>VLOOKUP(A250,[1]competitor_summary!$B$2:$E$1478,4,FALSE)</f>
        <v>0</v>
      </c>
    </row>
    <row r="251" spans="1:81" x14ac:dyDescent="0.2">
      <c r="A251" t="s">
        <v>823</v>
      </c>
      <c r="B251" s="7" t="s">
        <v>824</v>
      </c>
      <c r="C251" s="7" t="s">
        <v>825</v>
      </c>
      <c r="D251" s="13">
        <v>44569</v>
      </c>
      <c r="E251" s="14">
        <v>1.9166666666666667</v>
      </c>
      <c r="F251" s="7">
        <v>57294</v>
      </c>
      <c r="G251" s="7">
        <v>7250.3235458754352</v>
      </c>
      <c r="H251" s="7">
        <v>7327.3656468090485</v>
      </c>
      <c r="I251" s="7">
        <v>7274.9132152814418</v>
      </c>
      <c r="J251" s="7">
        <v>7200.2155258134007</v>
      </c>
      <c r="K251" s="7">
        <v>7327.3656468090485</v>
      </c>
      <c r="L251" s="7">
        <v>69.269756653229706</v>
      </c>
      <c r="M251" s="7">
        <v>454.46845452109119</v>
      </c>
      <c r="N251" s="7">
        <v>43.727693597669713</v>
      </c>
      <c r="O251" s="7">
        <v>6759.8997420370579</v>
      </c>
      <c r="P251" s="7">
        <v>7327.3656468090485</v>
      </c>
      <c r="Q251" s="7">
        <v>380.03602615109412</v>
      </c>
      <c r="R251" s="7">
        <v>424.58398952201242</v>
      </c>
      <c r="S251" s="7">
        <v>401.50788138317876</v>
      </c>
      <c r="T251" s="7">
        <v>370.30902328458615</v>
      </c>
      <c r="U251" s="7">
        <v>337.57832999085076</v>
      </c>
      <c r="V251" s="7">
        <v>353.93098343646852</v>
      </c>
      <c r="W251" s="7">
        <v>435.61249749729177</v>
      </c>
      <c r="X251" s="7">
        <v>582.85904630739242</v>
      </c>
      <c r="Y251" s="7">
        <v>3286.4177775728749</v>
      </c>
      <c r="Z251" s="8">
        <v>49.170755365214099</v>
      </c>
      <c r="AA251" s="8">
        <v>46.607045879859356</v>
      </c>
      <c r="AB251" s="9">
        <v>44147.275855964741</v>
      </c>
      <c r="AC251" s="9">
        <v>53476.225234827703</v>
      </c>
      <c r="AD251" s="9">
        <v>51947.729815366431</v>
      </c>
      <c r="AE251" s="9">
        <v>62701.799638893383</v>
      </c>
      <c r="AF251" s="10">
        <v>2.1258773570515568</v>
      </c>
      <c r="AG251" s="10">
        <v>2.1265049042479336</v>
      </c>
      <c r="AH251" s="7">
        <v>3327.910656780703</v>
      </c>
      <c r="AI251" s="7">
        <v>3441.5399572572205</v>
      </c>
      <c r="AJ251" s="7">
        <v>3415.8458475181833</v>
      </c>
      <c r="AK251" s="7">
        <v>3403.7817765111104</v>
      </c>
      <c r="AL251" s="9">
        <v>138828.80451300435</v>
      </c>
      <c r="AM251" s="9">
        <v>179286.40762733237</v>
      </c>
      <c r="AN251" s="9">
        <v>868.68650107078929</v>
      </c>
      <c r="AO251" s="9">
        <v>899.38905253579833</v>
      </c>
      <c r="AP251" s="7">
        <v>5293.4526162547991</v>
      </c>
      <c r="AQ251" s="7">
        <v>1851.9126589975785</v>
      </c>
      <c r="AR251" s="7">
        <v>3441.5399572572205</v>
      </c>
      <c r="AS251" s="7">
        <v>784.55359783489257</v>
      </c>
      <c r="AT251" s="7">
        <v>2656.986359422328</v>
      </c>
      <c r="AU251" s="10">
        <v>1.4979627704374672</v>
      </c>
      <c r="AV251" s="10">
        <v>5155</v>
      </c>
      <c r="AW251" s="7">
        <v>6151.9248124075239</v>
      </c>
      <c r="AX251" s="7">
        <v>2868.6007499693078</v>
      </c>
      <c r="AY251" s="9">
        <v>6.5109691407849963</v>
      </c>
      <c r="AZ251" s="7">
        <v>2125.3013286113273</v>
      </c>
      <c r="BA251" s="7">
        <v>179.29798247403232</v>
      </c>
      <c r="BB251" s="7">
        <v>2648.7116392455064</v>
      </c>
      <c r="BC251" s="7">
        <v>560.24853960447945</v>
      </c>
      <c r="BD251" s="7">
        <v>566.16433406353462</v>
      </c>
      <c r="BE251" s="7">
        <v>514.81718516664114</v>
      </c>
      <c r="BF251" s="7">
        <v>24.465789168607444</v>
      </c>
      <c r="BG251" s="7">
        <v>616.88259210897377</v>
      </c>
      <c r="BH251" s="7">
        <v>366.13319913326995</v>
      </c>
      <c r="BI251" s="7">
        <v>7634</v>
      </c>
      <c r="BJ251" s="7">
        <v>7029</v>
      </c>
      <c r="BK251" s="7">
        <v>240</v>
      </c>
      <c r="BL251" s="7">
        <v>4188</v>
      </c>
      <c r="BM251" s="7">
        <v>4101</v>
      </c>
      <c r="BN251" s="7">
        <v>7402</v>
      </c>
      <c r="BO251" s="7">
        <v>1680</v>
      </c>
      <c r="BP251" s="7">
        <v>1708</v>
      </c>
      <c r="BQ251" s="7">
        <v>1876</v>
      </c>
      <c r="BR251" s="7">
        <v>1403</v>
      </c>
      <c r="BS251" s="7">
        <v>698</v>
      </c>
      <c r="BT251" s="7">
        <v>250</v>
      </c>
      <c r="BU251" s="10">
        <v>0</v>
      </c>
      <c r="BV251" s="10">
        <v>0</v>
      </c>
      <c r="BW251" s="10">
        <v>0</v>
      </c>
      <c r="BX251" s="10">
        <v>0</v>
      </c>
      <c r="BY251" s="10">
        <v>0</v>
      </c>
      <c r="BZ251" s="11">
        <v>0</v>
      </c>
      <c r="CA251">
        <f>VLOOKUP(A251,[1]competitor_summary!$B$2:$C$1478,2,FALSE)</f>
        <v>0</v>
      </c>
      <c r="CB251">
        <f>VLOOKUP(A251,[1]competitor_summary!$B$2:$D$1478,3,FALSE)</f>
        <v>10</v>
      </c>
      <c r="CC251">
        <f>VLOOKUP(A251,[1]competitor_summary!$B$2:$E$1478,4,FALSE)</f>
        <v>0</v>
      </c>
    </row>
    <row r="252" spans="1:81" x14ac:dyDescent="0.2">
      <c r="A252" t="s">
        <v>826</v>
      </c>
      <c r="B252" s="7" t="s">
        <v>827</v>
      </c>
      <c r="C252" s="7" t="s">
        <v>828</v>
      </c>
      <c r="D252" s="13">
        <v>44579</v>
      </c>
      <c r="E252" s="14">
        <v>1.9166666666666667</v>
      </c>
      <c r="F252" s="7">
        <v>96040</v>
      </c>
      <c r="G252" s="7">
        <v>14663.785415963386</v>
      </c>
      <c r="H252" s="7">
        <v>15161.480502947234</v>
      </c>
      <c r="I252" s="7">
        <v>14837.179927034129</v>
      </c>
      <c r="J252" s="7">
        <v>15148.26211923419</v>
      </c>
      <c r="K252" s="7">
        <v>15161.480502947234</v>
      </c>
      <c r="L252" s="7">
        <v>123.58806291478686</v>
      </c>
      <c r="M252" s="7">
        <v>747.01890736352652</v>
      </c>
      <c r="N252" s="7">
        <v>102.36037480679806</v>
      </c>
      <c r="O252" s="7">
        <v>14188.513157862122</v>
      </c>
      <c r="P252" s="7">
        <v>15161.480502947234</v>
      </c>
      <c r="Q252" s="7">
        <v>783.08701079891762</v>
      </c>
      <c r="R252" s="7">
        <v>865.8961605632212</v>
      </c>
      <c r="S252" s="7">
        <v>873.15951174066868</v>
      </c>
      <c r="T252" s="7">
        <v>901.06723134638742</v>
      </c>
      <c r="U252" s="7">
        <v>816.75765332602896</v>
      </c>
      <c r="V252" s="7">
        <v>817.72586427896749</v>
      </c>
      <c r="W252" s="7">
        <v>902.30789619113784</v>
      </c>
      <c r="X252" s="7">
        <v>1162.1740530173411</v>
      </c>
      <c r="Y252" s="7">
        <v>7122.1753812626703</v>
      </c>
      <c r="Z252" s="8">
        <v>46.660279212987454</v>
      </c>
      <c r="AA252" s="8">
        <v>45.527553649069908</v>
      </c>
      <c r="AB252" s="9">
        <v>48377.640346251232</v>
      </c>
      <c r="AC252" s="9">
        <v>66853.726568377198</v>
      </c>
      <c r="AD252" s="9">
        <v>54500.458965037549</v>
      </c>
      <c r="AE252" s="9">
        <v>75110.429666183831</v>
      </c>
      <c r="AF252" s="10">
        <v>2.1125070615530381</v>
      </c>
      <c r="AG252" s="10">
        <v>2.1132192747150254</v>
      </c>
      <c r="AH252" s="7">
        <v>6901.4481114429655</v>
      </c>
      <c r="AI252" s="7">
        <v>6934.872821850935</v>
      </c>
      <c r="AJ252" s="7">
        <v>6779.3252117380034</v>
      </c>
      <c r="AK252" s="7">
        <v>6697.8339915430406</v>
      </c>
      <c r="AL252" s="9">
        <v>153009.79542338761</v>
      </c>
      <c r="AM252" s="9">
        <v>189688.94841727224</v>
      </c>
      <c r="AN252" s="9">
        <v>807.60078623230334</v>
      </c>
      <c r="AO252" s="9">
        <v>843.65111345864887</v>
      </c>
      <c r="AP252" s="7">
        <v>7681.6986124195391</v>
      </c>
      <c r="AQ252" s="7">
        <v>746.82579056860413</v>
      </c>
      <c r="AR252" s="7">
        <v>6934.872821850935</v>
      </c>
      <c r="AS252" s="7">
        <v>2085.0864480194869</v>
      </c>
      <c r="AT252" s="7">
        <v>4849.7863738314481</v>
      </c>
      <c r="AU252" s="10">
        <v>1.5161032600893767</v>
      </c>
      <c r="AV252" s="10">
        <v>10514</v>
      </c>
      <c r="AW252" s="7">
        <v>12736.031841171032</v>
      </c>
      <c r="AX252" s="7">
        <v>7054.5736195350182</v>
      </c>
      <c r="AY252" s="9">
        <v>5.6778136548607074</v>
      </c>
      <c r="AZ252" s="7">
        <v>7137.8418620405719</v>
      </c>
      <c r="BA252" s="7">
        <v>680.63437064073514</v>
      </c>
      <c r="BB252" s="7">
        <v>6678.3216783881653</v>
      </c>
      <c r="BC252" s="7">
        <v>2190.1412712508463</v>
      </c>
      <c r="BD252" s="7">
        <v>1433.8168503356865</v>
      </c>
      <c r="BE252" s="7">
        <v>1358.6783463545144</v>
      </c>
      <c r="BF252" s="7">
        <v>20.519185733981431</v>
      </c>
      <c r="BG252" s="7">
        <v>499.01397456566337</v>
      </c>
      <c r="BH252" s="7">
        <v>1176.1520501474733</v>
      </c>
      <c r="BI252" s="7">
        <v>5351</v>
      </c>
      <c r="BJ252" s="7">
        <v>6443</v>
      </c>
      <c r="BK252" s="7">
        <v>6641</v>
      </c>
      <c r="BL252" s="7">
        <v>4560</v>
      </c>
      <c r="BM252" s="7">
        <v>5373</v>
      </c>
      <c r="BN252" s="7">
        <v>4507</v>
      </c>
      <c r="BO252" s="7">
        <v>1116</v>
      </c>
      <c r="BP252" s="7">
        <v>1297</v>
      </c>
      <c r="BQ252" s="7">
        <v>1338</v>
      </c>
      <c r="BR252" s="7">
        <v>1008</v>
      </c>
      <c r="BS252" s="7">
        <v>459</v>
      </c>
      <c r="BT252" s="7">
        <v>108</v>
      </c>
      <c r="BU252" s="10">
        <v>1</v>
      </c>
      <c r="BV252" s="10">
        <v>0</v>
      </c>
      <c r="BW252" s="10">
        <v>1</v>
      </c>
      <c r="BX252" s="10">
        <v>1</v>
      </c>
      <c r="BY252" s="10">
        <v>0</v>
      </c>
      <c r="BZ252" s="11">
        <v>3</v>
      </c>
      <c r="CA252">
        <f>VLOOKUP(A252,[1]competitor_summary!$B$2:$C$1478,2,FALSE)</f>
        <v>1</v>
      </c>
      <c r="CB252">
        <f>VLOOKUP(A252,[1]competitor_summary!$B$2:$D$1478,3,FALSE)</f>
        <v>0.92779099315827795</v>
      </c>
      <c r="CC252">
        <f>VLOOKUP(A252,[1]competitor_summary!$B$2:$E$1478,4,FALSE)</f>
        <v>4.4000000000000004</v>
      </c>
    </row>
    <row r="253" spans="1:81" x14ac:dyDescent="0.2">
      <c r="A253" t="s">
        <v>829</v>
      </c>
      <c r="B253" s="7" t="s">
        <v>830</v>
      </c>
      <c r="C253" s="7" t="s">
        <v>831</v>
      </c>
      <c r="D253" s="13">
        <v>44473</v>
      </c>
      <c r="E253" s="14">
        <v>2.1666666666666665</v>
      </c>
      <c r="F253" s="7">
        <v>84286</v>
      </c>
      <c r="G253" s="7">
        <v>11457.315897961846</v>
      </c>
      <c r="H253" s="7">
        <v>11800.398253955413</v>
      </c>
      <c r="I253" s="7">
        <v>11579.081852970645</v>
      </c>
      <c r="J253" s="7">
        <v>11604.946266314713</v>
      </c>
      <c r="K253" s="7">
        <v>11800.398253955413</v>
      </c>
      <c r="L253" s="7">
        <v>92.475703222444281</v>
      </c>
      <c r="M253" s="7">
        <v>610.56890407344326</v>
      </c>
      <c r="N253" s="7">
        <v>36.203077075770125</v>
      </c>
      <c r="O253" s="7">
        <v>11061.150569583755</v>
      </c>
      <c r="P253" s="7">
        <v>11800.398253955413</v>
      </c>
      <c r="Q253" s="7">
        <v>627.52320733154193</v>
      </c>
      <c r="R253" s="7">
        <v>714.35078756278381</v>
      </c>
      <c r="S253" s="7">
        <v>735.31305311061442</v>
      </c>
      <c r="T253" s="7">
        <v>708.92644530138932</v>
      </c>
      <c r="U253" s="7">
        <v>645.80147125339136</v>
      </c>
      <c r="V253" s="7">
        <v>634.21501260367222</v>
      </c>
      <c r="W253" s="7">
        <v>691.8180938414298</v>
      </c>
      <c r="X253" s="7">
        <v>876.60832054517232</v>
      </c>
      <c r="Y253" s="7">
        <v>5634.5563915499952</v>
      </c>
      <c r="Z253" s="8">
        <v>44.907131781875322</v>
      </c>
      <c r="AA253" s="8">
        <v>44.459107750376042</v>
      </c>
      <c r="AB253" s="9">
        <v>48958.572702588513</v>
      </c>
      <c r="AC253" s="9">
        <v>69396.668974591608</v>
      </c>
      <c r="AD253" s="9">
        <v>55149.831196915628</v>
      </c>
      <c r="AE253" s="9">
        <v>77877.966665338536</v>
      </c>
      <c r="AF253" s="10">
        <v>2.1164528418157937</v>
      </c>
      <c r="AG253" s="10">
        <v>2.1167561376453685</v>
      </c>
      <c r="AH253" s="7">
        <v>5395.9428860177286</v>
      </c>
      <c r="AI253" s="7">
        <v>5477.0874785743654</v>
      </c>
      <c r="AJ253" s="7">
        <v>5371.5817714452278</v>
      </c>
      <c r="AK253" s="7">
        <v>5314.8256337480852</v>
      </c>
      <c r="AL253" s="9">
        <v>143580.81980467387</v>
      </c>
      <c r="AM253" s="9">
        <v>176890.06694447401</v>
      </c>
      <c r="AN253" s="9">
        <v>797.467304831717</v>
      </c>
      <c r="AO253" s="9">
        <v>836.56604457673279</v>
      </c>
      <c r="AP253" s="7">
        <v>6107.8347550864564</v>
      </c>
      <c r="AQ253" s="7">
        <v>630.74727651209105</v>
      </c>
      <c r="AR253" s="7">
        <v>5477.0874785743654</v>
      </c>
      <c r="AS253" s="7">
        <v>1569.8469930241117</v>
      </c>
      <c r="AT253" s="7">
        <v>3907.2404855502537</v>
      </c>
      <c r="AU253" s="10">
        <v>1.5464853026191188</v>
      </c>
      <c r="AV253" s="10">
        <v>8470</v>
      </c>
      <c r="AW253" s="7">
        <v>9809.9097078442574</v>
      </c>
      <c r="AX253" s="7">
        <v>5560.4965383396484</v>
      </c>
      <c r="AY253" s="9">
        <v>6.189459979765684</v>
      </c>
      <c r="AZ253" s="7">
        <v>5716.8809707269538</v>
      </c>
      <c r="BA253" s="7">
        <v>552.41000069130678</v>
      </c>
      <c r="BB253" s="7">
        <v>5238.0528860464692</v>
      </c>
      <c r="BC253" s="7">
        <v>1582.3355880870949</v>
      </c>
      <c r="BD253" s="7">
        <v>1211.6394773053471</v>
      </c>
      <c r="BE253" s="7">
        <v>1091.1990022305399</v>
      </c>
      <c r="BF253" s="7">
        <v>19.864664318040013</v>
      </c>
      <c r="BG253" s="7">
        <v>414.56240248680115</v>
      </c>
      <c r="BH253" s="7">
        <v>918.45175161864609</v>
      </c>
      <c r="BI253" s="7">
        <v>6588</v>
      </c>
      <c r="BJ253" s="7">
        <v>7104</v>
      </c>
      <c r="BK253" s="7">
        <v>6255</v>
      </c>
      <c r="BL253" s="7">
        <v>6580</v>
      </c>
      <c r="BM253" s="7">
        <v>6096</v>
      </c>
      <c r="BN253" s="7">
        <v>6787</v>
      </c>
      <c r="BO253" s="7">
        <v>1314</v>
      </c>
      <c r="BP253" s="7">
        <v>1499</v>
      </c>
      <c r="BQ253" s="7">
        <v>1589</v>
      </c>
      <c r="BR253" s="7">
        <v>1310</v>
      </c>
      <c r="BS253" s="7">
        <v>648</v>
      </c>
      <c r="BT253" s="7">
        <v>209</v>
      </c>
      <c r="BU253" s="10">
        <v>1</v>
      </c>
      <c r="BV253" s="10">
        <v>0</v>
      </c>
      <c r="BW253" s="10">
        <v>1</v>
      </c>
      <c r="BX253" s="10">
        <v>1</v>
      </c>
      <c r="BY253" s="10">
        <v>0</v>
      </c>
      <c r="BZ253" s="11">
        <v>3</v>
      </c>
      <c r="CA253">
        <f>VLOOKUP(A253,[1]competitor_summary!$B$2:$C$1478,2,FALSE)</f>
        <v>1</v>
      </c>
      <c r="CB253">
        <f>VLOOKUP(A253,[1]competitor_summary!$B$2:$D$1478,3,FALSE)</f>
        <v>0.92417562150659005</v>
      </c>
      <c r="CC253">
        <f>VLOOKUP(A253,[1]competitor_summary!$B$2:$E$1478,4,FALSE)</f>
        <v>4.5</v>
      </c>
    </row>
    <row r="254" spans="1:81" x14ac:dyDescent="0.2">
      <c r="A254" t="s">
        <v>832</v>
      </c>
      <c r="B254" s="7" t="s">
        <v>833</v>
      </c>
      <c r="C254" s="7" t="s">
        <v>834</v>
      </c>
      <c r="D254" s="13">
        <v>44516</v>
      </c>
      <c r="E254" s="14">
        <v>2.0833333333333335</v>
      </c>
      <c r="F254" s="7">
        <v>26850</v>
      </c>
      <c r="G254" s="7">
        <v>68852.553313006065</v>
      </c>
      <c r="H254" s="7">
        <v>61587.523720403668</v>
      </c>
      <c r="I254" s="7">
        <v>64639.504805434786</v>
      </c>
      <c r="J254" s="7">
        <v>59915.000618410297</v>
      </c>
      <c r="K254" s="7">
        <v>61587.523720403668</v>
      </c>
      <c r="L254" s="7">
        <v>1397.3445446579135</v>
      </c>
      <c r="M254" s="7">
        <v>12771.675302623422</v>
      </c>
      <c r="N254" s="7">
        <v>875.40598295797827</v>
      </c>
      <c r="O254" s="7">
        <v>46543.097890164354</v>
      </c>
      <c r="P254" s="7">
        <v>61587.523720403668</v>
      </c>
      <c r="Q254" s="7">
        <v>5412.0316263957066</v>
      </c>
      <c r="R254" s="7">
        <v>5173.43301804777</v>
      </c>
      <c r="S254" s="7">
        <v>4392.9068201690679</v>
      </c>
      <c r="T254" s="7">
        <v>4014.122075758758</v>
      </c>
      <c r="U254" s="7">
        <v>3521.8714587891009</v>
      </c>
      <c r="V254" s="7">
        <v>3028.2147323912359</v>
      </c>
      <c r="W254" s="7">
        <v>2843.4101785777602</v>
      </c>
      <c r="X254" s="7">
        <v>2986.7025539954193</v>
      </c>
      <c r="Y254" s="7">
        <v>31372.692464124819</v>
      </c>
      <c r="Z254" s="8">
        <v>33.445631761713251</v>
      </c>
      <c r="AA254" s="8">
        <v>36.310773289053877</v>
      </c>
      <c r="AB254" s="9">
        <v>70365.851208254971</v>
      </c>
      <c r="AC254" s="9">
        <v>87116.858369388166</v>
      </c>
      <c r="AD254" s="9">
        <v>79587.633391034629</v>
      </c>
      <c r="AE254" s="9">
        <v>98612.579769157848</v>
      </c>
      <c r="AF254" s="10">
        <v>2.6324738207394094</v>
      </c>
      <c r="AG254" s="10">
        <v>2.6245812051523276</v>
      </c>
      <c r="AH254" s="7">
        <v>21947.952872957569</v>
      </c>
      <c r="AI254" s="7">
        <v>22655.983529124758</v>
      </c>
      <c r="AJ254" s="7">
        <v>23881.811426035943</v>
      </c>
      <c r="AK254" s="7">
        <v>25521.057044695131</v>
      </c>
      <c r="AL254" s="9">
        <v>370735.64804540103</v>
      </c>
      <c r="AM254" s="9">
        <v>412797.26787391538</v>
      </c>
      <c r="AN254" s="9">
        <v>1367.2466973058924</v>
      </c>
      <c r="AO254" s="9">
        <v>1393.9626003428191</v>
      </c>
      <c r="AP254" s="7">
        <v>24112.95662433852</v>
      </c>
      <c r="AQ254" s="7">
        <v>1456.9730952137616</v>
      </c>
      <c r="AR254" s="7">
        <v>22655.983529124758</v>
      </c>
      <c r="AS254" s="7">
        <v>8508.6799655432114</v>
      </c>
      <c r="AT254" s="7">
        <v>14147.303563581547</v>
      </c>
      <c r="AU254" s="10">
        <v>1.8647720440700126</v>
      </c>
      <c r="AV254" s="10">
        <v>42248</v>
      </c>
      <c r="AW254" s="7">
        <v>48067.916356539994</v>
      </c>
      <c r="AX254" s="7">
        <v>32687.019959757512</v>
      </c>
      <c r="AY254" s="9">
        <v>4.4332723758686265</v>
      </c>
      <c r="AZ254" s="7">
        <v>51450.81081624511</v>
      </c>
      <c r="BA254" s="7">
        <v>3431.8090524406871</v>
      </c>
      <c r="BB254" s="7">
        <v>31541.34030869155</v>
      </c>
      <c r="BC254" s="7">
        <v>10480.26076326787</v>
      </c>
      <c r="BD254" s="7">
        <v>5654.0916422495502</v>
      </c>
      <c r="BE254" s="7">
        <v>6795.9889230229892</v>
      </c>
      <c r="BF254" s="7">
        <v>68.383979226520751</v>
      </c>
      <c r="BG254" s="7">
        <v>3112.552688426571</v>
      </c>
      <c r="BH254" s="7">
        <v>5430.0623124980484</v>
      </c>
      <c r="BI254" s="7">
        <v>15195</v>
      </c>
      <c r="BJ254" s="7">
        <v>15559</v>
      </c>
      <c r="BK254" s="7">
        <v>15292</v>
      </c>
      <c r="BL254" s="7">
        <v>14525</v>
      </c>
      <c r="BM254" s="7">
        <v>856</v>
      </c>
      <c r="BN254" s="7">
        <v>10818</v>
      </c>
      <c r="BO254" s="7">
        <v>2389</v>
      </c>
      <c r="BP254" s="7">
        <v>3227</v>
      </c>
      <c r="BQ254" s="7">
        <v>3517</v>
      </c>
      <c r="BR254" s="7">
        <v>3325</v>
      </c>
      <c r="BS254" s="7">
        <v>2215</v>
      </c>
      <c r="BT254" s="7">
        <v>498</v>
      </c>
      <c r="BU254" s="10">
        <v>2</v>
      </c>
      <c r="BV254" s="10">
        <v>2</v>
      </c>
      <c r="BW254" s="10">
        <v>2</v>
      </c>
      <c r="BX254" s="10">
        <v>3</v>
      </c>
      <c r="BY254" s="10">
        <v>1</v>
      </c>
      <c r="BZ254" s="11">
        <v>10</v>
      </c>
      <c r="CA254">
        <f>VLOOKUP(A254,[1]competitor_summary!$B$2:$C$1478,2,FALSE)</f>
        <v>1</v>
      </c>
      <c r="CB254">
        <f>VLOOKUP(A254,[1]competitor_summary!$B$2:$D$1478,3,FALSE)</f>
        <v>0.42426858465991502</v>
      </c>
      <c r="CC254">
        <f>VLOOKUP(A254,[1]competitor_summary!$B$2:$E$1478,4,FALSE)</f>
        <v>4.5</v>
      </c>
    </row>
    <row r="255" spans="1:81" x14ac:dyDescent="0.2">
      <c r="A255" t="s">
        <v>835</v>
      </c>
      <c r="B255" s="7" t="s">
        <v>836</v>
      </c>
      <c r="C255" s="7" t="s">
        <v>837</v>
      </c>
      <c r="D255" s="13">
        <v>42545</v>
      </c>
      <c r="E255" s="14">
        <v>7.5</v>
      </c>
      <c r="F255" s="7">
        <v>84257</v>
      </c>
      <c r="G255" s="7">
        <v>80829.986098088324</v>
      </c>
      <c r="H255" s="7">
        <v>72212.694183757063</v>
      </c>
      <c r="I255" s="7">
        <v>75843.69152886438</v>
      </c>
      <c r="J255" s="7">
        <v>66986.028781470261</v>
      </c>
      <c r="K255" s="7">
        <v>72212.694183757063</v>
      </c>
      <c r="L255" s="7">
        <v>684.98096332215937</v>
      </c>
      <c r="M255" s="7">
        <v>10478.451049790601</v>
      </c>
      <c r="N255" s="7">
        <v>1308.9947723476798</v>
      </c>
      <c r="O255" s="7">
        <v>59740.267398296623</v>
      </c>
      <c r="P255" s="7">
        <v>72212.694183757063</v>
      </c>
      <c r="Q255" s="7">
        <v>4906.4222896299907</v>
      </c>
      <c r="R255" s="7">
        <v>5063.8096243126201</v>
      </c>
      <c r="S255" s="7">
        <v>5091.3297288670437</v>
      </c>
      <c r="T255" s="7">
        <v>5133.8042594410945</v>
      </c>
      <c r="U255" s="7">
        <v>4686.4164195965277</v>
      </c>
      <c r="V255" s="7">
        <v>3908.3258482057718</v>
      </c>
      <c r="W255" s="7">
        <v>3375.379027960822</v>
      </c>
      <c r="X255" s="7">
        <v>3313.4044161047786</v>
      </c>
      <c r="Y255" s="7">
        <v>35478.891614118649</v>
      </c>
      <c r="Z255" s="8">
        <v>33.096505353464764</v>
      </c>
      <c r="AA255" s="8">
        <v>35.218190692480519</v>
      </c>
      <c r="AB255" s="9">
        <v>93180.525777675342</v>
      </c>
      <c r="AC255" s="9">
        <v>107470.31786306531</v>
      </c>
      <c r="AD255" s="9">
        <v>107950.62316858215</v>
      </c>
      <c r="AE255" s="9">
        <v>124021.89976852934</v>
      </c>
      <c r="AF255" s="10">
        <v>3.1276507561047784</v>
      </c>
      <c r="AG255" s="10">
        <v>3.1344068108544669</v>
      </c>
      <c r="AH255" s="7">
        <v>21427.007889897912</v>
      </c>
      <c r="AI255" s="7">
        <v>23030.055021054693</v>
      </c>
      <c r="AJ255" s="7">
        <v>24138.711045768694</v>
      </c>
      <c r="AK255" s="7">
        <v>25706.347104310524</v>
      </c>
      <c r="AL255" s="9">
        <v>439634.43276649335</v>
      </c>
      <c r="AM255" s="9">
        <v>476060.87082768645</v>
      </c>
      <c r="AN255" s="9">
        <v>1510.8584826927688</v>
      </c>
      <c r="AO255" s="9">
        <v>1641.3599242621469</v>
      </c>
      <c r="AP255" s="7">
        <v>23807.202842396684</v>
      </c>
      <c r="AQ255" s="7">
        <v>777.14782134199049</v>
      </c>
      <c r="AR255" s="7">
        <v>23030.055021054693</v>
      </c>
      <c r="AS255" s="7">
        <v>4007.2214630703675</v>
      </c>
      <c r="AT255" s="7">
        <v>19022.833557984326</v>
      </c>
      <c r="AU255" s="10">
        <v>2.3880834049500455</v>
      </c>
      <c r="AV255" s="10">
        <v>54998</v>
      </c>
      <c r="AW255" s="7">
        <v>54587.907983186713</v>
      </c>
      <c r="AX255" s="7">
        <v>39714.821238430624</v>
      </c>
      <c r="AY255" s="9">
        <v>3.6221599285620991</v>
      </c>
      <c r="AZ255" s="7">
        <v>15898.473787245501</v>
      </c>
      <c r="BA255" s="7">
        <v>1144.8483887966286</v>
      </c>
      <c r="BB255" s="7">
        <v>38624.631349826988</v>
      </c>
      <c r="BC255" s="7">
        <v>13903.967647916288</v>
      </c>
      <c r="BD255" s="7">
        <v>4906.8852675314411</v>
      </c>
      <c r="BE255" s="7">
        <v>9282.9089751905994</v>
      </c>
      <c r="BF255" s="7">
        <v>90.175088893098291</v>
      </c>
      <c r="BG255" s="7">
        <v>4458.437083767727</v>
      </c>
      <c r="BH255" s="7">
        <v>5982.2572865278344</v>
      </c>
      <c r="BI255" s="7">
        <v>9255</v>
      </c>
      <c r="BJ255" s="7">
        <v>17909</v>
      </c>
      <c r="BK255" s="7">
        <v>7598</v>
      </c>
      <c r="BL255" s="7">
        <v>7567</v>
      </c>
      <c r="BM255" s="7">
        <v>18285</v>
      </c>
      <c r="BN255" s="7">
        <v>17675</v>
      </c>
      <c r="BO255" s="7">
        <v>2008</v>
      </c>
      <c r="BP255" s="7">
        <v>1603</v>
      </c>
      <c r="BQ255" s="7">
        <v>2179</v>
      </c>
      <c r="BR255" s="7">
        <v>2013</v>
      </c>
      <c r="BS255" s="7">
        <v>1095</v>
      </c>
      <c r="BT255" s="7">
        <v>339</v>
      </c>
      <c r="BU255" s="10">
        <v>1</v>
      </c>
      <c r="BV255" s="10">
        <v>0</v>
      </c>
      <c r="BW255" s="10">
        <v>0</v>
      </c>
      <c r="BX255" s="10">
        <v>1</v>
      </c>
      <c r="BY255" s="10">
        <v>0</v>
      </c>
      <c r="BZ255" s="11">
        <v>2</v>
      </c>
      <c r="CA255">
        <f>VLOOKUP(A255,[1]competitor_summary!$B$2:$C$1478,2,FALSE)</f>
        <v>1</v>
      </c>
      <c r="CB255">
        <f>VLOOKUP(A255,[1]competitor_summary!$B$2:$D$1478,3,FALSE)</f>
        <v>4.00453203177027E-2</v>
      </c>
      <c r="CC255">
        <f>VLOOKUP(A255,[1]competitor_summary!$B$2:$E$1478,4,FALSE)</f>
        <v>4.2</v>
      </c>
    </row>
    <row r="256" spans="1:81" x14ac:dyDescent="0.2">
      <c r="A256" t="s">
        <v>838</v>
      </c>
      <c r="B256" s="7" t="s">
        <v>839</v>
      </c>
      <c r="C256" s="7" t="s">
        <v>840</v>
      </c>
      <c r="D256" s="13">
        <v>43329</v>
      </c>
      <c r="E256" s="14">
        <v>5.333333333333333</v>
      </c>
      <c r="F256" s="7">
        <v>124254</v>
      </c>
      <c r="G256" s="7">
        <v>12124.423578982591</v>
      </c>
      <c r="H256" s="7">
        <v>10904.349315089989</v>
      </c>
      <c r="I256" s="7">
        <v>11622.127133365837</v>
      </c>
      <c r="J256" s="7">
        <v>9523.7182589704171</v>
      </c>
      <c r="K256" s="7">
        <v>10904.349315089989</v>
      </c>
      <c r="L256" s="7">
        <v>962.20629444392398</v>
      </c>
      <c r="M256" s="7">
        <v>538.18607299751602</v>
      </c>
      <c r="N256" s="7">
        <v>70.681050430634059</v>
      </c>
      <c r="O256" s="7">
        <v>9333.2758972179145</v>
      </c>
      <c r="P256" s="7">
        <v>10904.349315089989</v>
      </c>
      <c r="Q256" s="7">
        <v>399.89392693177797</v>
      </c>
      <c r="R256" s="7">
        <v>330.37788166361861</v>
      </c>
      <c r="S256" s="7">
        <v>368.80989790556487</v>
      </c>
      <c r="T256" s="7">
        <v>420.1304499869002</v>
      </c>
      <c r="U256" s="7">
        <v>502.99919131875504</v>
      </c>
      <c r="V256" s="7">
        <v>619.49806103331503</v>
      </c>
      <c r="W256" s="7">
        <v>764.00918661965989</v>
      </c>
      <c r="X256" s="7">
        <v>880.44396120554302</v>
      </c>
      <c r="Y256" s="7">
        <v>4286.1625566651346</v>
      </c>
      <c r="Z256" s="8">
        <v>59.502338273330295</v>
      </c>
      <c r="AA256" s="8">
        <v>52.893697561024375</v>
      </c>
      <c r="AB256" s="9">
        <v>82400.614495335423</v>
      </c>
      <c r="AC256" s="9">
        <v>116113.35921476569</v>
      </c>
      <c r="AD256" s="9">
        <v>98348.165958093829</v>
      </c>
      <c r="AE256" s="9">
        <v>135849.90224348026</v>
      </c>
      <c r="AF256" s="10">
        <v>2.1778500819734075</v>
      </c>
      <c r="AG256" s="10">
        <v>2.1734890969624274</v>
      </c>
      <c r="AH256" s="7">
        <v>4333.2602966972627</v>
      </c>
      <c r="AI256" s="7">
        <v>4989.1209995048121</v>
      </c>
      <c r="AJ256" s="7">
        <v>5329.4336008620448</v>
      </c>
      <c r="AK256" s="7">
        <v>5566.0745461545885</v>
      </c>
      <c r="AL256" s="9">
        <v>578769.59153620189</v>
      </c>
      <c r="AM256" s="9">
        <v>700690.52890547854</v>
      </c>
      <c r="AN256" s="9">
        <v>1214.1040445624878</v>
      </c>
      <c r="AO256" s="9">
        <v>1208.6185195896417</v>
      </c>
      <c r="AP256" s="7">
        <v>7451.396637058584</v>
      </c>
      <c r="AQ256" s="7">
        <v>2462.275637553772</v>
      </c>
      <c r="AR256" s="7">
        <v>4989.1209995048121</v>
      </c>
      <c r="AS256" s="7">
        <v>881.82377099222504</v>
      </c>
      <c r="AT256" s="7">
        <v>4107.297228512587</v>
      </c>
      <c r="AU256" s="10">
        <v>1.8508448954338224</v>
      </c>
      <c r="AV256" s="10">
        <v>9234</v>
      </c>
      <c r="AW256" s="7">
        <v>9717.8083065953106</v>
      </c>
      <c r="AX256" s="7">
        <v>4513.7901068221545</v>
      </c>
      <c r="AY256" s="9">
        <v>1.100282602996923</v>
      </c>
      <c r="AZ256" s="7">
        <v>3366.2495430395356</v>
      </c>
      <c r="BA256" s="7">
        <v>415.73512147292786</v>
      </c>
      <c r="BB256" s="7">
        <v>4471.9354335345561</v>
      </c>
      <c r="BC256" s="7">
        <v>2255.6074296241859</v>
      </c>
      <c r="BD256" s="7">
        <v>739.07098134874832</v>
      </c>
      <c r="BE256" s="7">
        <v>832.67390797683038</v>
      </c>
      <c r="BF256" s="7">
        <v>0</v>
      </c>
      <c r="BG256" s="7">
        <v>258.00980097672436</v>
      </c>
      <c r="BH256" s="7">
        <v>386.57331360806711</v>
      </c>
      <c r="BI256" s="7">
        <v>12012</v>
      </c>
      <c r="BJ256" s="7">
        <v>2094</v>
      </c>
      <c r="BK256" s="7">
        <v>13233</v>
      </c>
      <c r="BL256" s="7">
        <v>12713</v>
      </c>
      <c r="BM256" s="7">
        <v>12386</v>
      </c>
      <c r="BN256" s="7">
        <v>13277</v>
      </c>
      <c r="BO256" s="7">
        <v>2934</v>
      </c>
      <c r="BP256" s="7">
        <v>2696</v>
      </c>
      <c r="BQ256" s="7">
        <v>2999</v>
      </c>
      <c r="BR256" s="7">
        <v>2250</v>
      </c>
      <c r="BS256" s="7">
        <v>861</v>
      </c>
      <c r="BT256" s="7">
        <v>262</v>
      </c>
      <c r="BU256" s="10">
        <v>0</v>
      </c>
      <c r="BV256" s="10">
        <v>0</v>
      </c>
      <c r="BW256" s="10">
        <v>2</v>
      </c>
      <c r="BX256" s="10">
        <v>0</v>
      </c>
      <c r="BY256" s="10">
        <v>0</v>
      </c>
      <c r="BZ256" s="11">
        <v>2</v>
      </c>
      <c r="CA256">
        <f>VLOOKUP(A256,[1]competitor_summary!$B$2:$C$1478,2,FALSE)</f>
        <v>0</v>
      </c>
      <c r="CB256">
        <f>VLOOKUP(A256,[1]competitor_summary!$B$2:$D$1478,3,FALSE)</f>
        <v>10</v>
      </c>
      <c r="CC256">
        <f>VLOOKUP(A256,[1]competitor_summary!$B$2:$E$1478,4,FALSE)</f>
        <v>0</v>
      </c>
    </row>
    <row r="257" spans="1:81" x14ac:dyDescent="0.2">
      <c r="A257" t="s">
        <v>841</v>
      </c>
      <c r="B257" s="7" t="s">
        <v>842</v>
      </c>
      <c r="C257" s="7" t="s">
        <v>843</v>
      </c>
      <c r="D257" s="13">
        <v>44180</v>
      </c>
      <c r="E257" s="14">
        <v>3</v>
      </c>
      <c r="F257" s="7">
        <v>127158</v>
      </c>
      <c r="G257" s="7">
        <v>5235.6380525428103</v>
      </c>
      <c r="H257" s="7">
        <v>5640.5079703588854</v>
      </c>
      <c r="I257" s="7">
        <v>5239.9497675476887</v>
      </c>
      <c r="J257" s="7">
        <v>4781.3622461153427</v>
      </c>
      <c r="K257" s="7">
        <v>5640.5079703588854</v>
      </c>
      <c r="L257" s="7">
        <v>916.57954157725908</v>
      </c>
      <c r="M257" s="7">
        <v>750.57211623812327</v>
      </c>
      <c r="N257" s="7">
        <v>18.272544308390934</v>
      </c>
      <c r="O257" s="7">
        <v>3955.0837682351121</v>
      </c>
      <c r="P257" s="7">
        <v>5640.5079703588854</v>
      </c>
      <c r="Q257" s="7">
        <v>294.72287715930725</v>
      </c>
      <c r="R257" s="7">
        <v>317.58545391145162</v>
      </c>
      <c r="S257" s="7">
        <v>274.94563732275856</v>
      </c>
      <c r="T257" s="7">
        <v>305.09326227236306</v>
      </c>
      <c r="U257" s="7">
        <v>324.2925208050292</v>
      </c>
      <c r="V257" s="7">
        <v>327.52180626644986</v>
      </c>
      <c r="W257" s="7">
        <v>360.42610774075729</v>
      </c>
      <c r="X257" s="7">
        <v>406.11691819634871</v>
      </c>
      <c r="Y257" s="7">
        <v>2610.7045836744655</v>
      </c>
      <c r="Z257" s="8">
        <v>46.26342689232019</v>
      </c>
      <c r="AA257" s="8">
        <v>44.555269929409945</v>
      </c>
      <c r="AB257" s="9">
        <v>60910.28114140383</v>
      </c>
      <c r="AC257" s="9">
        <v>75309.689531074473</v>
      </c>
      <c r="AD257" s="9">
        <v>71579.703959612089</v>
      </c>
      <c r="AE257" s="9">
        <v>88176.389444326356</v>
      </c>
      <c r="AF257" s="10">
        <v>2.3788243334785006</v>
      </c>
      <c r="AG257" s="10">
        <v>2.3781715803636239</v>
      </c>
      <c r="AH257" s="7">
        <v>1917.0613854014082</v>
      </c>
      <c r="AI257" s="7">
        <v>2331.5987234547501</v>
      </c>
      <c r="AJ257" s="7">
        <v>2163.8018423980102</v>
      </c>
      <c r="AK257" s="7">
        <v>2162.000814339146</v>
      </c>
      <c r="AL257" s="9">
        <v>272823.45163689321</v>
      </c>
      <c r="AM257" s="9">
        <v>322054.58640658989</v>
      </c>
      <c r="AN257" s="9">
        <v>1179.7214808271062</v>
      </c>
      <c r="AO257" s="9">
        <v>1294.1846973522129</v>
      </c>
      <c r="AP257" s="7">
        <v>2735.3567203738494</v>
      </c>
      <c r="AQ257" s="7">
        <v>403.75799691909924</v>
      </c>
      <c r="AR257" s="7">
        <v>2331.5987234547501</v>
      </c>
      <c r="AS257" s="7">
        <v>604.85947207419667</v>
      </c>
      <c r="AT257" s="7">
        <v>1726.7392513805535</v>
      </c>
      <c r="AU257" s="10">
        <v>1.8422357152893523</v>
      </c>
      <c r="AV257" s="10">
        <v>4295</v>
      </c>
      <c r="AW257" s="7">
        <v>4708.5222604531155</v>
      </c>
      <c r="AX257" s="7">
        <v>2652.818094663613</v>
      </c>
      <c r="AY257" s="9">
        <v>2.0156275812871272</v>
      </c>
      <c r="AZ257" s="7">
        <v>3522.6821023526136</v>
      </c>
      <c r="BA257" s="7">
        <v>433.45210418867646</v>
      </c>
      <c r="BB257" s="7">
        <v>2603.2033327488753</v>
      </c>
      <c r="BC257" s="7">
        <v>810.55915352181182</v>
      </c>
      <c r="BD257" s="7">
        <v>479.6717148439202</v>
      </c>
      <c r="BE257" s="7">
        <v>752.35056829956011</v>
      </c>
      <c r="BF257" s="7">
        <v>7.3034212584607303</v>
      </c>
      <c r="BG257" s="7">
        <v>316.05696180465748</v>
      </c>
      <c r="BH257" s="7">
        <v>237.26151302046492</v>
      </c>
      <c r="BI257" s="7">
        <v>9793</v>
      </c>
      <c r="BJ257" s="7">
        <v>9935</v>
      </c>
      <c r="BK257" s="7">
        <v>10131</v>
      </c>
      <c r="BL257" s="7">
        <v>9851</v>
      </c>
      <c r="BM257" s="7">
        <v>9870</v>
      </c>
      <c r="BN257" s="7">
        <v>7716</v>
      </c>
      <c r="BO257" s="7">
        <v>2414</v>
      </c>
      <c r="BP257" s="7">
        <v>2323</v>
      </c>
      <c r="BQ257" s="7">
        <v>2300</v>
      </c>
      <c r="BR257" s="7">
        <v>1825</v>
      </c>
      <c r="BS257" s="7">
        <v>725</v>
      </c>
      <c r="BT257" s="7">
        <v>189</v>
      </c>
      <c r="BU257" s="10">
        <v>2</v>
      </c>
      <c r="BV257" s="10">
        <v>0</v>
      </c>
      <c r="BW257" s="10">
        <v>1</v>
      </c>
      <c r="BX257" s="10">
        <v>1</v>
      </c>
      <c r="BY257" s="10">
        <v>0</v>
      </c>
      <c r="BZ257" s="11">
        <v>4</v>
      </c>
      <c r="CA257">
        <f>VLOOKUP(A257,[1]competitor_summary!$B$2:$C$1478,2,FALSE)</f>
        <v>0</v>
      </c>
      <c r="CB257">
        <f>VLOOKUP(A257,[1]competitor_summary!$B$2:$D$1478,3,FALSE)</f>
        <v>10</v>
      </c>
      <c r="CC257">
        <f>VLOOKUP(A257,[1]competitor_summary!$B$2:$E$1478,4,FALSE)</f>
        <v>0</v>
      </c>
    </row>
    <row r="258" spans="1:81" x14ac:dyDescent="0.2">
      <c r="A258" t="s">
        <v>844</v>
      </c>
      <c r="B258" s="7" t="s">
        <v>845</v>
      </c>
      <c r="C258" s="7" t="s">
        <v>846</v>
      </c>
      <c r="D258" s="13">
        <v>44558</v>
      </c>
      <c r="E258" s="14">
        <v>2</v>
      </c>
      <c r="F258" s="7">
        <v>74957</v>
      </c>
      <c r="G258" s="7">
        <v>53007.382847123488</v>
      </c>
      <c r="H258" s="7">
        <v>39157.386603845924</v>
      </c>
      <c r="I258" s="7">
        <v>46469.529171157978</v>
      </c>
      <c r="J258" s="7">
        <v>32347.999492229428</v>
      </c>
      <c r="K258" s="7">
        <v>39157.386603845924</v>
      </c>
      <c r="L258" s="7">
        <v>6470.8496058679302</v>
      </c>
      <c r="M258" s="7">
        <v>7566.1018567761057</v>
      </c>
      <c r="N258" s="7">
        <v>1200.3700362253003</v>
      </c>
      <c r="O258" s="7">
        <v>23920.065104976587</v>
      </c>
      <c r="P258" s="7">
        <v>39157.386603845924</v>
      </c>
      <c r="Q258" s="7">
        <v>2525.2772688264959</v>
      </c>
      <c r="R258" s="7">
        <v>2554.6589075334487</v>
      </c>
      <c r="S258" s="7">
        <v>2548.5823019340169</v>
      </c>
      <c r="T258" s="7">
        <v>2435.3669242850738</v>
      </c>
      <c r="U258" s="7">
        <v>2214.6012655540253</v>
      </c>
      <c r="V258" s="7">
        <v>1968.1239698002464</v>
      </c>
      <c r="W258" s="7">
        <v>2019.4825667205732</v>
      </c>
      <c r="X258" s="7">
        <v>2058.7779714459903</v>
      </c>
      <c r="Y258" s="7">
        <v>18324.87117609987</v>
      </c>
      <c r="Z258" s="8">
        <v>41.75659359732407</v>
      </c>
      <c r="AA258" s="8">
        <v>43.029882324728753</v>
      </c>
      <c r="AB258" s="9">
        <v>88882.730613126841</v>
      </c>
      <c r="AC258" s="9">
        <v>109444.94676880031</v>
      </c>
      <c r="AD258" s="9">
        <v>106092.44487275266</v>
      </c>
      <c r="AE258" s="9">
        <v>128500.67885549991</v>
      </c>
      <c r="AF258" s="10">
        <v>2.5293820211409512</v>
      </c>
      <c r="AG258" s="10">
        <v>2.4851439232339207</v>
      </c>
      <c r="AH258" s="7">
        <v>11430.670148594305</v>
      </c>
      <c r="AI258" s="7">
        <v>14549.341699732817</v>
      </c>
      <c r="AJ258" s="7">
        <v>17750.765006904141</v>
      </c>
      <c r="AK258" s="7">
        <v>20569.829068169114</v>
      </c>
      <c r="AL258" s="9">
        <v>495464.43782582367</v>
      </c>
      <c r="AM258" s="9">
        <v>579841.48197145131</v>
      </c>
      <c r="AN258" s="9">
        <v>1717.6931145841813</v>
      </c>
      <c r="AO258" s="9">
        <v>1544.5826093986518</v>
      </c>
      <c r="AP258" s="7">
        <v>18612.442880002433</v>
      </c>
      <c r="AQ258" s="7">
        <v>4063.1011802696157</v>
      </c>
      <c r="AR258" s="7">
        <v>14549.341699732817</v>
      </c>
      <c r="AS258" s="7">
        <v>4947.7053879874875</v>
      </c>
      <c r="AT258" s="7">
        <v>9601.6363117453293</v>
      </c>
      <c r="AU258" s="10">
        <v>1.7334961990470896</v>
      </c>
      <c r="AV258" s="10">
        <v>25221</v>
      </c>
      <c r="AW258" s="7">
        <v>32285.587923615298</v>
      </c>
      <c r="AX258" s="7">
        <v>17667.737720056553</v>
      </c>
      <c r="AY258" s="9">
        <v>3.4067818423975451</v>
      </c>
      <c r="AZ258" s="7">
        <v>10284.158237538941</v>
      </c>
      <c r="BA258" s="7">
        <v>1009.2065718584927</v>
      </c>
      <c r="BB258" s="7">
        <v>17099.930541321111</v>
      </c>
      <c r="BC258" s="7">
        <v>6553.7325742531102</v>
      </c>
      <c r="BD258" s="7">
        <v>2862.4111385905417</v>
      </c>
      <c r="BE258" s="7">
        <v>3937.9966750619351</v>
      </c>
      <c r="BF258" s="7">
        <v>27.842729003401473</v>
      </c>
      <c r="BG258" s="7">
        <v>1771.6318000462488</v>
      </c>
      <c r="BH258" s="7">
        <v>1946.3156243658741</v>
      </c>
      <c r="BI258" s="7">
        <v>126</v>
      </c>
      <c r="BJ258" s="7">
        <v>25534</v>
      </c>
      <c r="BK258" s="7">
        <v>716</v>
      </c>
      <c r="BL258" s="7">
        <v>1023</v>
      </c>
      <c r="BM258" s="7">
        <v>23766</v>
      </c>
      <c r="BN258" s="7">
        <v>26915</v>
      </c>
      <c r="BO258" s="7">
        <v>21</v>
      </c>
      <c r="BP258" s="7">
        <v>32</v>
      </c>
      <c r="BQ258" s="7">
        <v>30</v>
      </c>
      <c r="BR258" s="7">
        <v>21</v>
      </c>
      <c r="BS258" s="7">
        <v>5</v>
      </c>
      <c r="BT258" s="7">
        <v>0</v>
      </c>
      <c r="BU258" s="10">
        <v>2</v>
      </c>
      <c r="BV258" s="10">
        <v>0</v>
      </c>
      <c r="BW258" s="10">
        <v>3</v>
      </c>
      <c r="BX258" s="10">
        <v>2</v>
      </c>
      <c r="BY258" s="10">
        <v>0</v>
      </c>
      <c r="BZ258" s="11">
        <v>7</v>
      </c>
      <c r="CA258">
        <f>VLOOKUP(A258,[1]competitor_summary!$B$2:$C$1478,2,FALSE)</f>
        <v>1</v>
      </c>
      <c r="CB258">
        <f>VLOOKUP(A258,[1]competitor_summary!$B$2:$D$1478,3,FALSE)</f>
        <v>0.46277983497821601</v>
      </c>
      <c r="CC258">
        <f>VLOOKUP(A258,[1]competitor_summary!$B$2:$E$1478,4,FALSE)</f>
        <v>4</v>
      </c>
    </row>
    <row r="259" spans="1:81" x14ac:dyDescent="0.2">
      <c r="A259" t="s">
        <v>847</v>
      </c>
      <c r="B259" s="7" t="s">
        <v>848</v>
      </c>
      <c r="C259" s="7" t="s">
        <v>849</v>
      </c>
      <c r="D259" s="13">
        <v>44224</v>
      </c>
      <c r="E259" s="14">
        <v>2.9166666666666665</v>
      </c>
      <c r="F259" s="7">
        <v>82676</v>
      </c>
      <c r="G259" s="7">
        <v>29337.79137913743</v>
      </c>
      <c r="H259" s="7">
        <v>29008.857758289203</v>
      </c>
      <c r="I259" s="7">
        <v>28913.49320173962</v>
      </c>
      <c r="J259" s="7">
        <v>30820.002020092681</v>
      </c>
      <c r="K259" s="7">
        <v>29008.857758289203</v>
      </c>
      <c r="L259" s="7">
        <v>19143.717961438</v>
      </c>
      <c r="M259" s="7">
        <v>3761.1656171819195</v>
      </c>
      <c r="N259" s="7">
        <v>414.0404367572628</v>
      </c>
      <c r="O259" s="7">
        <v>5689.9337429120205</v>
      </c>
      <c r="P259" s="7">
        <v>29008.857758289203</v>
      </c>
      <c r="Q259" s="7">
        <v>2040.2745859948918</v>
      </c>
      <c r="R259" s="7">
        <v>2342.3906980496831</v>
      </c>
      <c r="S259" s="7">
        <v>2138.7458921065554</v>
      </c>
      <c r="T259" s="7">
        <v>1819.0276988968253</v>
      </c>
      <c r="U259" s="7">
        <v>1505.6387000125833</v>
      </c>
      <c r="V259" s="7">
        <v>1316.6689658453688</v>
      </c>
      <c r="W259" s="7">
        <v>1386.6891464488581</v>
      </c>
      <c r="X259" s="7">
        <v>1566.368637919426</v>
      </c>
      <c r="Y259" s="7">
        <v>14115.804325274192</v>
      </c>
      <c r="Z259" s="8">
        <v>33.71918327266247</v>
      </c>
      <c r="AA259" s="8">
        <v>36.19842502913739</v>
      </c>
      <c r="AB259" s="9">
        <v>34339.981311940945</v>
      </c>
      <c r="AC259" s="9">
        <v>45879.041487478469</v>
      </c>
      <c r="AD259" s="9">
        <v>38700.125294329344</v>
      </c>
      <c r="AE259" s="9">
        <v>51642.083367156541</v>
      </c>
      <c r="AF259" s="10">
        <v>2.5032375474660813</v>
      </c>
      <c r="AG259" s="10">
        <v>2.4994654428724803</v>
      </c>
      <c r="AH259" s="7">
        <v>12117.008571687387</v>
      </c>
      <c r="AI259" s="7">
        <v>11324.460118766176</v>
      </c>
      <c r="AJ259" s="7">
        <v>11304.306485353969</v>
      </c>
      <c r="AK259" s="7">
        <v>11485.103205729509</v>
      </c>
      <c r="AL259" s="9">
        <v>109028.35423300907</v>
      </c>
      <c r="AM259" s="9">
        <v>135945.46893243675</v>
      </c>
      <c r="AN259" s="9">
        <v>1151.0872736655531</v>
      </c>
      <c r="AO259" s="9">
        <v>1089.1214797536386</v>
      </c>
      <c r="AP259" s="7">
        <v>13614.084741424769</v>
      </c>
      <c r="AQ259" s="7">
        <v>2289.6246226585936</v>
      </c>
      <c r="AR259" s="7">
        <v>11324.460118766176</v>
      </c>
      <c r="AS259" s="7">
        <v>7634.0071579581127</v>
      </c>
      <c r="AT259" s="7">
        <v>3690.4529608080629</v>
      </c>
      <c r="AU259" s="10">
        <v>1.3195116648021563</v>
      </c>
      <c r="AV259" s="10">
        <v>14943</v>
      </c>
      <c r="AW259" s="7">
        <v>21915.555817594286</v>
      </c>
      <c r="AX259" s="7">
        <v>12169.571463111788</v>
      </c>
      <c r="AY259" s="9">
        <v>6.9864958549375968</v>
      </c>
      <c r="AZ259" s="7">
        <v>7334.9436997431148</v>
      </c>
      <c r="BA259" s="7">
        <v>601.88089053921067</v>
      </c>
      <c r="BB259" s="7">
        <v>11488.186401428655</v>
      </c>
      <c r="BC259" s="7">
        <v>2659.5262100724503</v>
      </c>
      <c r="BD259" s="7">
        <v>3137.1449442137964</v>
      </c>
      <c r="BE259" s="7">
        <v>2525.1016533640213</v>
      </c>
      <c r="BF259" s="7">
        <v>101.85697614215314</v>
      </c>
      <c r="BG259" s="7">
        <v>975.17184767127037</v>
      </c>
      <c r="BH259" s="7">
        <v>2089.3847699649632</v>
      </c>
      <c r="BI259" s="7">
        <v>12878</v>
      </c>
      <c r="BJ259" s="7">
        <v>11187</v>
      </c>
      <c r="BK259" s="7">
        <v>12837</v>
      </c>
      <c r="BL259" s="7">
        <v>12797</v>
      </c>
      <c r="BM259" s="7">
        <v>12809</v>
      </c>
      <c r="BN259" s="7">
        <v>6068</v>
      </c>
      <c r="BO259" s="7">
        <v>3830</v>
      </c>
      <c r="BP259" s="7">
        <v>2420</v>
      </c>
      <c r="BQ259" s="7">
        <v>2326</v>
      </c>
      <c r="BR259" s="7">
        <v>1999</v>
      </c>
      <c r="BS259" s="7">
        <v>1345</v>
      </c>
      <c r="BT259" s="7">
        <v>949</v>
      </c>
      <c r="BU259" s="10">
        <v>0</v>
      </c>
      <c r="BV259" s="10">
        <v>0</v>
      </c>
      <c r="BW259" s="10">
        <v>2</v>
      </c>
      <c r="BX259" s="10">
        <v>1</v>
      </c>
      <c r="BY259" s="10">
        <v>0</v>
      </c>
      <c r="BZ259" s="11">
        <v>3</v>
      </c>
      <c r="CA259">
        <f>VLOOKUP(A259,[1]competitor_summary!$B$2:$C$1478,2,FALSE)</f>
        <v>0</v>
      </c>
      <c r="CB259">
        <f>VLOOKUP(A259,[1]competitor_summary!$B$2:$D$1478,3,FALSE)</f>
        <v>10</v>
      </c>
      <c r="CC259">
        <f>VLOOKUP(A259,[1]competitor_summary!$B$2:$E$1478,4,FALSE)</f>
        <v>0</v>
      </c>
    </row>
    <row r="260" spans="1:81" x14ac:dyDescent="0.2">
      <c r="A260" t="s">
        <v>850</v>
      </c>
      <c r="B260" s="7" t="s">
        <v>851</v>
      </c>
      <c r="C260" s="7" t="s">
        <v>852</v>
      </c>
      <c r="D260" s="13">
        <v>43670</v>
      </c>
      <c r="E260" s="14">
        <v>4.416666666666667</v>
      </c>
      <c r="F260" s="7">
        <v>11140</v>
      </c>
      <c r="G260" s="7">
        <v>63368.900169637811</v>
      </c>
      <c r="H260" s="7">
        <v>62444.6727153346</v>
      </c>
      <c r="I260" s="7">
        <v>61774.239566727687</v>
      </c>
      <c r="J260" s="7">
        <v>58893.013880742074</v>
      </c>
      <c r="K260" s="7">
        <v>62444.6727153346</v>
      </c>
      <c r="L260" s="7">
        <v>1566.9001786216395</v>
      </c>
      <c r="M260" s="7">
        <v>7291.3623045078421</v>
      </c>
      <c r="N260" s="7">
        <v>6723.2637946674076</v>
      </c>
      <c r="O260" s="7">
        <v>46863.146437537711</v>
      </c>
      <c r="P260" s="7">
        <v>62444.6727153346</v>
      </c>
      <c r="Q260" s="7">
        <v>3629.641871337546</v>
      </c>
      <c r="R260" s="7">
        <v>6191.0295226321032</v>
      </c>
      <c r="S260" s="7">
        <v>4940.745380837674</v>
      </c>
      <c r="T260" s="7">
        <v>3681.9424853053642</v>
      </c>
      <c r="U260" s="7">
        <v>3167.3000828425284</v>
      </c>
      <c r="V260" s="7">
        <v>2976.3848354229704</v>
      </c>
      <c r="W260" s="7">
        <v>2678.3297697226517</v>
      </c>
      <c r="X260" s="7">
        <v>2734.0230998686748</v>
      </c>
      <c r="Y260" s="7">
        <v>29999.397047969513</v>
      </c>
      <c r="Z260" s="8">
        <v>31.985523894848189</v>
      </c>
      <c r="AA260" s="8">
        <v>35.698322901704337</v>
      </c>
      <c r="AB260" s="9">
        <v>120336.27048358653</v>
      </c>
      <c r="AC260" s="9">
        <v>189950.00017855439</v>
      </c>
      <c r="AD260" s="9">
        <v>158849.10673463988</v>
      </c>
      <c r="AE260" s="9">
        <v>241640.99561848619</v>
      </c>
      <c r="AF260" s="10">
        <v>1.9288881861801408</v>
      </c>
      <c r="AG260" s="10">
        <v>1.9014076072607733</v>
      </c>
      <c r="AH260" s="7">
        <v>28352.2405809497</v>
      </c>
      <c r="AI260" s="7">
        <v>30428.447156808106</v>
      </c>
      <c r="AJ260" s="7">
        <v>30515.867446003715</v>
      </c>
      <c r="AK260" s="7">
        <v>31611.165243538097</v>
      </c>
      <c r="AL260" s="9">
        <v>1067274.185688223</v>
      </c>
      <c r="AM260" s="9">
        <v>1371457.5038944501</v>
      </c>
      <c r="AN260" s="9">
        <v>2239.8584130260542</v>
      </c>
      <c r="AO260" s="9">
        <v>2113.8539775639438</v>
      </c>
      <c r="AP260" s="7">
        <v>34333.850270727882</v>
      </c>
      <c r="AQ260" s="7">
        <v>3905.4031139197759</v>
      </c>
      <c r="AR260" s="7">
        <v>30428.447156808106</v>
      </c>
      <c r="AS260" s="7">
        <v>17233.161044594832</v>
      </c>
      <c r="AT260" s="7">
        <v>13195.286112213274</v>
      </c>
      <c r="AU260" s="10">
        <v>1.4020905020138055</v>
      </c>
      <c r="AV260" s="10">
        <v>42663</v>
      </c>
      <c r="AW260" s="7">
        <v>53409.288602159184</v>
      </c>
      <c r="AX260" s="7">
        <v>36134.554691010766</v>
      </c>
      <c r="AY260" s="9">
        <v>4.2746699546529143</v>
      </c>
      <c r="AZ260" s="7">
        <v>115939.19912148775</v>
      </c>
      <c r="BA260" s="7">
        <v>6542.3226503346923</v>
      </c>
      <c r="BB260" s="7">
        <v>34715.709162649728</v>
      </c>
      <c r="BC260" s="7">
        <v>23383.152953713201</v>
      </c>
      <c r="BD260" s="7">
        <v>3394.5837650977192</v>
      </c>
      <c r="BE260" s="7">
        <v>6627.5310386428609</v>
      </c>
      <c r="BF260" s="7">
        <v>8.4712642923404928</v>
      </c>
      <c r="BG260" s="7">
        <v>330.71741305495379</v>
      </c>
      <c r="BH260" s="7">
        <v>971.25272784865228</v>
      </c>
      <c r="BI260" s="7">
        <v>21472</v>
      </c>
      <c r="BJ260" s="7">
        <v>21531</v>
      </c>
      <c r="BK260" s="7">
        <v>21731</v>
      </c>
      <c r="BL260" s="7">
        <v>16371</v>
      </c>
      <c r="BM260" s="7">
        <v>16925</v>
      </c>
      <c r="BN260" s="7">
        <v>21568</v>
      </c>
      <c r="BO260" s="7">
        <v>5096</v>
      </c>
      <c r="BP260" s="7">
        <v>3608</v>
      </c>
      <c r="BQ260" s="7">
        <v>3827</v>
      </c>
      <c r="BR260" s="7">
        <v>5021</v>
      </c>
      <c r="BS260" s="7">
        <v>2757</v>
      </c>
      <c r="BT260" s="7">
        <v>1151</v>
      </c>
      <c r="BU260" s="10">
        <v>0</v>
      </c>
      <c r="BV260" s="10">
        <v>0</v>
      </c>
      <c r="BW260" s="10">
        <v>3</v>
      </c>
      <c r="BX260" s="10">
        <v>1</v>
      </c>
      <c r="BY260" s="10">
        <v>0</v>
      </c>
      <c r="BZ260" s="11">
        <v>4</v>
      </c>
      <c r="CA260">
        <f>VLOOKUP(A260,[1]competitor_summary!$B$2:$C$1478,2,FALSE)</f>
        <v>0</v>
      </c>
      <c r="CB260">
        <f>VLOOKUP(A260,[1]competitor_summary!$B$2:$D$1478,3,FALSE)</f>
        <v>10</v>
      </c>
      <c r="CC260">
        <f>VLOOKUP(A260,[1]competitor_summary!$B$2:$E$1478,4,FALSE)</f>
        <v>0</v>
      </c>
    </row>
    <row r="261" spans="1:81" x14ac:dyDescent="0.2">
      <c r="A261" t="s">
        <v>853</v>
      </c>
      <c r="B261" s="7" t="s">
        <v>854</v>
      </c>
      <c r="C261" s="7" t="s">
        <v>855</v>
      </c>
      <c r="D261" s="13">
        <v>41893</v>
      </c>
      <c r="E261" s="14">
        <v>9.25</v>
      </c>
      <c r="F261" s="7">
        <v>47401</v>
      </c>
      <c r="G261" s="7">
        <v>42589.874680420617</v>
      </c>
      <c r="H261" s="7">
        <v>34217.542225628888</v>
      </c>
      <c r="I261" s="7">
        <v>37862.693441936543</v>
      </c>
      <c r="J261" s="7">
        <v>31936.79955834616</v>
      </c>
      <c r="K261" s="7">
        <v>34217.542225628888</v>
      </c>
      <c r="L261" s="7">
        <v>6567.0766136982711</v>
      </c>
      <c r="M261" s="7">
        <v>3535.2736047204235</v>
      </c>
      <c r="N261" s="7">
        <v>442.61471245627035</v>
      </c>
      <c r="O261" s="7">
        <v>23672.577294753923</v>
      </c>
      <c r="P261" s="7">
        <v>34217.542225628888</v>
      </c>
      <c r="Q261" s="7">
        <v>3073.5510222131561</v>
      </c>
      <c r="R261" s="7">
        <v>2815.1811558279442</v>
      </c>
      <c r="S261" s="7">
        <v>2399.5253515754011</v>
      </c>
      <c r="T261" s="7">
        <v>2092.8061027298972</v>
      </c>
      <c r="U261" s="7">
        <v>1801.4373392817506</v>
      </c>
      <c r="V261" s="7">
        <v>1714.057241616043</v>
      </c>
      <c r="W261" s="7">
        <v>1697.2830213186389</v>
      </c>
      <c r="X261" s="7">
        <v>1746.6658699064865</v>
      </c>
      <c r="Y261" s="7">
        <v>17340.507104469318</v>
      </c>
      <c r="Z261" s="8">
        <v>33.572683522446674</v>
      </c>
      <c r="AA261" s="8">
        <v>36.774084120537673</v>
      </c>
      <c r="AB261" s="9">
        <v>58225.776373525092</v>
      </c>
      <c r="AC261" s="9">
        <v>81301.156994055273</v>
      </c>
      <c r="AD261" s="9">
        <v>64500.605234049559</v>
      </c>
      <c r="AE261" s="9">
        <v>89511.1803997893</v>
      </c>
      <c r="AF261" s="10">
        <v>2.2956911687641468</v>
      </c>
      <c r="AG261" s="10">
        <v>2.2974833123311269</v>
      </c>
      <c r="AH261" s="7">
        <v>12963.874429139309</v>
      </c>
      <c r="AI261" s="7">
        <v>13977.577547256777</v>
      </c>
      <c r="AJ261" s="7">
        <v>15540.378164229682</v>
      </c>
      <c r="AK261" s="7">
        <v>17576.172902536462</v>
      </c>
      <c r="AL261" s="9">
        <v>270632.68166339083</v>
      </c>
      <c r="AM261" s="9">
        <v>312477.31402164238</v>
      </c>
      <c r="AN261" s="9">
        <v>1115.4424947025</v>
      </c>
      <c r="AO261" s="9">
        <v>1192.4509138743592</v>
      </c>
      <c r="AP261" s="7">
        <v>15255.807089421898</v>
      </c>
      <c r="AQ261" s="7">
        <v>1278.2295421651215</v>
      </c>
      <c r="AR261" s="7">
        <v>13977.577547256777</v>
      </c>
      <c r="AS261" s="7">
        <v>7267.7185426289216</v>
      </c>
      <c r="AT261" s="7">
        <v>6709.859004627855</v>
      </c>
      <c r="AU261" s="10">
        <v>1.7945324998321464</v>
      </c>
      <c r="AV261" s="10">
        <v>25083</v>
      </c>
      <c r="AW261" s="7">
        <v>27160.488783381472</v>
      </c>
      <c r="AX261" s="7">
        <v>16324.560408424033</v>
      </c>
      <c r="AY261" s="9">
        <v>3.799093861533815</v>
      </c>
      <c r="AZ261" s="7">
        <v>22182.639251659362</v>
      </c>
      <c r="BA261" s="7">
        <v>1584.4824067535374</v>
      </c>
      <c r="BB261" s="7">
        <v>15762.424892723269</v>
      </c>
      <c r="BC261" s="7">
        <v>6733.8274522474094</v>
      </c>
      <c r="BD261" s="7">
        <v>2651.9072759992559</v>
      </c>
      <c r="BE261" s="7">
        <v>3217.3162188599526</v>
      </c>
      <c r="BF261" s="7">
        <v>0.12235789862461388</v>
      </c>
      <c r="BG261" s="7">
        <v>1005.830414985714</v>
      </c>
      <c r="BH261" s="7">
        <v>2153.4211727323127</v>
      </c>
      <c r="BI261" s="7">
        <v>15225</v>
      </c>
      <c r="BJ261" s="7">
        <v>14649</v>
      </c>
      <c r="BK261" s="7">
        <v>4725</v>
      </c>
      <c r="BL261" s="7">
        <v>4726</v>
      </c>
      <c r="BM261" s="7">
        <v>4624</v>
      </c>
      <c r="BN261" s="7">
        <v>923</v>
      </c>
      <c r="BO261" s="7">
        <v>3168</v>
      </c>
      <c r="BP261" s="7">
        <v>3269</v>
      </c>
      <c r="BQ261" s="7">
        <v>3542</v>
      </c>
      <c r="BR261" s="7">
        <v>3313</v>
      </c>
      <c r="BS261" s="7">
        <v>1547</v>
      </c>
      <c r="BT261" s="7">
        <v>361</v>
      </c>
      <c r="BU261" s="10">
        <v>1</v>
      </c>
      <c r="BV261" s="10">
        <v>1</v>
      </c>
      <c r="BW261" s="10">
        <v>2</v>
      </c>
      <c r="BX261" s="10">
        <v>3</v>
      </c>
      <c r="BY261" s="10">
        <v>1</v>
      </c>
      <c r="BZ261" s="11">
        <v>8</v>
      </c>
      <c r="CA261">
        <f>VLOOKUP(A261,[1]competitor_summary!$B$2:$C$1478,2,FALSE)</f>
        <v>0</v>
      </c>
      <c r="CB261">
        <f>VLOOKUP(A261,[1]competitor_summary!$B$2:$D$1478,3,FALSE)</f>
        <v>10</v>
      </c>
      <c r="CC261">
        <f>VLOOKUP(A261,[1]competitor_summary!$B$2:$E$1478,4,FALSE)</f>
        <v>0</v>
      </c>
    </row>
    <row r="262" spans="1:81" x14ac:dyDescent="0.2">
      <c r="A262" t="s">
        <v>856</v>
      </c>
      <c r="B262" s="7" t="s">
        <v>857</v>
      </c>
      <c r="C262" s="7" t="s">
        <v>858</v>
      </c>
      <c r="D262" s="13">
        <v>43955</v>
      </c>
      <c r="E262" s="14">
        <v>3.5833333333333335</v>
      </c>
      <c r="F262" s="7">
        <v>40826</v>
      </c>
      <c r="G262" s="7">
        <v>70828.061095675686</v>
      </c>
      <c r="H262" s="7">
        <v>69225.699682971986</v>
      </c>
      <c r="I262" s="7">
        <v>69242.654760835459</v>
      </c>
      <c r="J262" s="7">
        <v>67949.000824360061</v>
      </c>
      <c r="K262" s="7">
        <v>69225.699682971986</v>
      </c>
      <c r="L262" s="7">
        <v>5011.3103686146787</v>
      </c>
      <c r="M262" s="7">
        <v>11753.422565613582</v>
      </c>
      <c r="N262" s="7">
        <v>2389.8258838939364</v>
      </c>
      <c r="O262" s="7">
        <v>50071.140864849789</v>
      </c>
      <c r="P262" s="7">
        <v>69225.699682971986</v>
      </c>
      <c r="Q262" s="7">
        <v>3935.440564839635</v>
      </c>
      <c r="R262" s="7">
        <v>3822.5395572615089</v>
      </c>
      <c r="S262" s="7">
        <v>3983.8009881096077</v>
      </c>
      <c r="T262" s="7">
        <v>3934.9073956476641</v>
      </c>
      <c r="U262" s="7">
        <v>4110.3485375468154</v>
      </c>
      <c r="V262" s="7">
        <v>4362.9035073439591</v>
      </c>
      <c r="W262" s="7">
        <v>4701.8400639005122</v>
      </c>
      <c r="X262" s="7">
        <v>4652.549875865283</v>
      </c>
      <c r="Y262" s="7">
        <v>33504.330490514985</v>
      </c>
      <c r="Z262" s="8">
        <v>43.192490661653757</v>
      </c>
      <c r="AA262" s="8">
        <v>43.264540902341956</v>
      </c>
      <c r="AB262" s="9">
        <v>89519.106711027402</v>
      </c>
      <c r="AC262" s="9">
        <v>137430.14830561038</v>
      </c>
      <c r="AD262" s="9">
        <v>110122.62953004176</v>
      </c>
      <c r="AE262" s="9">
        <v>166324.83285690309</v>
      </c>
      <c r="AF262" s="10">
        <v>2.2447317682798911</v>
      </c>
      <c r="AG262" s="10">
        <v>2.243338330556937</v>
      </c>
      <c r="AH262" s="7">
        <v>28172.523681325372</v>
      </c>
      <c r="AI262" s="7">
        <v>28693.122175297933</v>
      </c>
      <c r="AJ262" s="7">
        <v>28718.563365435228</v>
      </c>
      <c r="AK262" s="7">
        <v>29435.300709134201</v>
      </c>
      <c r="AL262" s="9">
        <v>716069.03880207019</v>
      </c>
      <c r="AM262" s="9">
        <v>924669.63698751829</v>
      </c>
      <c r="AN262" s="9">
        <v>2283.5778414501783</v>
      </c>
      <c r="AO262" s="9">
        <v>2333.9842599079511</v>
      </c>
      <c r="AP262" s="7">
        <v>32304.046875284519</v>
      </c>
      <c r="AQ262" s="7">
        <v>3610.9246999865863</v>
      </c>
      <c r="AR262" s="7">
        <v>28693.122175297933</v>
      </c>
      <c r="AS262" s="7">
        <v>11369.519636447541</v>
      </c>
      <c r="AT262" s="7">
        <v>17323.602538850391</v>
      </c>
      <c r="AU262" s="10">
        <v>1.534609666472414</v>
      </c>
      <c r="AV262" s="10">
        <v>44033</v>
      </c>
      <c r="AW262" s="7">
        <v>58953.865381188109</v>
      </c>
      <c r="AX262" s="7">
        <v>35298.682380000246</v>
      </c>
      <c r="AY262" s="9">
        <v>3.8286113286409322</v>
      </c>
      <c r="AZ262" s="7">
        <v>50480.819296631053</v>
      </c>
      <c r="BA262" s="7">
        <v>6318.9271650630571</v>
      </c>
      <c r="BB262" s="7">
        <v>34026.3635115574</v>
      </c>
      <c r="BC262" s="7">
        <v>16860.778094861656</v>
      </c>
      <c r="BD262" s="7">
        <v>5659.6240364505211</v>
      </c>
      <c r="BE262" s="7">
        <v>8480.0981300461572</v>
      </c>
      <c r="BF262" s="7">
        <v>97.045793741941452</v>
      </c>
      <c r="BG262" s="7">
        <v>1241.7881390932016</v>
      </c>
      <c r="BH262" s="7">
        <v>1687.029317363922</v>
      </c>
      <c r="BI262" s="7">
        <v>20504</v>
      </c>
      <c r="BJ262" s="7">
        <v>21269</v>
      </c>
      <c r="BK262" s="7">
        <v>26875</v>
      </c>
      <c r="BL262" s="7">
        <v>27798</v>
      </c>
      <c r="BM262" s="7">
        <v>3823</v>
      </c>
      <c r="BN262" s="7">
        <v>23263</v>
      </c>
      <c r="BO262" s="7">
        <v>4251</v>
      </c>
      <c r="BP262" s="7">
        <v>4057</v>
      </c>
      <c r="BQ262" s="7">
        <v>4373</v>
      </c>
      <c r="BR262" s="7">
        <v>3796</v>
      </c>
      <c r="BS262" s="7">
        <v>3003</v>
      </c>
      <c r="BT262" s="7">
        <v>1012</v>
      </c>
      <c r="BU262" s="10">
        <v>1</v>
      </c>
      <c r="BV262" s="10">
        <v>4</v>
      </c>
      <c r="BW262" s="10">
        <v>6</v>
      </c>
      <c r="BX262" s="10">
        <v>0</v>
      </c>
      <c r="BY262" s="10">
        <v>0</v>
      </c>
      <c r="BZ262" s="11">
        <v>11</v>
      </c>
      <c r="CA262">
        <f>VLOOKUP(A262,[1]competitor_summary!$B$2:$C$1478,2,FALSE)</f>
        <v>0</v>
      </c>
      <c r="CB262">
        <f>VLOOKUP(A262,[1]competitor_summary!$B$2:$D$1478,3,FALSE)</f>
        <v>10</v>
      </c>
      <c r="CC262">
        <f>VLOOKUP(A262,[1]competitor_summary!$B$2:$E$1478,4,FALSE)</f>
        <v>0</v>
      </c>
    </row>
    <row r="263" spans="1:81" x14ac:dyDescent="0.2">
      <c r="A263" t="s">
        <v>859</v>
      </c>
      <c r="B263" s="7" t="s">
        <v>860</v>
      </c>
      <c r="C263" s="7" t="s">
        <v>861</v>
      </c>
      <c r="D263" s="13">
        <v>43706</v>
      </c>
      <c r="E263" s="14">
        <v>4.333333333333333</v>
      </c>
      <c r="F263" s="7">
        <v>98168</v>
      </c>
      <c r="G263" s="7">
        <v>95736.357498596772</v>
      </c>
      <c r="H263" s="7">
        <v>79233.865595556912</v>
      </c>
      <c r="I263" s="7">
        <v>86155.551185360993</v>
      </c>
      <c r="J263" s="7">
        <v>69219.563296198379</v>
      </c>
      <c r="K263" s="7">
        <v>79233.865595556912</v>
      </c>
      <c r="L263" s="7">
        <v>19321.700523404754</v>
      </c>
      <c r="M263" s="7">
        <v>11529.756327528856</v>
      </c>
      <c r="N263" s="7">
        <v>31162.944971329416</v>
      </c>
      <c r="O263" s="7">
        <v>17219.463773293886</v>
      </c>
      <c r="P263" s="7">
        <v>79233.865595556912</v>
      </c>
      <c r="Q263" s="7">
        <v>4878.4381165115628</v>
      </c>
      <c r="R263" s="7">
        <v>4421.1147547882283</v>
      </c>
      <c r="S263" s="7">
        <v>5292.6824301042361</v>
      </c>
      <c r="T263" s="7">
        <v>6022.8532532481477</v>
      </c>
      <c r="U263" s="7">
        <v>5781.1768574276939</v>
      </c>
      <c r="V263" s="7">
        <v>5485.4336118951906</v>
      </c>
      <c r="W263" s="7">
        <v>4909.0811926928582</v>
      </c>
      <c r="X263" s="7">
        <v>4432.8385706380941</v>
      </c>
      <c r="Y263" s="7">
        <v>41223.618787306012</v>
      </c>
      <c r="Z263" s="8">
        <v>36.502240631697752</v>
      </c>
      <c r="AA263" s="8">
        <v>36.635008687668993</v>
      </c>
      <c r="AB263" s="9">
        <v>105384.08334557591</v>
      </c>
      <c r="AC263" s="9">
        <v>135020.24929162214</v>
      </c>
      <c r="AD263" s="9">
        <v>119714.72559324082</v>
      </c>
      <c r="AE263" s="9">
        <v>149236.6596494285</v>
      </c>
      <c r="AF263" s="10">
        <v>3.4441614563190686</v>
      </c>
      <c r="AG263" s="10">
        <v>3.460205228881291</v>
      </c>
      <c r="AH263" s="7">
        <v>20051.96891542105</v>
      </c>
      <c r="AI263" s="7">
        <v>22877.496346647444</v>
      </c>
      <c r="AJ263" s="7">
        <v>24777.830590859638</v>
      </c>
      <c r="AK263" s="7">
        <v>27491.32966335176</v>
      </c>
      <c r="AL263" s="9">
        <v>362933.03542973351</v>
      </c>
      <c r="AM263" s="9">
        <v>445541.56159427419</v>
      </c>
      <c r="AN263" s="9">
        <v>1799.7148066295292</v>
      </c>
      <c r="AO263" s="9">
        <v>1875.7662339775657</v>
      </c>
      <c r="AP263" s="7">
        <v>23912.689373498142</v>
      </c>
      <c r="AQ263" s="7">
        <v>1035.1930268506985</v>
      </c>
      <c r="AR263" s="7">
        <v>22877.496346647444</v>
      </c>
      <c r="AS263" s="7">
        <v>5092.1962367862579</v>
      </c>
      <c r="AT263" s="7">
        <v>17785.300109861186</v>
      </c>
      <c r="AU263" s="10">
        <v>2.1402799046775578</v>
      </c>
      <c r="AV263" s="10">
        <v>48964</v>
      </c>
      <c r="AW263" s="7">
        <v>61464.984043271979</v>
      </c>
      <c r="AX263" s="7">
        <v>42103.601364512928</v>
      </c>
      <c r="AY263" s="9">
        <v>5.6982576757861905</v>
      </c>
      <c r="AZ263" s="7">
        <v>9034.5328343320289</v>
      </c>
      <c r="BA263" s="7">
        <v>1167.3227215898514</v>
      </c>
      <c r="BB263" s="7">
        <v>39966.67578384548</v>
      </c>
      <c r="BC263" s="7">
        <v>19165.672719730763</v>
      </c>
      <c r="BD263" s="7">
        <v>6244.0213165917667</v>
      </c>
      <c r="BE263" s="7">
        <v>8754.7254079435952</v>
      </c>
      <c r="BF263" s="7">
        <v>0</v>
      </c>
      <c r="BG263" s="7">
        <v>2191.9253390672384</v>
      </c>
      <c r="BH263" s="7">
        <v>3610.3310005121166</v>
      </c>
      <c r="BI263" s="7">
        <v>6935</v>
      </c>
      <c r="BJ263" s="7">
        <v>7225</v>
      </c>
      <c r="BK263" s="7">
        <v>7560</v>
      </c>
      <c r="BL263" s="7">
        <v>6818</v>
      </c>
      <c r="BM263" s="7">
        <v>8191</v>
      </c>
      <c r="BN263" s="7">
        <v>7880</v>
      </c>
      <c r="BO263" s="7">
        <v>1160</v>
      </c>
      <c r="BP263" s="7">
        <v>1062</v>
      </c>
      <c r="BQ263" s="7">
        <v>1561</v>
      </c>
      <c r="BR263" s="7">
        <v>1787</v>
      </c>
      <c r="BS263" s="7">
        <v>1118</v>
      </c>
      <c r="BT263" s="7">
        <v>237</v>
      </c>
      <c r="BU263" s="10">
        <v>1</v>
      </c>
      <c r="BV263" s="10">
        <v>0</v>
      </c>
      <c r="BW263" s="10">
        <v>5</v>
      </c>
      <c r="BX263" s="10">
        <v>1</v>
      </c>
      <c r="BY263" s="10">
        <v>0</v>
      </c>
      <c r="BZ263" s="11">
        <v>7</v>
      </c>
      <c r="CA263">
        <f>VLOOKUP(A263,[1]competitor_summary!$B$2:$C$1478,2,FALSE)</f>
        <v>0</v>
      </c>
      <c r="CB263">
        <f>VLOOKUP(A263,[1]competitor_summary!$B$2:$D$1478,3,FALSE)</f>
        <v>10</v>
      </c>
      <c r="CC263">
        <f>VLOOKUP(A263,[1]competitor_summary!$B$2:$E$1478,4,FALSE)</f>
        <v>0</v>
      </c>
    </row>
    <row r="264" spans="1:81" x14ac:dyDescent="0.2">
      <c r="A264" t="s">
        <v>862</v>
      </c>
      <c r="B264" s="7" t="s">
        <v>863</v>
      </c>
      <c r="C264" s="7" t="s">
        <v>864</v>
      </c>
      <c r="D264" s="13">
        <v>44558</v>
      </c>
      <c r="E264" s="14">
        <v>2</v>
      </c>
      <c r="F264" s="7">
        <v>90649</v>
      </c>
      <c r="G264" s="7">
        <v>41284.157017110148</v>
      </c>
      <c r="H264" s="7">
        <v>35415.965745398658</v>
      </c>
      <c r="I264" s="7">
        <v>38454.491890915553</v>
      </c>
      <c r="J264" s="7">
        <v>34415.000053072697</v>
      </c>
      <c r="K264" s="7">
        <v>35415.965745398658</v>
      </c>
      <c r="L264" s="7">
        <v>1245.5880916867172</v>
      </c>
      <c r="M264" s="7">
        <v>14061.193138390081</v>
      </c>
      <c r="N264" s="7">
        <v>865.10893411620054</v>
      </c>
      <c r="O264" s="7">
        <v>19244.07558120566</v>
      </c>
      <c r="P264" s="7">
        <v>35415.965745398658</v>
      </c>
      <c r="Q264" s="7">
        <v>2263.3850864961278</v>
      </c>
      <c r="R264" s="7">
        <v>2534.6134097148897</v>
      </c>
      <c r="S264" s="7">
        <v>2484.545563719701</v>
      </c>
      <c r="T264" s="7">
        <v>2233.0327085703611</v>
      </c>
      <c r="U264" s="7">
        <v>2013.6846177603584</v>
      </c>
      <c r="V264" s="7">
        <v>1975.6333925625077</v>
      </c>
      <c r="W264" s="7">
        <v>2160.2565979975043</v>
      </c>
      <c r="X264" s="7">
        <v>2439.2286995603936</v>
      </c>
      <c r="Y264" s="7">
        <v>18104.380076381844</v>
      </c>
      <c r="Z264" s="8">
        <v>41.451700476023255</v>
      </c>
      <c r="AA264" s="8">
        <v>42.226073702088421</v>
      </c>
      <c r="AB264" s="9">
        <v>77883.38020702936</v>
      </c>
      <c r="AC264" s="9">
        <v>92727.942735766221</v>
      </c>
      <c r="AD264" s="9">
        <v>86496.861988007382</v>
      </c>
      <c r="AE264" s="9">
        <v>103173.41921571667</v>
      </c>
      <c r="AF264" s="10">
        <v>2.3625776954625528</v>
      </c>
      <c r="AG264" s="10">
        <v>2.3636096649987648</v>
      </c>
      <c r="AH264" s="7">
        <v>14508.931899214338</v>
      </c>
      <c r="AI264" s="7">
        <v>14879.127491146093</v>
      </c>
      <c r="AJ264" s="7">
        <v>16158.257292916067</v>
      </c>
      <c r="AK264" s="7">
        <v>17353.002583084395</v>
      </c>
      <c r="AL264" s="9">
        <v>342461.5369210855</v>
      </c>
      <c r="AM264" s="9">
        <v>384115.23000360111</v>
      </c>
      <c r="AN264" s="9">
        <v>1523.5044078457288</v>
      </c>
      <c r="AO264" s="9">
        <v>1612.3424462848111</v>
      </c>
      <c r="AP264" s="7">
        <v>15378.090962039074</v>
      </c>
      <c r="AQ264" s="7">
        <v>498.96347089298069</v>
      </c>
      <c r="AR264" s="7">
        <v>14879.127491146093</v>
      </c>
      <c r="AS264" s="7">
        <v>4410.3833654692862</v>
      </c>
      <c r="AT264" s="7">
        <v>10468.744125676807</v>
      </c>
      <c r="AU264" s="10">
        <v>1.8797536245846465</v>
      </c>
      <c r="AV264" s="10">
        <v>27969</v>
      </c>
      <c r="AW264" s="7">
        <v>29485.208383098943</v>
      </c>
      <c r="AX264" s="7">
        <v>18231.059641061933</v>
      </c>
      <c r="AY264" s="9">
        <v>3.7663251376260973</v>
      </c>
      <c r="AZ264" s="7">
        <v>6654.5627392772585</v>
      </c>
      <c r="BA264" s="7">
        <v>727.51596292914473</v>
      </c>
      <c r="BB264" s="7">
        <v>17792.541065682773</v>
      </c>
      <c r="BC264" s="7">
        <v>8250.161257909378</v>
      </c>
      <c r="BD264" s="7">
        <v>2452.2815937600099</v>
      </c>
      <c r="BE264" s="7">
        <v>4051.511693719076</v>
      </c>
      <c r="BF264" s="7">
        <v>5.0033573973923922</v>
      </c>
      <c r="BG264" s="7">
        <v>1272.9919579932466</v>
      </c>
      <c r="BH264" s="7">
        <v>1760.5912049036706</v>
      </c>
      <c r="BI264" s="7">
        <v>21937</v>
      </c>
      <c r="BJ264" s="7">
        <v>22586</v>
      </c>
      <c r="BK264" s="7">
        <v>22053</v>
      </c>
      <c r="BL264" s="7">
        <v>21985</v>
      </c>
      <c r="BM264" s="7">
        <v>21422</v>
      </c>
      <c r="BN264" s="7">
        <v>21916</v>
      </c>
      <c r="BO264" s="7">
        <v>5189</v>
      </c>
      <c r="BP264" s="7">
        <v>4159</v>
      </c>
      <c r="BQ264" s="7">
        <v>4787</v>
      </c>
      <c r="BR264" s="7">
        <v>4584</v>
      </c>
      <c r="BS264" s="7">
        <v>2495</v>
      </c>
      <c r="BT264" s="7">
        <v>714</v>
      </c>
      <c r="BU264" s="10">
        <v>1</v>
      </c>
      <c r="BV264" s="10">
        <v>0</v>
      </c>
      <c r="BW264" s="10">
        <v>0</v>
      </c>
      <c r="BX264" s="10">
        <v>1</v>
      </c>
      <c r="BY264" s="10">
        <v>0</v>
      </c>
      <c r="BZ264" s="11">
        <v>2</v>
      </c>
      <c r="CA264">
        <f>VLOOKUP(A264,[1]competitor_summary!$B$2:$C$1478,2,FALSE)</f>
        <v>0</v>
      </c>
      <c r="CB264">
        <f>VLOOKUP(A264,[1]competitor_summary!$B$2:$D$1478,3,FALSE)</f>
        <v>10</v>
      </c>
      <c r="CC264">
        <f>VLOOKUP(A264,[1]competitor_summary!$B$2:$E$1478,4,FALSE)</f>
        <v>0</v>
      </c>
    </row>
    <row r="265" spans="1:81" x14ac:dyDescent="0.2">
      <c r="A265" t="s">
        <v>865</v>
      </c>
      <c r="B265" s="7" t="s">
        <v>866</v>
      </c>
      <c r="C265" s="7" t="s">
        <v>867</v>
      </c>
      <c r="D265" s="13">
        <v>43412</v>
      </c>
      <c r="E265" s="14">
        <v>5.083333333333333</v>
      </c>
      <c r="F265" s="7">
        <v>46147</v>
      </c>
      <c r="G265" s="7">
        <v>95876.896804086864</v>
      </c>
      <c r="H265" s="7">
        <v>91303.934633665718</v>
      </c>
      <c r="I265" s="7">
        <v>93755.074099343154</v>
      </c>
      <c r="J265" s="7">
        <v>87646.003264662577</v>
      </c>
      <c r="K265" s="7">
        <v>91303.934633665718</v>
      </c>
      <c r="L265" s="7">
        <v>21316.605177674559</v>
      </c>
      <c r="M265" s="7">
        <v>21184.913808514364</v>
      </c>
      <c r="N265" s="7">
        <v>5150.8365896182368</v>
      </c>
      <c r="O265" s="7">
        <v>43651.579057858558</v>
      </c>
      <c r="P265" s="7">
        <v>91303.934633665718</v>
      </c>
      <c r="Q265" s="7">
        <v>5387.3803747375496</v>
      </c>
      <c r="R265" s="7">
        <v>4861.6292934311787</v>
      </c>
      <c r="S265" s="7">
        <v>5357.125266968389</v>
      </c>
      <c r="T265" s="7">
        <v>6138.4729326305678</v>
      </c>
      <c r="U265" s="7">
        <v>6500.2599890074925</v>
      </c>
      <c r="V265" s="7">
        <v>6542.9997992765857</v>
      </c>
      <c r="W265" s="7">
        <v>6402.466264684801</v>
      </c>
      <c r="X265" s="7">
        <v>5923.5405747246696</v>
      </c>
      <c r="Y265" s="7">
        <v>47113.874495461234</v>
      </c>
      <c r="Z265" s="8">
        <v>39.752598296513519</v>
      </c>
      <c r="AA265" s="8">
        <v>39.340536892488373</v>
      </c>
      <c r="AB265" s="9">
        <v>96081.482432409844</v>
      </c>
      <c r="AC265" s="9">
        <v>127040.5932830134</v>
      </c>
      <c r="AD265" s="9">
        <v>113781.76941916555</v>
      </c>
      <c r="AE265" s="9">
        <v>148003.35116408588</v>
      </c>
      <c r="AF265" s="10">
        <v>2.9596119624483945</v>
      </c>
      <c r="AG265" s="10">
        <v>2.9595720079507299</v>
      </c>
      <c r="AH265" s="7">
        <v>29435.427575140726</v>
      </c>
      <c r="AI265" s="7">
        <v>30800.841594890575</v>
      </c>
      <c r="AJ265" s="7">
        <v>31629.448892490705</v>
      </c>
      <c r="AK265" s="7">
        <v>32346.600023084087</v>
      </c>
      <c r="AL265" s="9">
        <v>677534.19843376335</v>
      </c>
      <c r="AM265" s="9">
        <v>785299.10196630121</v>
      </c>
      <c r="AN265" s="9">
        <v>2117.1215022742749</v>
      </c>
      <c r="AO265" s="9">
        <v>2065.4228158222736</v>
      </c>
      <c r="AP265" s="7">
        <v>32210.42882082006</v>
      </c>
      <c r="AQ265" s="7">
        <v>1409.5872259294847</v>
      </c>
      <c r="AR265" s="7">
        <v>30800.841594890575</v>
      </c>
      <c r="AS265" s="7">
        <v>11426.185170771903</v>
      </c>
      <c r="AT265" s="7">
        <v>19374.656424118672</v>
      </c>
      <c r="AU265" s="10">
        <v>1.8958114417036909</v>
      </c>
      <c r="AV265" s="10">
        <v>58393</v>
      </c>
      <c r="AW265" s="7">
        <v>73401.579888709006</v>
      </c>
      <c r="AX265" s="7">
        <v>50683.959952412988</v>
      </c>
      <c r="AY265" s="9">
        <v>3.0803686372748862</v>
      </c>
      <c r="AZ265" s="7">
        <v>22579.420449625344</v>
      </c>
      <c r="BA265" s="7">
        <v>3479.4938888851757</v>
      </c>
      <c r="BB265" s="7">
        <v>49217.302870532731</v>
      </c>
      <c r="BC265" s="7">
        <v>20744.51555428945</v>
      </c>
      <c r="BD265" s="7">
        <v>8249.0486124302261</v>
      </c>
      <c r="BE265" s="7">
        <v>12613.687929095118</v>
      </c>
      <c r="BF265" s="7">
        <v>36.106030991300941</v>
      </c>
      <c r="BG265" s="7">
        <v>3184.3927448228933</v>
      </c>
      <c r="BH265" s="7">
        <v>4389.5519989037421</v>
      </c>
      <c r="BI265" s="7">
        <v>8539</v>
      </c>
      <c r="BJ265" s="7">
        <v>8931</v>
      </c>
      <c r="BK265" s="7">
        <v>9849</v>
      </c>
      <c r="BL265" s="7">
        <v>7706</v>
      </c>
      <c r="BM265" s="7">
        <v>9936</v>
      </c>
      <c r="BN265" s="7">
        <v>8567</v>
      </c>
      <c r="BO265" s="7">
        <v>1950</v>
      </c>
      <c r="BP265" s="7">
        <v>1791</v>
      </c>
      <c r="BQ265" s="7">
        <v>1912</v>
      </c>
      <c r="BR265" s="7">
        <v>1855</v>
      </c>
      <c r="BS265" s="7">
        <v>841</v>
      </c>
      <c r="BT265" s="7">
        <v>179</v>
      </c>
      <c r="BU265" s="10">
        <v>0</v>
      </c>
      <c r="BV265" s="10">
        <v>0</v>
      </c>
      <c r="BW265" s="10">
        <v>8</v>
      </c>
      <c r="BX265" s="10">
        <v>3</v>
      </c>
      <c r="BY265" s="10">
        <v>0</v>
      </c>
      <c r="BZ265" s="11">
        <v>11</v>
      </c>
      <c r="CA265">
        <f>VLOOKUP(A265,[1]competitor_summary!$B$2:$C$1478,2,FALSE)</f>
        <v>0</v>
      </c>
      <c r="CB265">
        <f>VLOOKUP(A265,[1]competitor_summary!$B$2:$D$1478,3,FALSE)</f>
        <v>10</v>
      </c>
      <c r="CC265">
        <f>VLOOKUP(A265,[1]competitor_summary!$B$2:$E$1478,4,FALSE)</f>
        <v>0</v>
      </c>
    </row>
    <row r="266" spans="1:81" x14ac:dyDescent="0.2">
      <c r="A266" t="s">
        <v>868</v>
      </c>
      <c r="B266" s="7" t="s">
        <v>869</v>
      </c>
      <c r="C266" s="7" t="s">
        <v>870</v>
      </c>
      <c r="D266" s="13">
        <v>44904</v>
      </c>
      <c r="E266" s="14">
        <v>1</v>
      </c>
      <c r="F266" s="7">
        <v>4352</v>
      </c>
      <c r="G266" s="7">
        <v>49679.756064103327</v>
      </c>
      <c r="H266" s="7">
        <v>43958.358031161129</v>
      </c>
      <c r="I266" s="7">
        <v>47219.449681757549</v>
      </c>
      <c r="J266" s="7">
        <v>42562.998709513689</v>
      </c>
      <c r="K266" s="7">
        <v>43958.358031161129</v>
      </c>
      <c r="L266" s="7">
        <v>5683.9374040559269</v>
      </c>
      <c r="M266" s="7">
        <v>3578.7264501438549</v>
      </c>
      <c r="N266" s="7">
        <v>4459.7634822437758</v>
      </c>
      <c r="O266" s="7">
        <v>30235.930694717572</v>
      </c>
      <c r="P266" s="7">
        <v>43958.358031161129</v>
      </c>
      <c r="Q266" s="7">
        <v>3757.201551432845</v>
      </c>
      <c r="R266" s="7">
        <v>4555.4715837954354</v>
      </c>
      <c r="S266" s="7">
        <v>2978.7676331371586</v>
      </c>
      <c r="T266" s="7">
        <v>2245.0082169913258</v>
      </c>
      <c r="U266" s="7">
        <v>1849.6730950691453</v>
      </c>
      <c r="V266" s="7">
        <v>1603.7143635735338</v>
      </c>
      <c r="W266" s="7">
        <v>1532.9598239968291</v>
      </c>
      <c r="X266" s="7">
        <v>1530.3376889205792</v>
      </c>
      <c r="Y266" s="7">
        <v>20053.133956916852</v>
      </c>
      <c r="Z266" s="8">
        <v>28.812028569610646</v>
      </c>
      <c r="AA266" s="8">
        <v>33.589473821271042</v>
      </c>
      <c r="AB266" s="9">
        <v>60387.957003409916</v>
      </c>
      <c r="AC266" s="9">
        <v>99820.700765811824</v>
      </c>
      <c r="AD266" s="9">
        <v>70309.425792966111</v>
      </c>
      <c r="AE266" s="9">
        <v>113125.70848340489</v>
      </c>
      <c r="AF266" s="10">
        <v>2.1265729994504845</v>
      </c>
      <c r="AG266" s="10">
        <v>2.1204382907883788</v>
      </c>
      <c r="AH266" s="7">
        <v>16783.29046121717</v>
      </c>
      <c r="AI266" s="7">
        <v>17560.436537548696</v>
      </c>
      <c r="AJ266" s="7">
        <v>19140.194568164803</v>
      </c>
      <c r="AK266" s="7">
        <v>20320.106722862813</v>
      </c>
      <c r="AL266" s="9">
        <v>323415.67888535099</v>
      </c>
      <c r="AM266" s="9">
        <v>386408.57451986527</v>
      </c>
      <c r="AN266" s="9">
        <v>1304.2768339005163</v>
      </c>
      <c r="AO266" s="9">
        <v>1259.4958013306311</v>
      </c>
      <c r="AP266" s="7">
        <v>19055.792610135668</v>
      </c>
      <c r="AQ266" s="7">
        <v>1495.356072586972</v>
      </c>
      <c r="AR266" s="7">
        <v>17560.436537548696</v>
      </c>
      <c r="AS266" s="7">
        <v>9750.8359353580308</v>
      </c>
      <c r="AT266" s="7">
        <v>7809.6006021906651</v>
      </c>
      <c r="AU266" s="10">
        <v>1.5331901006504429</v>
      </c>
      <c r="AV266" s="10">
        <v>26923</v>
      </c>
      <c r="AW266" s="7">
        <v>36377.573938784742</v>
      </c>
      <c r="AX266" s="7">
        <v>24427.942025642518</v>
      </c>
      <c r="AY266" s="9">
        <v>2.4437171251041274</v>
      </c>
      <c r="AZ266" s="7">
        <v>31203.715912179359</v>
      </c>
      <c r="BA266" s="7">
        <v>2168.8264721144769</v>
      </c>
      <c r="BB266" s="7">
        <v>23903.399068826224</v>
      </c>
      <c r="BC266" s="7">
        <v>11847.343630278978</v>
      </c>
      <c r="BD266" s="7">
        <v>4710.0178487096928</v>
      </c>
      <c r="BE266" s="7">
        <v>3920.2524656855276</v>
      </c>
      <c r="BF266" s="7">
        <v>162.7173135142948</v>
      </c>
      <c r="BG266" s="7">
        <v>580.17452701588627</v>
      </c>
      <c r="BH266" s="7">
        <v>2682.8932836218446</v>
      </c>
      <c r="BI266" s="7">
        <v>29229</v>
      </c>
      <c r="BJ266" s="7">
        <v>29931</v>
      </c>
      <c r="BK266" s="7">
        <v>4988</v>
      </c>
      <c r="BL266" s="7">
        <v>5386</v>
      </c>
      <c r="BM266" s="7">
        <v>29791</v>
      </c>
      <c r="BN266" s="7">
        <v>5464</v>
      </c>
      <c r="BO266" s="7">
        <v>6167</v>
      </c>
      <c r="BP266" s="7">
        <v>6251</v>
      </c>
      <c r="BQ266" s="7">
        <v>6796</v>
      </c>
      <c r="BR266" s="7">
        <v>6014</v>
      </c>
      <c r="BS266" s="7">
        <v>3043</v>
      </c>
      <c r="BT266" s="7">
        <v>941</v>
      </c>
      <c r="BU266" s="10">
        <v>1</v>
      </c>
      <c r="BV266" s="10">
        <v>2</v>
      </c>
      <c r="BW266" s="10">
        <v>3</v>
      </c>
      <c r="BX266" s="10">
        <v>3</v>
      </c>
      <c r="BY266" s="10">
        <v>1</v>
      </c>
      <c r="BZ266" s="11">
        <v>10</v>
      </c>
      <c r="CA266">
        <f>VLOOKUP(A266,[1]competitor_summary!$B$2:$C$1478,2,FALSE)</f>
        <v>0</v>
      </c>
      <c r="CB266">
        <f>VLOOKUP(A266,[1]competitor_summary!$B$2:$D$1478,3,FALSE)</f>
        <v>10</v>
      </c>
      <c r="CC266">
        <f>VLOOKUP(A266,[1]competitor_summary!$B$2:$E$1478,4,FALSE)</f>
        <v>0</v>
      </c>
    </row>
    <row r="267" spans="1:81" x14ac:dyDescent="0.2">
      <c r="A267" t="s">
        <v>871</v>
      </c>
      <c r="B267" s="7" t="s">
        <v>872</v>
      </c>
      <c r="C267" s="7" t="s">
        <v>873</v>
      </c>
      <c r="D267" s="13">
        <v>44810</v>
      </c>
      <c r="E267" s="14">
        <v>1.25</v>
      </c>
      <c r="F267" s="7">
        <v>81590</v>
      </c>
      <c r="G267" s="7">
        <v>10402.096291860333</v>
      </c>
      <c r="H267" s="7">
        <v>10198.554186185007</v>
      </c>
      <c r="I267" s="7">
        <v>10283.925000141258</v>
      </c>
      <c r="J267" s="7">
        <v>10132.911756269808</v>
      </c>
      <c r="K267" s="7">
        <v>10198.554186185007</v>
      </c>
      <c r="L267" s="7">
        <v>2318.7593980615493</v>
      </c>
      <c r="M267" s="7">
        <v>1124.0002268588869</v>
      </c>
      <c r="N267" s="7">
        <v>45.267033177777193</v>
      </c>
      <c r="O267" s="7">
        <v>6710.5275280867936</v>
      </c>
      <c r="P267" s="7">
        <v>10198.554186185007</v>
      </c>
      <c r="Q267" s="7">
        <v>624.88146384083666</v>
      </c>
      <c r="R267" s="7">
        <v>665.6524201601278</v>
      </c>
      <c r="S267" s="7">
        <v>651.11757357860915</v>
      </c>
      <c r="T267" s="7">
        <v>648.03956689569168</v>
      </c>
      <c r="U267" s="7">
        <v>597.91198402969167</v>
      </c>
      <c r="V267" s="7">
        <v>601.52602723054588</v>
      </c>
      <c r="W267" s="7">
        <v>584.44583848805632</v>
      </c>
      <c r="X267" s="7">
        <v>623.06130923330784</v>
      </c>
      <c r="Y267" s="7">
        <v>4996.636183456867</v>
      </c>
      <c r="Z267" s="8">
        <v>39.184244477703487</v>
      </c>
      <c r="AA267" s="8">
        <v>40.184742204995729</v>
      </c>
      <c r="AB267" s="9">
        <v>41749.779998272577</v>
      </c>
      <c r="AC267" s="9">
        <v>59348.185678080394</v>
      </c>
      <c r="AD267" s="9">
        <v>45811.987634513098</v>
      </c>
      <c r="AE267" s="9">
        <v>65250.682708300177</v>
      </c>
      <c r="AF267" s="10">
        <v>2.223682116420381</v>
      </c>
      <c r="AG267" s="10">
        <v>2.2225979955903412</v>
      </c>
      <c r="AH267" s="7">
        <v>4348.0919861176517</v>
      </c>
      <c r="AI267" s="7">
        <v>4436.4810669688741</v>
      </c>
      <c r="AJ267" s="7">
        <v>4476.2801641261904</v>
      </c>
      <c r="AK267" s="7">
        <v>4527.1764018812682</v>
      </c>
      <c r="AL267" s="9">
        <v>167709.68231590177</v>
      </c>
      <c r="AM267" s="9">
        <v>184306.83620837599</v>
      </c>
      <c r="AN267" s="9">
        <v>672.32544980249861</v>
      </c>
      <c r="AO267" s="9">
        <v>682.46764095575872</v>
      </c>
      <c r="AP267" s="7">
        <v>5085.1795508819632</v>
      </c>
      <c r="AQ267" s="7">
        <v>648.69848391308915</v>
      </c>
      <c r="AR267" s="7">
        <v>4436.4810669688741</v>
      </c>
      <c r="AS267" s="7">
        <v>2237.2707311598351</v>
      </c>
      <c r="AT267" s="7">
        <v>2199.210335809039</v>
      </c>
      <c r="AU267" s="10">
        <v>1.6035844009975468</v>
      </c>
      <c r="AV267" s="10">
        <v>7114</v>
      </c>
      <c r="AW267" s="7">
        <v>8135.0704974116525</v>
      </c>
      <c r="AX267" s="7">
        <v>4346.0078721547034</v>
      </c>
      <c r="AY267" s="9">
        <v>4.9368284779783069</v>
      </c>
      <c r="AZ267" s="7">
        <v>7128.0979804846284</v>
      </c>
      <c r="BA267" s="7">
        <v>519.89788256157772</v>
      </c>
      <c r="BB267" s="7">
        <v>4193.8682368722511</v>
      </c>
      <c r="BC267" s="7">
        <v>1126.1867968039587</v>
      </c>
      <c r="BD267" s="7">
        <v>996.431745901471</v>
      </c>
      <c r="BE267" s="7">
        <v>766.01824057311751</v>
      </c>
      <c r="BF267" s="7">
        <v>23.060795507859439</v>
      </c>
      <c r="BG267" s="7">
        <v>189.98540703952312</v>
      </c>
      <c r="BH267" s="7">
        <v>1092.1852510463214</v>
      </c>
      <c r="BI267" s="7">
        <v>7872</v>
      </c>
      <c r="BJ267" s="7">
        <v>10366</v>
      </c>
      <c r="BK267" s="7">
        <v>7995</v>
      </c>
      <c r="BL267" s="7">
        <v>3804</v>
      </c>
      <c r="BM267" s="7">
        <v>7833</v>
      </c>
      <c r="BN267" s="7">
        <v>8098</v>
      </c>
      <c r="BO267" s="7">
        <v>1690</v>
      </c>
      <c r="BP267" s="7">
        <v>1728</v>
      </c>
      <c r="BQ267" s="7">
        <v>1877</v>
      </c>
      <c r="BR267" s="7">
        <v>1559</v>
      </c>
      <c r="BS267" s="7">
        <v>722</v>
      </c>
      <c r="BT267" s="7">
        <v>276</v>
      </c>
      <c r="BU267" s="10">
        <v>1</v>
      </c>
      <c r="BV267" s="10">
        <v>0</v>
      </c>
      <c r="BW267" s="10">
        <v>2</v>
      </c>
      <c r="BX267" s="10">
        <v>1</v>
      </c>
      <c r="BY267" s="10">
        <v>0</v>
      </c>
      <c r="BZ267" s="11">
        <v>4</v>
      </c>
      <c r="CA267">
        <f>VLOOKUP(A267,[1]competitor_summary!$B$2:$C$1478,2,FALSE)</f>
        <v>3</v>
      </c>
      <c r="CB267">
        <f>VLOOKUP(A267,[1]competitor_summary!$B$2:$D$1478,3,FALSE)</f>
        <v>0.20541028380021401</v>
      </c>
      <c r="CC267">
        <f>VLOOKUP(A267,[1]competitor_summary!$B$2:$E$1478,4,FALSE)</f>
        <v>4.7</v>
      </c>
    </row>
    <row r="268" spans="1:81" x14ac:dyDescent="0.2">
      <c r="A268" t="s">
        <v>874</v>
      </c>
      <c r="B268" s="7" t="s">
        <v>875</v>
      </c>
      <c r="C268" s="7" t="s">
        <v>876</v>
      </c>
      <c r="D268" s="13">
        <v>42745</v>
      </c>
      <c r="E268" s="14">
        <v>6.916666666666667</v>
      </c>
      <c r="F268" s="7">
        <v>26334</v>
      </c>
      <c r="G268" s="7">
        <v>67582.721246220754</v>
      </c>
      <c r="H268" s="7">
        <v>66977.593376616365</v>
      </c>
      <c r="I268" s="7">
        <v>66848.621997325332</v>
      </c>
      <c r="J268" s="7">
        <v>68491.971379584633</v>
      </c>
      <c r="K268" s="7">
        <v>66977.593376616365</v>
      </c>
      <c r="L268" s="7">
        <v>1481.3146471282234</v>
      </c>
      <c r="M268" s="7">
        <v>9446.3471292224713</v>
      </c>
      <c r="N268" s="7">
        <v>19760.790759811644</v>
      </c>
      <c r="O268" s="7">
        <v>36289.140840454027</v>
      </c>
      <c r="P268" s="7">
        <v>66977.593376616365</v>
      </c>
      <c r="Q268" s="7">
        <v>4795.7632822421147</v>
      </c>
      <c r="R268" s="7">
        <v>6581.3717225961154</v>
      </c>
      <c r="S268" s="7">
        <v>5171.3509309195215</v>
      </c>
      <c r="T268" s="7">
        <v>3765.2210748429643</v>
      </c>
      <c r="U268" s="7">
        <v>2817.9127324810252</v>
      </c>
      <c r="V268" s="7">
        <v>2456.4453567023156</v>
      </c>
      <c r="W268" s="7">
        <v>2339.3278439715505</v>
      </c>
      <c r="X268" s="7">
        <v>2279.3794941877713</v>
      </c>
      <c r="Y268" s="7">
        <v>30206.772437943378</v>
      </c>
      <c r="Z268" s="8">
        <v>30.464156048654072</v>
      </c>
      <c r="AA268" s="8">
        <v>35.448698887449758</v>
      </c>
      <c r="AB268" s="9">
        <v>106772.67919466477</v>
      </c>
      <c r="AC268" s="9">
        <v>134897.22941785777</v>
      </c>
      <c r="AD268" s="9">
        <v>124441.55461258497</v>
      </c>
      <c r="AE268" s="9">
        <v>157054.71093461834</v>
      </c>
      <c r="AF268" s="10">
        <v>2.1939917985846202</v>
      </c>
      <c r="AG268" s="10">
        <v>2.1939342216949953</v>
      </c>
      <c r="AH268" s="7">
        <v>26416.457707589492</v>
      </c>
      <c r="AI268" s="7">
        <v>25716.937738642562</v>
      </c>
      <c r="AJ268" s="7">
        <v>25657.949815900065</v>
      </c>
      <c r="AK268" s="7">
        <v>25992.536005378701</v>
      </c>
      <c r="AL268" s="9">
        <v>1102677.7145504612</v>
      </c>
      <c r="AM268" s="9">
        <v>1233063.3447820626</v>
      </c>
      <c r="AN268" s="9">
        <v>2556.7165700794067</v>
      </c>
      <c r="AO268" s="9">
        <v>2639.5306755613447</v>
      </c>
      <c r="AP268" s="7">
        <v>27999.482640897855</v>
      </c>
      <c r="AQ268" s="7">
        <v>2282.544902255293</v>
      </c>
      <c r="AR268" s="7">
        <v>25716.937738642562</v>
      </c>
      <c r="AS268" s="7">
        <v>16511.862487554085</v>
      </c>
      <c r="AT268" s="7">
        <v>9205.0752510884777</v>
      </c>
      <c r="AU268" s="10">
        <v>1.5549624639382755</v>
      </c>
      <c r="AV268" s="10">
        <v>39989</v>
      </c>
      <c r="AW268" s="7">
        <v>58251.818188532488</v>
      </c>
      <c r="AX268" s="7">
        <v>37285.581449148012</v>
      </c>
      <c r="AY268" s="9">
        <v>4.5838651548833749</v>
      </c>
      <c r="AZ268" s="7">
        <v>71236.549914465344</v>
      </c>
      <c r="BA268" s="7">
        <v>4174.2020701559504</v>
      </c>
      <c r="BB268" s="7">
        <v>35612.688515177811</v>
      </c>
      <c r="BC268" s="7">
        <v>23654.91658682446</v>
      </c>
      <c r="BD268" s="7">
        <v>4454.5855679170927</v>
      </c>
      <c r="BE268" s="7">
        <v>5320.3040596348001</v>
      </c>
      <c r="BF268" s="7">
        <v>65.999999805353582</v>
      </c>
      <c r="BG268" s="7">
        <v>601.04228376911487</v>
      </c>
      <c r="BH268" s="7">
        <v>1515.8400172269903</v>
      </c>
      <c r="BI268" s="7">
        <v>10475</v>
      </c>
      <c r="BJ268" s="7">
        <v>9522</v>
      </c>
      <c r="BK268" s="7">
        <v>4142</v>
      </c>
      <c r="BL268" s="7">
        <v>9505</v>
      </c>
      <c r="BM268" s="7">
        <v>10469</v>
      </c>
      <c r="BN268" s="7">
        <v>10078</v>
      </c>
      <c r="BO268" s="7">
        <v>1768</v>
      </c>
      <c r="BP268" s="7">
        <v>2004</v>
      </c>
      <c r="BQ268" s="7">
        <v>2216</v>
      </c>
      <c r="BR268" s="7">
        <v>2305</v>
      </c>
      <c r="BS268" s="7">
        <v>1660</v>
      </c>
      <c r="BT268" s="7">
        <v>510</v>
      </c>
      <c r="BU268" s="10">
        <v>0</v>
      </c>
      <c r="BV268" s="10">
        <v>2</v>
      </c>
      <c r="BW268" s="10">
        <v>2</v>
      </c>
      <c r="BX268" s="10">
        <v>1</v>
      </c>
      <c r="BY268" s="10">
        <v>1</v>
      </c>
      <c r="BZ268" s="11">
        <v>6</v>
      </c>
      <c r="CA268">
        <f>VLOOKUP(A268,[1]competitor_summary!$B$2:$C$1478,2,FALSE)</f>
        <v>0</v>
      </c>
      <c r="CB268">
        <f>VLOOKUP(A268,[1]competitor_summary!$B$2:$D$1478,3,FALSE)</f>
        <v>10</v>
      </c>
      <c r="CC268">
        <f>VLOOKUP(A268,[1]competitor_summary!$B$2:$E$1478,4,FALSE)</f>
        <v>0</v>
      </c>
    </row>
    <row r="269" spans="1:81" x14ac:dyDescent="0.2">
      <c r="A269" t="s">
        <v>877</v>
      </c>
      <c r="B269" s="7" t="s">
        <v>878</v>
      </c>
      <c r="C269" s="7" t="s">
        <v>879</v>
      </c>
      <c r="D269" s="13">
        <v>43894</v>
      </c>
      <c r="E269" s="14">
        <v>3.75</v>
      </c>
      <c r="F269" s="7">
        <v>120052</v>
      </c>
      <c r="G269" s="7">
        <v>11130.040123155573</v>
      </c>
      <c r="H269" s="7">
        <v>10397.258722773287</v>
      </c>
      <c r="I269" s="7">
        <v>10692.245804505656</v>
      </c>
      <c r="J269" s="7">
        <v>10054.372992203105</v>
      </c>
      <c r="K269" s="7">
        <v>10397.258722773287</v>
      </c>
      <c r="L269" s="7">
        <v>3941.4944324484095</v>
      </c>
      <c r="M269" s="7">
        <v>470.19218385987915</v>
      </c>
      <c r="N269" s="7">
        <v>20.894342167070135</v>
      </c>
      <c r="O269" s="7">
        <v>5964.6777642979287</v>
      </c>
      <c r="P269" s="7">
        <v>10397.258722773287</v>
      </c>
      <c r="Q269" s="7">
        <v>586.4766785595566</v>
      </c>
      <c r="R269" s="7">
        <v>578.93366798618808</v>
      </c>
      <c r="S269" s="7">
        <v>618.80121488589793</v>
      </c>
      <c r="T269" s="7">
        <v>617.64822456962429</v>
      </c>
      <c r="U269" s="7">
        <v>569.58709966368042</v>
      </c>
      <c r="V269" s="7">
        <v>553.7151904781349</v>
      </c>
      <c r="W269" s="7">
        <v>647.06135101011023</v>
      </c>
      <c r="X269" s="7">
        <v>679.31295539299026</v>
      </c>
      <c r="Y269" s="7">
        <v>4851.5363825461827</v>
      </c>
      <c r="Z269" s="8">
        <v>39.61627081954633</v>
      </c>
      <c r="AA269" s="8">
        <v>40.372729882467887</v>
      </c>
      <c r="AB269" s="9">
        <v>54419.100697301757</v>
      </c>
      <c r="AC269" s="9">
        <v>68371.44051636901</v>
      </c>
      <c r="AD269" s="9">
        <v>61393.287125842755</v>
      </c>
      <c r="AE269" s="9">
        <v>76668.918879503937</v>
      </c>
      <c r="AF269" s="10">
        <v>2.412527859528562</v>
      </c>
      <c r="AG269" s="10">
        <v>2.4125695821742572</v>
      </c>
      <c r="AH269" s="7">
        <v>4057.6278569041751</v>
      </c>
      <c r="AI269" s="7">
        <v>4170.9779622530332</v>
      </c>
      <c r="AJ269" s="7">
        <v>4293.0728405377595</v>
      </c>
      <c r="AK269" s="7">
        <v>4474.870745392167</v>
      </c>
      <c r="AL269" s="9">
        <v>225871.78123487416</v>
      </c>
      <c r="AM269" s="9">
        <v>251429.33054058225</v>
      </c>
      <c r="AN269" s="9">
        <v>931.24935603670826</v>
      </c>
      <c r="AO269" s="9">
        <v>935.81162594913951</v>
      </c>
      <c r="AP269" s="7">
        <v>4513.8244080250151</v>
      </c>
      <c r="AQ269" s="7">
        <v>342.84644577198196</v>
      </c>
      <c r="AR269" s="7">
        <v>4170.9779622530332</v>
      </c>
      <c r="AS269" s="7">
        <v>1840.4763038899982</v>
      </c>
      <c r="AT269" s="7">
        <v>2330.5016583630349</v>
      </c>
      <c r="AU269" s="10">
        <v>1.6161152530476288</v>
      </c>
      <c r="AV269" s="10">
        <v>6741</v>
      </c>
      <c r="AW269" s="7">
        <v>8200.5006361473352</v>
      </c>
      <c r="AX269" s="7">
        <v>4815.962944797473</v>
      </c>
      <c r="AY269" s="9">
        <v>4.7523126634931909</v>
      </c>
      <c r="AZ269" s="7">
        <v>6002.4183194251964</v>
      </c>
      <c r="BA269" s="7">
        <v>406.01933724875562</v>
      </c>
      <c r="BB269" s="7">
        <v>4639.6854409899097</v>
      </c>
      <c r="BC269" s="7">
        <v>1274.9806632322725</v>
      </c>
      <c r="BD269" s="7">
        <v>924.86233685421757</v>
      </c>
      <c r="BE269" s="7">
        <v>947.56672174762934</v>
      </c>
      <c r="BF269" s="7">
        <v>138.3101074625738</v>
      </c>
      <c r="BG269" s="7">
        <v>402.35111153288744</v>
      </c>
      <c r="BH269" s="7">
        <v>951.61450016032904</v>
      </c>
      <c r="BI269" s="7">
        <v>784</v>
      </c>
      <c r="BJ269" s="7">
        <v>7443</v>
      </c>
      <c r="BK269" s="7">
        <v>7215</v>
      </c>
      <c r="BL269" s="7">
        <v>633</v>
      </c>
      <c r="BM269" s="7">
        <v>2201</v>
      </c>
      <c r="BN269" s="7">
        <v>7147</v>
      </c>
      <c r="BO269" s="7">
        <v>155</v>
      </c>
      <c r="BP269" s="7">
        <v>180</v>
      </c>
      <c r="BQ269" s="7">
        <v>188</v>
      </c>
      <c r="BR269" s="7">
        <v>176</v>
      </c>
      <c r="BS269" s="7">
        <v>57</v>
      </c>
      <c r="BT269" s="7">
        <v>9</v>
      </c>
      <c r="BU269" s="10">
        <v>1</v>
      </c>
      <c r="BV269" s="10">
        <v>0</v>
      </c>
      <c r="BW269" s="10">
        <v>0</v>
      </c>
      <c r="BX269" s="10">
        <v>1</v>
      </c>
      <c r="BY269" s="10">
        <v>0</v>
      </c>
      <c r="BZ269" s="11">
        <v>2</v>
      </c>
      <c r="CA269">
        <f>VLOOKUP(A269,[1]competitor_summary!$B$2:$C$1478,2,FALSE)</f>
        <v>0</v>
      </c>
      <c r="CB269">
        <f>VLOOKUP(A269,[1]competitor_summary!$B$2:$D$1478,3,FALSE)</f>
        <v>10</v>
      </c>
      <c r="CC269">
        <f>VLOOKUP(A269,[1]competitor_summary!$B$2:$E$1478,4,FALSE)</f>
        <v>0</v>
      </c>
    </row>
    <row r="270" spans="1:81" x14ac:dyDescent="0.2">
      <c r="A270" t="s">
        <v>880</v>
      </c>
      <c r="B270" s="7" t="s">
        <v>881</v>
      </c>
      <c r="C270" s="7" t="s">
        <v>882</v>
      </c>
      <c r="D270" s="13">
        <v>44735</v>
      </c>
      <c r="E270" s="14">
        <v>1.5</v>
      </c>
      <c r="F270" s="7">
        <v>34211</v>
      </c>
      <c r="G270" s="7">
        <v>26630.826238803274</v>
      </c>
      <c r="H270" s="7">
        <v>22066.18499756325</v>
      </c>
      <c r="I270" s="7">
        <v>24234.284529289056</v>
      </c>
      <c r="J270" s="7">
        <v>19811.847800458432</v>
      </c>
      <c r="K270" s="7">
        <v>22066.18499756325</v>
      </c>
      <c r="L270" s="7">
        <v>4951.0671790465713</v>
      </c>
      <c r="M270" s="7">
        <v>2470.0495659933076</v>
      </c>
      <c r="N270" s="7">
        <v>505.50532972067595</v>
      </c>
      <c r="O270" s="7">
        <v>14139.562922802696</v>
      </c>
      <c r="P270" s="7">
        <v>22066.18499756325</v>
      </c>
      <c r="Q270" s="7">
        <v>1126.8749530318892</v>
      </c>
      <c r="R270" s="7">
        <v>1127.3740038715187</v>
      </c>
      <c r="S270" s="7">
        <v>1439.6550903497846</v>
      </c>
      <c r="T270" s="7">
        <v>1616.0392177192844</v>
      </c>
      <c r="U270" s="7">
        <v>1534.1403331838665</v>
      </c>
      <c r="V270" s="7">
        <v>1370.8397383565316</v>
      </c>
      <c r="W270" s="7">
        <v>1368.4018774128635</v>
      </c>
      <c r="X270" s="7">
        <v>1512.471632694127</v>
      </c>
      <c r="Y270" s="7">
        <v>11095.796846619865</v>
      </c>
      <c r="Z270" s="8">
        <v>39.419562344153135</v>
      </c>
      <c r="AA270" s="8">
        <v>39.17108564626681</v>
      </c>
      <c r="AB270" s="9">
        <v>102686.4044471097</v>
      </c>
      <c r="AC270" s="9">
        <v>118940.46393908375</v>
      </c>
      <c r="AD270" s="9">
        <v>111860.4712026249</v>
      </c>
      <c r="AE270" s="9">
        <v>129792.69429467274</v>
      </c>
      <c r="AF270" s="10">
        <v>2.7772927966518268</v>
      </c>
      <c r="AG270" s="10">
        <v>2.7889512017375409</v>
      </c>
      <c r="AH270" s="7">
        <v>7166.3235511576058</v>
      </c>
      <c r="AI270" s="7">
        <v>7943.117161481292</v>
      </c>
      <c r="AJ270" s="7">
        <v>8687.6665030728327</v>
      </c>
      <c r="AK270" s="7">
        <v>9525.9628139558481</v>
      </c>
      <c r="AL270" s="9">
        <v>332046.84841491299</v>
      </c>
      <c r="AM270" s="9">
        <v>363530.81363640516</v>
      </c>
      <c r="AN270" s="9">
        <v>1195.3041140457099</v>
      </c>
      <c r="AO270" s="9">
        <v>1394.6103332374819</v>
      </c>
      <c r="AP270" s="7">
        <v>8412.3599122840678</v>
      </c>
      <c r="AQ270" s="7">
        <v>469.24275080277584</v>
      </c>
      <c r="AR270" s="7">
        <v>7943.117161481292</v>
      </c>
      <c r="AS270" s="7">
        <v>1785.3044559027767</v>
      </c>
      <c r="AT270" s="7">
        <v>6157.8127055785153</v>
      </c>
      <c r="AU270" s="10">
        <v>2.3736870533005958</v>
      </c>
      <c r="AV270" s="10">
        <v>18854</v>
      </c>
      <c r="AW270" s="7">
        <v>17520.361099676986</v>
      </c>
      <c r="AX270" s="7">
        <v>11785.45116346248</v>
      </c>
      <c r="AY270" s="9">
        <v>2.9438627421346846</v>
      </c>
      <c r="AZ270" s="7">
        <v>2711.3709981845459</v>
      </c>
      <c r="BA270" s="7">
        <v>194.30054215830751</v>
      </c>
      <c r="BB270" s="7">
        <v>11513.722593915882</v>
      </c>
      <c r="BC270" s="7">
        <v>5724.4060695221415</v>
      </c>
      <c r="BD270" s="7">
        <v>1624.7007312218193</v>
      </c>
      <c r="BE270" s="7">
        <v>2226.4644117933349</v>
      </c>
      <c r="BF270" s="7">
        <v>33.085114635992795</v>
      </c>
      <c r="BG270" s="7">
        <v>776.3835160084418</v>
      </c>
      <c r="BH270" s="7">
        <v>1128.6827507341513</v>
      </c>
      <c r="BI270" s="7">
        <v>3616</v>
      </c>
      <c r="BJ270" s="7">
        <v>3750</v>
      </c>
      <c r="BK270" s="7">
        <v>3600</v>
      </c>
      <c r="BL270" s="7">
        <v>2868</v>
      </c>
      <c r="BM270" s="7">
        <v>8317</v>
      </c>
      <c r="BN270" s="7">
        <v>293</v>
      </c>
      <c r="BO270" s="7">
        <v>917</v>
      </c>
      <c r="BP270" s="7">
        <v>657</v>
      </c>
      <c r="BQ270" s="7">
        <v>960</v>
      </c>
      <c r="BR270" s="7">
        <v>720</v>
      </c>
      <c r="BS270" s="7">
        <v>273</v>
      </c>
      <c r="BT270" s="7">
        <v>70</v>
      </c>
      <c r="BU270" s="10">
        <v>0</v>
      </c>
      <c r="BV270" s="10">
        <v>0</v>
      </c>
      <c r="BW270" s="10">
        <v>2</v>
      </c>
      <c r="BX270" s="10">
        <v>0</v>
      </c>
      <c r="BY270" s="10">
        <v>0</v>
      </c>
      <c r="BZ270" s="11">
        <v>2</v>
      </c>
      <c r="CA270">
        <f>VLOOKUP(A270,[1]competitor_summary!$B$2:$C$1478,2,FALSE)</f>
        <v>0</v>
      </c>
      <c r="CB270">
        <f>VLOOKUP(A270,[1]competitor_summary!$B$2:$D$1478,3,FALSE)</f>
        <v>10</v>
      </c>
      <c r="CC270">
        <f>VLOOKUP(A270,[1]competitor_summary!$B$2:$E$1478,4,FALSE)</f>
        <v>0</v>
      </c>
    </row>
    <row r="271" spans="1:81" x14ac:dyDescent="0.2">
      <c r="A271" t="s">
        <v>883</v>
      </c>
      <c r="B271" s="7" t="s">
        <v>884</v>
      </c>
      <c r="C271" s="7" t="s">
        <v>885</v>
      </c>
      <c r="D271" s="13">
        <v>42626</v>
      </c>
      <c r="E271" s="14">
        <v>7.25</v>
      </c>
      <c r="F271" s="7">
        <v>27438</v>
      </c>
      <c r="G271" s="7">
        <v>29339.009249888244</v>
      </c>
      <c r="H271" s="7">
        <v>30900.123812602833</v>
      </c>
      <c r="I271" s="7">
        <v>30170.38802992797</v>
      </c>
      <c r="J271" s="7">
        <v>30683.917882230598</v>
      </c>
      <c r="K271" s="7">
        <v>30900.123812602833</v>
      </c>
      <c r="L271" s="7">
        <v>1087.452151965932</v>
      </c>
      <c r="M271" s="7">
        <v>2021.0042663051281</v>
      </c>
      <c r="N271" s="7">
        <v>596.14350592636038</v>
      </c>
      <c r="O271" s="7">
        <v>27195.523888405412</v>
      </c>
      <c r="P271" s="7">
        <v>30900.123812602833</v>
      </c>
      <c r="Q271" s="7">
        <v>1749.4745043570874</v>
      </c>
      <c r="R271" s="7">
        <v>1888.8083376673749</v>
      </c>
      <c r="S271" s="7">
        <v>1893.3936528702034</v>
      </c>
      <c r="T271" s="7">
        <v>1773.8662193259224</v>
      </c>
      <c r="U271" s="7">
        <v>1740.4644172765547</v>
      </c>
      <c r="V271" s="7">
        <v>1862.3207030119374</v>
      </c>
      <c r="W271" s="7">
        <v>2205.7198665803298</v>
      </c>
      <c r="X271" s="7">
        <v>2389.2817757490557</v>
      </c>
      <c r="Y271" s="7">
        <v>15503.329476838466</v>
      </c>
      <c r="Z271" s="8">
        <v>46.637083072999467</v>
      </c>
      <c r="AA271" s="8">
        <v>45.187630666364271</v>
      </c>
      <c r="AB271" s="9">
        <v>70305.900738612196</v>
      </c>
      <c r="AC271" s="9">
        <v>89038.328502967721</v>
      </c>
      <c r="AD271" s="9">
        <v>78989.42521384159</v>
      </c>
      <c r="AE271" s="9">
        <v>99840.117540205945</v>
      </c>
      <c r="AF271" s="10">
        <v>2.2034695110349234</v>
      </c>
      <c r="AG271" s="10">
        <v>2.2038836867623508</v>
      </c>
      <c r="AH271" s="7">
        <v>13742.858936021803</v>
      </c>
      <c r="AI271" s="7">
        <v>13849.298547128099</v>
      </c>
      <c r="AJ271" s="7">
        <v>13515.918071853579</v>
      </c>
      <c r="AK271" s="7">
        <v>13137.889713896322</v>
      </c>
      <c r="AL271" s="9">
        <v>218215.87672435166</v>
      </c>
      <c r="AM271" s="9">
        <v>286227.11327406653</v>
      </c>
      <c r="AN271" s="9">
        <v>1185.6512321325129</v>
      </c>
      <c r="AO271" s="9">
        <v>1176.0376452916476</v>
      </c>
      <c r="AP271" s="7">
        <v>14765.6265850825</v>
      </c>
      <c r="AQ271" s="7">
        <v>916.32803795440122</v>
      </c>
      <c r="AR271" s="7">
        <v>13849.298547128099</v>
      </c>
      <c r="AS271" s="7">
        <v>3493.4661842018832</v>
      </c>
      <c r="AT271" s="7">
        <v>10355.832362926216</v>
      </c>
      <c r="AU271" s="10">
        <v>1.7065098906942175</v>
      </c>
      <c r="AV271" s="10">
        <v>23634</v>
      </c>
      <c r="AW271" s="7">
        <v>26263.588012415217</v>
      </c>
      <c r="AX271" s="7">
        <v>15897.435609433334</v>
      </c>
      <c r="AY271" s="9">
        <v>3.0813840219766373</v>
      </c>
      <c r="AZ271" s="7">
        <v>12387.936383110675</v>
      </c>
      <c r="BA271" s="7">
        <v>1074.7248823179398</v>
      </c>
      <c r="BB271" s="7">
        <v>15254.183494420955</v>
      </c>
      <c r="BC271" s="7">
        <v>5680.5685530528426</v>
      </c>
      <c r="BD271" s="7">
        <v>2437.7384781630244</v>
      </c>
      <c r="BE271" s="7">
        <v>3274.9637203504099</v>
      </c>
      <c r="BF271" s="7">
        <v>10.716834470629692</v>
      </c>
      <c r="BG271" s="7">
        <v>1484.3491045488045</v>
      </c>
      <c r="BH271" s="7">
        <v>2365.8468038352439</v>
      </c>
      <c r="BI271" s="7">
        <v>15390</v>
      </c>
      <c r="BJ271" s="7">
        <v>15252</v>
      </c>
      <c r="BK271" s="7">
        <v>14831</v>
      </c>
      <c r="BL271" s="7">
        <v>3528</v>
      </c>
      <c r="BM271" s="7">
        <v>767</v>
      </c>
      <c r="BN271" s="7">
        <v>3633</v>
      </c>
      <c r="BO271" s="7">
        <v>3004</v>
      </c>
      <c r="BP271" s="7">
        <v>3230</v>
      </c>
      <c r="BQ271" s="7">
        <v>3628</v>
      </c>
      <c r="BR271" s="7">
        <v>3211</v>
      </c>
      <c r="BS271" s="7">
        <v>1774</v>
      </c>
      <c r="BT271" s="7">
        <v>520</v>
      </c>
      <c r="BU271" s="10">
        <v>1</v>
      </c>
      <c r="BV271" s="10">
        <v>0</v>
      </c>
      <c r="BW271" s="10">
        <v>2</v>
      </c>
      <c r="BX271" s="10">
        <v>2</v>
      </c>
      <c r="BY271" s="10">
        <v>0</v>
      </c>
      <c r="BZ271" s="11">
        <v>5</v>
      </c>
      <c r="CA271">
        <f>VLOOKUP(A271,[1]competitor_summary!$B$2:$C$1478,2,FALSE)</f>
        <v>0</v>
      </c>
      <c r="CB271">
        <f>VLOOKUP(A271,[1]competitor_summary!$B$2:$D$1478,3,FALSE)</f>
        <v>10</v>
      </c>
      <c r="CC271">
        <f>VLOOKUP(A271,[1]competitor_summary!$B$2:$E$1478,4,FALSE)</f>
        <v>0</v>
      </c>
    </row>
    <row r="272" spans="1:81" x14ac:dyDescent="0.2">
      <c r="A272" t="s">
        <v>886</v>
      </c>
      <c r="B272" s="7" t="s">
        <v>887</v>
      </c>
      <c r="C272" s="7" t="s">
        <v>888</v>
      </c>
      <c r="D272" s="13">
        <v>42626</v>
      </c>
      <c r="E272" s="14">
        <v>7.25</v>
      </c>
      <c r="F272" s="7">
        <v>30725</v>
      </c>
      <c r="G272" s="7">
        <v>3613.5532126401085</v>
      </c>
      <c r="H272" s="7">
        <v>3984.4363875493873</v>
      </c>
      <c r="I272" s="7">
        <v>3825.7503897561692</v>
      </c>
      <c r="J272" s="7">
        <v>3916.4725459751207</v>
      </c>
      <c r="K272" s="7">
        <v>3984.4363875493873</v>
      </c>
      <c r="L272" s="7">
        <v>135.0069084817078</v>
      </c>
      <c r="M272" s="7">
        <v>141.35177912306972</v>
      </c>
      <c r="N272" s="7">
        <v>39.343730897177011</v>
      </c>
      <c r="O272" s="7">
        <v>3668.7339690474328</v>
      </c>
      <c r="P272" s="7">
        <v>3984.4363875493873</v>
      </c>
      <c r="Q272" s="7">
        <v>229.65079719573259</v>
      </c>
      <c r="R272" s="7">
        <v>238.50341492844746</v>
      </c>
      <c r="S272" s="7">
        <v>242.51215067738667</v>
      </c>
      <c r="T272" s="7">
        <v>221.19764629821293</v>
      </c>
      <c r="U272" s="7">
        <v>221.90296022803523</v>
      </c>
      <c r="V272" s="7">
        <v>246.87937576929107</v>
      </c>
      <c r="W272" s="7">
        <v>262.05078748147935</v>
      </c>
      <c r="X272" s="7">
        <v>258.55021364777349</v>
      </c>
      <c r="Y272" s="7">
        <v>1921.2473462263588</v>
      </c>
      <c r="Z272" s="8">
        <v>41.878734861703983</v>
      </c>
      <c r="AA272" s="8">
        <v>41.783435525404336</v>
      </c>
      <c r="AB272" s="9">
        <v>41363.769379301077</v>
      </c>
      <c r="AC272" s="9">
        <v>57323.126894767767</v>
      </c>
      <c r="AD272" s="9">
        <v>40903.075566765168</v>
      </c>
      <c r="AE272" s="9">
        <v>57345.07497369215</v>
      </c>
      <c r="AF272" s="10">
        <v>2.2375231933263935</v>
      </c>
      <c r="AG272" s="10">
        <v>2.2388556900422709</v>
      </c>
      <c r="AH272" s="7">
        <v>1713.7893091674196</v>
      </c>
      <c r="AI272" s="7">
        <v>1726.2856372746173</v>
      </c>
      <c r="AJ272" s="7">
        <v>1655.9515141535085</v>
      </c>
      <c r="AK272" s="7">
        <v>1562.4022955993423</v>
      </c>
      <c r="AL272" s="9">
        <v>147880.80950149123</v>
      </c>
      <c r="AM272" s="9">
        <v>185853.1701914141</v>
      </c>
      <c r="AN272" s="9">
        <v>607.48873302450113</v>
      </c>
      <c r="AO272" s="9">
        <v>768.92076708502304</v>
      </c>
      <c r="AP272" s="7">
        <v>1946.188079182175</v>
      </c>
      <c r="AQ272" s="7">
        <v>219.90244190755766</v>
      </c>
      <c r="AR272" s="7">
        <v>1726.2856372746173</v>
      </c>
      <c r="AS272" s="7">
        <v>705.46392553322949</v>
      </c>
      <c r="AT272" s="7">
        <v>1020.8217117413878</v>
      </c>
      <c r="AU272" s="10">
        <v>1.6207396491117301</v>
      </c>
      <c r="AV272" s="10">
        <v>2798</v>
      </c>
      <c r="AW272" s="7">
        <v>3221.9566001582425</v>
      </c>
      <c r="AX272" s="7">
        <v>1184.8497060488444</v>
      </c>
      <c r="AY272" s="9">
        <v>6.8888337071292467</v>
      </c>
      <c r="AZ272" s="7">
        <v>2569.8687945012352</v>
      </c>
      <c r="BA272" s="7">
        <v>240.96475513052428</v>
      </c>
      <c r="BB272" s="7">
        <v>1109.5880219133105</v>
      </c>
      <c r="BC272" s="7">
        <v>397.80862869531848</v>
      </c>
      <c r="BD272" s="7">
        <v>161.75338215217926</v>
      </c>
      <c r="BE272" s="7">
        <v>349.69024728680961</v>
      </c>
      <c r="BF272" s="7">
        <v>0</v>
      </c>
      <c r="BG272" s="7">
        <v>84.655287580331787</v>
      </c>
      <c r="BH272" s="7">
        <v>115.68047619867139</v>
      </c>
      <c r="BI272" s="7">
        <v>1294</v>
      </c>
      <c r="BJ272" s="7">
        <v>2990</v>
      </c>
      <c r="BK272" s="7">
        <v>2906</v>
      </c>
      <c r="BL272" s="7">
        <v>11204</v>
      </c>
      <c r="BM272" s="7">
        <v>1151</v>
      </c>
      <c r="BN272" s="7">
        <v>931</v>
      </c>
      <c r="BO272" s="7">
        <v>141</v>
      </c>
      <c r="BP272" s="7">
        <v>291</v>
      </c>
      <c r="BQ272" s="7">
        <v>363</v>
      </c>
      <c r="BR272" s="7">
        <v>301</v>
      </c>
      <c r="BS272" s="7">
        <v>164</v>
      </c>
      <c r="BT272" s="7">
        <v>13</v>
      </c>
      <c r="BU272" s="10">
        <v>0</v>
      </c>
      <c r="BV272" s="10">
        <v>0</v>
      </c>
      <c r="BW272" s="10">
        <v>0</v>
      </c>
      <c r="BX272" s="10">
        <v>1</v>
      </c>
      <c r="BY272" s="10">
        <v>0</v>
      </c>
      <c r="BZ272" s="11">
        <v>1</v>
      </c>
      <c r="CA272">
        <f>VLOOKUP(A272,[1]competitor_summary!$B$2:$C$1478,2,FALSE)</f>
        <v>0</v>
      </c>
      <c r="CB272">
        <f>VLOOKUP(A272,[1]competitor_summary!$B$2:$D$1478,3,FALSE)</f>
        <v>10</v>
      </c>
      <c r="CC272">
        <f>VLOOKUP(A272,[1]competitor_summary!$B$2:$E$1478,4,FALSE)</f>
        <v>0</v>
      </c>
    </row>
    <row r="273" spans="1:81" x14ac:dyDescent="0.2">
      <c r="A273" t="s">
        <v>889</v>
      </c>
      <c r="B273" s="7" t="s">
        <v>890</v>
      </c>
      <c r="C273" s="7" t="s">
        <v>891</v>
      </c>
      <c r="D273" s="13">
        <v>42867</v>
      </c>
      <c r="E273" s="14">
        <v>6.583333333333333</v>
      </c>
      <c r="F273" s="7">
        <v>24352</v>
      </c>
      <c r="G273" s="7">
        <v>16231.756850447855</v>
      </c>
      <c r="H273" s="7">
        <v>16232.680155795882</v>
      </c>
      <c r="I273" s="7">
        <v>16189.653831566335</v>
      </c>
      <c r="J273" s="7">
        <v>16064.677672388731</v>
      </c>
      <c r="K273" s="7">
        <v>16232.680155795882</v>
      </c>
      <c r="L273" s="7">
        <v>283.14916801359504</v>
      </c>
      <c r="M273" s="7">
        <v>536.66372321452945</v>
      </c>
      <c r="N273" s="7">
        <v>222.09667738887947</v>
      </c>
      <c r="O273" s="7">
        <v>15190.770587178878</v>
      </c>
      <c r="P273" s="7">
        <v>16232.680155795882</v>
      </c>
      <c r="Q273" s="7">
        <v>917.22986727405805</v>
      </c>
      <c r="R273" s="7">
        <v>708.55526291730348</v>
      </c>
      <c r="S273" s="7">
        <v>830.45686258212663</v>
      </c>
      <c r="T273" s="7">
        <v>927.10513310984243</v>
      </c>
      <c r="U273" s="7">
        <v>879.21614509820938</v>
      </c>
      <c r="V273" s="7">
        <v>980.28938196762465</v>
      </c>
      <c r="W273" s="7">
        <v>1083.6163762366632</v>
      </c>
      <c r="X273" s="7">
        <v>1140.1840020626551</v>
      </c>
      <c r="Y273" s="7">
        <v>7466.6530312484829</v>
      </c>
      <c r="Z273" s="8">
        <v>45.892895388229761</v>
      </c>
      <c r="AA273" s="8">
        <v>44.802305867570105</v>
      </c>
      <c r="AB273" s="9">
        <v>85007.619605806714</v>
      </c>
      <c r="AC273" s="9">
        <v>111743.96991590054</v>
      </c>
      <c r="AD273" s="9">
        <v>93322.661199367765</v>
      </c>
      <c r="AE273" s="9">
        <v>122739.0829567084</v>
      </c>
      <c r="AF273" s="10">
        <v>2.3197431979613232</v>
      </c>
      <c r="AG273" s="10">
        <v>2.3204327825128894</v>
      </c>
      <c r="AH273" s="7">
        <v>6433.1055463905213</v>
      </c>
      <c r="AI273" s="7">
        <v>6504.0015146801015</v>
      </c>
      <c r="AJ273" s="7">
        <v>6483.5149926156737</v>
      </c>
      <c r="AK273" s="7">
        <v>6500.5072246079799</v>
      </c>
      <c r="AL273" s="9">
        <v>317126.68229685526</v>
      </c>
      <c r="AM273" s="9">
        <v>372255.18835840293</v>
      </c>
      <c r="AN273" s="9">
        <v>1573.4198320364255</v>
      </c>
      <c r="AO273" s="9">
        <v>1613.5459367885121</v>
      </c>
      <c r="AP273" s="7">
        <v>7002.8480047939811</v>
      </c>
      <c r="AQ273" s="7">
        <v>498.84649011387955</v>
      </c>
      <c r="AR273" s="7">
        <v>6504.0015146801015</v>
      </c>
      <c r="AS273" s="7">
        <v>1502.6986338623101</v>
      </c>
      <c r="AT273" s="7">
        <v>5001.3028808177914</v>
      </c>
      <c r="AU273" s="10">
        <v>1.8671628413976027</v>
      </c>
      <c r="AV273" s="10">
        <v>12144</v>
      </c>
      <c r="AW273" s="7">
        <v>13799.233693628805</v>
      </c>
      <c r="AX273" s="7">
        <v>8280.5293695186265</v>
      </c>
      <c r="AY273" s="9">
        <v>3.4111356208972765</v>
      </c>
      <c r="AZ273" s="7">
        <v>4905.7146920723608</v>
      </c>
      <c r="BA273" s="7">
        <v>408.40740447124699</v>
      </c>
      <c r="BB273" s="7">
        <v>8018.5237786192447</v>
      </c>
      <c r="BC273" s="7">
        <v>3805.9164500796469</v>
      </c>
      <c r="BD273" s="7">
        <v>1418.344996395288</v>
      </c>
      <c r="BE273" s="7">
        <v>1431.5164874659386</v>
      </c>
      <c r="BF273" s="7">
        <v>55.587704029399902</v>
      </c>
      <c r="BG273" s="7">
        <v>514.29390718764625</v>
      </c>
      <c r="BH273" s="7">
        <v>792.86423346132506</v>
      </c>
      <c r="BI273" s="7">
        <v>16133</v>
      </c>
      <c r="BJ273" s="7">
        <v>5354</v>
      </c>
      <c r="BK273" s="7">
        <v>523</v>
      </c>
      <c r="BL273" s="7">
        <v>5845</v>
      </c>
      <c r="BM273" s="7">
        <v>12852</v>
      </c>
      <c r="BN273" s="7">
        <v>2945</v>
      </c>
      <c r="BO273" s="7">
        <v>3983</v>
      </c>
      <c r="BP273" s="7">
        <v>3225</v>
      </c>
      <c r="BQ273" s="7">
        <v>3622</v>
      </c>
      <c r="BR273" s="7">
        <v>3113</v>
      </c>
      <c r="BS273" s="7">
        <v>1644</v>
      </c>
      <c r="BT273" s="7">
        <v>524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1">
        <v>0</v>
      </c>
      <c r="CA273">
        <f>VLOOKUP(A273,[1]competitor_summary!$B$2:$C$1478,2,FALSE)</f>
        <v>1</v>
      </c>
      <c r="CB273">
        <f>VLOOKUP(A273,[1]competitor_summary!$B$2:$D$1478,3,FALSE)</f>
        <v>0.89994664992393603</v>
      </c>
      <c r="CC273">
        <f>VLOOKUP(A273,[1]competitor_summary!$B$2:$E$1478,4,FALSE)</f>
        <v>2.6</v>
      </c>
    </row>
    <row r="274" spans="1:81" x14ac:dyDescent="0.2">
      <c r="A274" t="s">
        <v>892</v>
      </c>
      <c r="B274" s="7" t="s">
        <v>893</v>
      </c>
      <c r="C274" s="7" t="s">
        <v>894</v>
      </c>
      <c r="D274" s="13">
        <v>44915</v>
      </c>
      <c r="E274" s="14">
        <v>1</v>
      </c>
      <c r="F274" s="7">
        <v>84556</v>
      </c>
      <c r="G274" s="7">
        <v>112848.46323794455</v>
      </c>
      <c r="H274" s="7">
        <v>109910.91209261461</v>
      </c>
      <c r="I274" s="7">
        <v>110866.85014556907</v>
      </c>
      <c r="J274" s="7">
        <v>109786.43622778897</v>
      </c>
      <c r="K274" s="7">
        <v>109910.91209261461</v>
      </c>
      <c r="L274" s="7">
        <v>2919.2241603102084</v>
      </c>
      <c r="M274" s="7">
        <v>20959.397343100689</v>
      </c>
      <c r="N274" s="7">
        <v>10187.448971304177</v>
      </c>
      <c r="O274" s="7">
        <v>75844.841617899525</v>
      </c>
      <c r="P274" s="7">
        <v>109910.91209261461</v>
      </c>
      <c r="Q274" s="7">
        <v>7791.9304502072628</v>
      </c>
      <c r="R274" s="7">
        <v>12151.163520084563</v>
      </c>
      <c r="S274" s="7">
        <v>10682.593303391157</v>
      </c>
      <c r="T274" s="7">
        <v>8383.8879375883189</v>
      </c>
      <c r="U274" s="7">
        <v>6536.6458152175401</v>
      </c>
      <c r="V274" s="7">
        <v>5541.4970842227849</v>
      </c>
      <c r="W274" s="7">
        <v>5453.539942232077</v>
      </c>
      <c r="X274" s="7">
        <v>5646.610086390072</v>
      </c>
      <c r="Y274" s="7">
        <v>62187.868139333776</v>
      </c>
      <c r="Z274" s="8">
        <v>37.559531888464335</v>
      </c>
      <c r="AA274" s="8">
        <v>40.000289442389445</v>
      </c>
      <c r="AB274" s="9">
        <v>112316.98214275665</v>
      </c>
      <c r="AC274" s="9">
        <v>139858.61198920934</v>
      </c>
      <c r="AD274" s="9">
        <v>131911.58330766397</v>
      </c>
      <c r="AE274" s="9">
        <v>162655.69855033697</v>
      </c>
      <c r="AF274" s="10">
        <v>2.2093323532999247</v>
      </c>
      <c r="AG274" s="10">
        <v>2.2091473722519206</v>
      </c>
      <c r="AH274" s="7">
        <v>46503.054879348841</v>
      </c>
      <c r="AI274" s="7">
        <v>46597.099928140371</v>
      </c>
      <c r="AJ274" s="7">
        <v>47031.329394480868</v>
      </c>
      <c r="AK274" s="7">
        <v>47931.285182388943</v>
      </c>
      <c r="AL274" s="9">
        <v>1162893.5800847656</v>
      </c>
      <c r="AM274" s="9">
        <v>1306489.9679500086</v>
      </c>
      <c r="AN274" s="9">
        <v>2603.1097761033966</v>
      </c>
      <c r="AO274" s="9">
        <v>2671.2996865982982</v>
      </c>
      <c r="AP274" s="7">
        <v>50307.356004146546</v>
      </c>
      <c r="AQ274" s="7">
        <v>3710.2560760061751</v>
      </c>
      <c r="AR274" s="7">
        <v>46597.099928140371</v>
      </c>
      <c r="AS274" s="7">
        <v>25192.482137824551</v>
      </c>
      <c r="AT274" s="7">
        <v>21404.61779031582</v>
      </c>
      <c r="AU274" s="10">
        <v>1.7589965110828931</v>
      </c>
      <c r="AV274" s="10">
        <v>81964</v>
      </c>
      <c r="AW274" s="7">
        <v>93282.8853847633</v>
      </c>
      <c r="AX274" s="7">
        <v>64827.701344973946</v>
      </c>
      <c r="AY274" s="9">
        <v>2.9046906344346644</v>
      </c>
      <c r="AZ274" s="7">
        <v>55265.912532655711</v>
      </c>
      <c r="BA274" s="7">
        <v>5793.4237227431368</v>
      </c>
      <c r="BB274" s="7">
        <v>62977.999473260672</v>
      </c>
      <c r="BC274" s="7">
        <v>36134.894241786751</v>
      </c>
      <c r="BD274" s="7">
        <v>9299.5346728312506</v>
      </c>
      <c r="BE274" s="7">
        <v>11694.077043820529</v>
      </c>
      <c r="BF274" s="7">
        <v>83.226796962320805</v>
      </c>
      <c r="BG274" s="7">
        <v>2208.1211773012765</v>
      </c>
      <c r="BH274" s="7">
        <v>3558.1455405585439</v>
      </c>
      <c r="BI274" s="7">
        <v>3396</v>
      </c>
      <c r="BJ274" s="7">
        <v>76085</v>
      </c>
      <c r="BK274" s="7">
        <v>77047</v>
      </c>
      <c r="BL274" s="7">
        <v>2707</v>
      </c>
      <c r="BM274" s="7">
        <v>37350</v>
      </c>
      <c r="BN274" s="7">
        <v>38042</v>
      </c>
      <c r="BO274" s="7">
        <v>851</v>
      </c>
      <c r="BP274" s="7">
        <v>773</v>
      </c>
      <c r="BQ274" s="7">
        <v>716</v>
      </c>
      <c r="BR274" s="7">
        <v>547</v>
      </c>
      <c r="BS274" s="7">
        <v>342</v>
      </c>
      <c r="BT274" s="7">
        <v>144</v>
      </c>
      <c r="BU274" s="10">
        <v>2</v>
      </c>
      <c r="BV274" s="10">
        <v>2</v>
      </c>
      <c r="BW274" s="10">
        <v>5</v>
      </c>
      <c r="BX274" s="10">
        <v>2</v>
      </c>
      <c r="BY274" s="10">
        <v>2</v>
      </c>
      <c r="BZ274" s="11">
        <v>13</v>
      </c>
      <c r="CA274">
        <f>VLOOKUP(A274,[1]competitor_summary!$B$2:$C$1478,2,FALSE)</f>
        <v>2</v>
      </c>
      <c r="CB274">
        <f>VLOOKUP(A274,[1]competitor_summary!$B$2:$D$1478,3,FALSE)</f>
        <v>0.331071222672913</v>
      </c>
      <c r="CC274">
        <f>VLOOKUP(A274,[1]competitor_summary!$B$2:$E$1478,4,FALSE)</f>
        <v>4.5</v>
      </c>
    </row>
    <row r="275" spans="1:81" x14ac:dyDescent="0.2">
      <c r="A275" t="s">
        <v>895</v>
      </c>
      <c r="B275" s="7" t="s">
        <v>896</v>
      </c>
      <c r="C275" s="7" t="s">
        <v>897</v>
      </c>
      <c r="D275" s="13">
        <v>42473</v>
      </c>
      <c r="E275" s="14">
        <v>7.666666666666667</v>
      </c>
      <c r="F275" s="7">
        <v>26384</v>
      </c>
      <c r="G275" s="7">
        <v>81692.96072328533</v>
      </c>
      <c r="H275" s="7">
        <v>81498.571904454846</v>
      </c>
      <c r="I275" s="7">
        <v>81133.991587162716</v>
      </c>
      <c r="J275" s="7">
        <v>79006.001769972383</v>
      </c>
      <c r="K275" s="7">
        <v>81498.571904454846</v>
      </c>
      <c r="L275" s="7">
        <v>9168.8184440617915</v>
      </c>
      <c r="M275" s="7">
        <v>25204.69261830789</v>
      </c>
      <c r="N275" s="7">
        <v>5216.9074649007525</v>
      </c>
      <c r="O275" s="7">
        <v>41908.153377184412</v>
      </c>
      <c r="P275" s="7">
        <v>81498.571904454846</v>
      </c>
      <c r="Q275" s="7">
        <v>4884.5634641193319</v>
      </c>
      <c r="R275" s="7">
        <v>5574.3548829006031</v>
      </c>
      <c r="S275" s="7">
        <v>5667.8022551741451</v>
      </c>
      <c r="T275" s="7">
        <v>5633.1864119085949</v>
      </c>
      <c r="U275" s="7">
        <v>5348.3224522355013</v>
      </c>
      <c r="V275" s="7">
        <v>5414.6876657179091</v>
      </c>
      <c r="W275" s="7">
        <v>5373.4858781527728</v>
      </c>
      <c r="X275" s="7">
        <v>5169.2584904280957</v>
      </c>
      <c r="Y275" s="7">
        <v>43065.661500636954</v>
      </c>
      <c r="Z275" s="8">
        <v>39.151830825553546</v>
      </c>
      <c r="AA275" s="8">
        <v>39.655561256138441</v>
      </c>
      <c r="AB275" s="9">
        <v>85532.300209023786</v>
      </c>
      <c r="AC275" s="9">
        <v>111302.06858864189</v>
      </c>
      <c r="AD275" s="9">
        <v>99142.227015123673</v>
      </c>
      <c r="AE275" s="9">
        <v>128692.78873089487</v>
      </c>
      <c r="AF275" s="10">
        <v>2.7927993049824633</v>
      </c>
      <c r="AG275" s="10">
        <v>2.7889110853631425</v>
      </c>
      <c r="AH275" s="7">
        <v>27711.176251407713</v>
      </c>
      <c r="AI275" s="7">
        <v>28727.167289364152</v>
      </c>
      <c r="AJ275" s="7">
        <v>28636.289902594406</v>
      </c>
      <c r="AK275" s="7">
        <v>28859.518902413314</v>
      </c>
      <c r="AL275" s="9">
        <v>563856.87595417036</v>
      </c>
      <c r="AM275" s="9">
        <v>616255.0993696712</v>
      </c>
      <c r="AN275" s="9">
        <v>1905.8305926320518</v>
      </c>
      <c r="AO275" s="9">
        <v>1918.9523868735391</v>
      </c>
      <c r="AP275" s="7">
        <v>30363.623813650105</v>
      </c>
      <c r="AQ275" s="7">
        <v>1636.4565242859535</v>
      </c>
      <c r="AR275" s="7">
        <v>28727.167289364152</v>
      </c>
      <c r="AS275" s="7">
        <v>10164.789816480596</v>
      </c>
      <c r="AT275" s="7">
        <v>18562.377472883556</v>
      </c>
      <c r="AU275" s="10">
        <v>1.8459158454501312</v>
      </c>
      <c r="AV275" s="10">
        <v>53028</v>
      </c>
      <c r="AW275" s="7">
        <v>66208.192275386769</v>
      </c>
      <c r="AX275" s="7">
        <v>46548.264635683037</v>
      </c>
      <c r="AY275" s="9">
        <v>2.6314432374926371</v>
      </c>
      <c r="AZ275" s="7">
        <v>29349.68528004297</v>
      </c>
      <c r="BA275" s="7">
        <v>3062.2426020407038</v>
      </c>
      <c r="BB275" s="7">
        <v>45397.089695646893</v>
      </c>
      <c r="BC275" s="7">
        <v>18433.616089523304</v>
      </c>
      <c r="BD275" s="7">
        <v>8790.0361479877029</v>
      </c>
      <c r="BE275" s="7">
        <v>10600.771138085984</v>
      </c>
      <c r="BF275" s="7">
        <v>94.401392844505608</v>
      </c>
      <c r="BG275" s="7">
        <v>3752.4023524464574</v>
      </c>
      <c r="BH275" s="7">
        <v>3725.8625747589394</v>
      </c>
      <c r="BI275" s="7">
        <v>22844</v>
      </c>
      <c r="BJ275" s="7">
        <v>856</v>
      </c>
      <c r="BK275" s="7">
        <v>328</v>
      </c>
      <c r="BL275" s="7">
        <v>2143</v>
      </c>
      <c r="BM275" s="7">
        <v>428</v>
      </c>
      <c r="BN275" s="7">
        <v>24503</v>
      </c>
      <c r="BO275" s="7">
        <v>4538</v>
      </c>
      <c r="BP275" s="7">
        <v>4155</v>
      </c>
      <c r="BQ275" s="7">
        <v>4881</v>
      </c>
      <c r="BR275" s="7">
        <v>4962</v>
      </c>
      <c r="BS275" s="7">
        <v>3326</v>
      </c>
      <c r="BT275" s="7">
        <v>972</v>
      </c>
      <c r="BU275" s="10">
        <v>2</v>
      </c>
      <c r="BV275" s="10">
        <v>0</v>
      </c>
      <c r="BW275" s="10">
        <v>6</v>
      </c>
      <c r="BX275" s="10">
        <v>3</v>
      </c>
      <c r="BY275" s="10">
        <v>1</v>
      </c>
      <c r="BZ275" s="11">
        <v>12</v>
      </c>
      <c r="CA275">
        <f>VLOOKUP(A275,[1]competitor_summary!$B$2:$C$1478,2,FALSE)</f>
        <v>0</v>
      </c>
      <c r="CB275">
        <f>VLOOKUP(A275,[1]competitor_summary!$B$2:$D$1478,3,FALSE)</f>
        <v>10</v>
      </c>
      <c r="CC275">
        <f>VLOOKUP(A275,[1]competitor_summary!$B$2:$E$1478,4,FALSE)</f>
        <v>0</v>
      </c>
    </row>
    <row r="276" spans="1:81" x14ac:dyDescent="0.2">
      <c r="A276" t="s">
        <v>898</v>
      </c>
      <c r="B276" s="7" t="s">
        <v>899</v>
      </c>
      <c r="C276" s="7" t="s">
        <v>900</v>
      </c>
      <c r="D276" s="13">
        <v>44343</v>
      </c>
      <c r="E276" s="14">
        <v>2.5833333333333335</v>
      </c>
      <c r="F276" s="7">
        <v>18894</v>
      </c>
      <c r="G276" s="7">
        <v>37449.012620671798</v>
      </c>
      <c r="H276" s="7">
        <v>34188.189890117996</v>
      </c>
      <c r="I276" s="7">
        <v>35640.684162323509</v>
      </c>
      <c r="J276" s="7">
        <v>31168.115559027879</v>
      </c>
      <c r="K276" s="7">
        <v>34188.189890117996</v>
      </c>
      <c r="L276" s="7">
        <v>2875.1469117045635</v>
      </c>
      <c r="M276" s="7">
        <v>3824.0696381197777</v>
      </c>
      <c r="N276" s="7">
        <v>525.46881630711141</v>
      </c>
      <c r="O276" s="7">
        <v>26963.504523986543</v>
      </c>
      <c r="P276" s="7">
        <v>34188.189890117996</v>
      </c>
      <c r="Q276" s="7">
        <v>1503.4147210588562</v>
      </c>
      <c r="R276" s="7">
        <v>1600.4972253218293</v>
      </c>
      <c r="S276" s="7">
        <v>1719.7235576186504</v>
      </c>
      <c r="T276" s="7">
        <v>1642.4353189556277</v>
      </c>
      <c r="U276" s="7">
        <v>1628.7422854828765</v>
      </c>
      <c r="V276" s="7">
        <v>1900.179051196872</v>
      </c>
      <c r="W276" s="7">
        <v>2266.8753535259748</v>
      </c>
      <c r="X276" s="7">
        <v>2674.0870063686161</v>
      </c>
      <c r="Y276" s="7">
        <v>14935.954519529303</v>
      </c>
      <c r="Z276" s="8">
        <v>52.718385049113643</v>
      </c>
      <c r="AA276" s="8">
        <v>48.596523935152284</v>
      </c>
      <c r="AB276" s="9">
        <v>64211.134321887439</v>
      </c>
      <c r="AC276" s="9">
        <v>91199.505200839019</v>
      </c>
      <c r="AD276" s="9">
        <v>78952.487490353262</v>
      </c>
      <c r="AE276" s="9">
        <v>113195.04576757574</v>
      </c>
      <c r="AF276" s="10">
        <v>2.3973881954716965</v>
      </c>
      <c r="AG276" s="10">
        <v>2.4185245540333948</v>
      </c>
      <c r="AH276" s="7">
        <v>12942.982053259795</v>
      </c>
      <c r="AI276" s="7">
        <v>14026.349697191443</v>
      </c>
      <c r="AJ276" s="7">
        <v>14504.458463670802</v>
      </c>
      <c r="AK276" s="7">
        <v>15181.947164087615</v>
      </c>
      <c r="AL276" s="9">
        <v>344522.92491800821</v>
      </c>
      <c r="AM276" s="9">
        <v>418996.83516097581</v>
      </c>
      <c r="AN276" s="9">
        <v>1337.8184419311617</v>
      </c>
      <c r="AO276" s="9">
        <v>1465.2394200864792</v>
      </c>
      <c r="AP276" s="7">
        <v>15647.850426452991</v>
      </c>
      <c r="AQ276" s="7">
        <v>1621.5007292615483</v>
      </c>
      <c r="AR276" s="7">
        <v>14026.349697191443</v>
      </c>
      <c r="AS276" s="7">
        <v>2485.9017652358161</v>
      </c>
      <c r="AT276" s="7">
        <v>11540.447931955627</v>
      </c>
      <c r="AU276" s="10">
        <v>1.8489493310541509</v>
      </c>
      <c r="AV276" s="10">
        <v>25934</v>
      </c>
      <c r="AW276" s="7">
        <v>29476.561350381089</v>
      </c>
      <c r="AX276" s="7">
        <v>15157.780589060945</v>
      </c>
      <c r="AY276" s="9">
        <v>4.8336084190484661</v>
      </c>
      <c r="AZ276" s="7">
        <v>16158.456379837487</v>
      </c>
      <c r="BA276" s="7">
        <v>1337.9887355598621</v>
      </c>
      <c r="BB276" s="7">
        <v>14445.241849669197</v>
      </c>
      <c r="BC276" s="7">
        <v>4764.3696619129623</v>
      </c>
      <c r="BD276" s="7">
        <v>2646.1705227410712</v>
      </c>
      <c r="BE276" s="7">
        <v>3491.6959364950599</v>
      </c>
      <c r="BF276" s="7">
        <v>71.086694397527026</v>
      </c>
      <c r="BG276" s="7">
        <v>1460.6552654021943</v>
      </c>
      <c r="BH276" s="7">
        <v>2011.2637687203824</v>
      </c>
      <c r="BI276" s="7">
        <v>6247</v>
      </c>
      <c r="BJ276" s="7">
        <v>6051</v>
      </c>
      <c r="BK276" s="7">
        <v>13497</v>
      </c>
      <c r="BL276" s="7">
        <v>4560</v>
      </c>
      <c r="BM276" s="7">
        <v>6505</v>
      </c>
      <c r="BN276" s="7">
        <v>5413</v>
      </c>
      <c r="BO276" s="7">
        <v>1464</v>
      </c>
      <c r="BP276" s="7">
        <v>1383</v>
      </c>
      <c r="BQ276" s="7">
        <v>1408</v>
      </c>
      <c r="BR276" s="7">
        <v>1226</v>
      </c>
      <c r="BS276" s="7">
        <v>630</v>
      </c>
      <c r="BT276" s="7">
        <v>126</v>
      </c>
      <c r="BU276" s="10">
        <v>2</v>
      </c>
      <c r="BV276" s="10">
        <v>2</v>
      </c>
      <c r="BW276" s="10">
        <v>3</v>
      </c>
      <c r="BX276" s="10">
        <v>3</v>
      </c>
      <c r="BY276" s="10">
        <v>1</v>
      </c>
      <c r="BZ276" s="11">
        <v>11</v>
      </c>
      <c r="CA276">
        <f>VLOOKUP(A276,[1]competitor_summary!$B$2:$C$1478,2,FALSE)</f>
        <v>3</v>
      </c>
      <c r="CB276">
        <f>VLOOKUP(A276,[1]competitor_summary!$B$2:$D$1478,3,FALSE)</f>
        <v>0.106141558371162</v>
      </c>
      <c r="CC276">
        <f>VLOOKUP(A276,[1]competitor_summary!$B$2:$E$1478,4,FALSE)</f>
        <v>4.9000000000000004</v>
      </c>
    </row>
    <row r="277" spans="1:81" x14ac:dyDescent="0.2">
      <c r="A277" t="s">
        <v>901</v>
      </c>
      <c r="B277" s="7" t="s">
        <v>902</v>
      </c>
      <c r="C277" s="7" t="s">
        <v>903</v>
      </c>
      <c r="D277" s="13">
        <v>44118</v>
      </c>
      <c r="E277" s="14">
        <v>3.1666666666666665</v>
      </c>
      <c r="F277" s="7">
        <v>2570</v>
      </c>
      <c r="G277" s="7">
        <v>46601.990996606764</v>
      </c>
      <c r="H277" s="7">
        <v>43769.310906837694</v>
      </c>
      <c r="I277" s="7">
        <v>45208.894703303697</v>
      </c>
      <c r="J277" s="7">
        <v>43991.001386965043</v>
      </c>
      <c r="K277" s="7">
        <v>43769.310906837694</v>
      </c>
      <c r="L277" s="7">
        <v>312.26906888908707</v>
      </c>
      <c r="M277" s="7">
        <v>5631.6602151638363</v>
      </c>
      <c r="N277" s="7">
        <v>11204.164096297929</v>
      </c>
      <c r="O277" s="7">
        <v>26621.217526486842</v>
      </c>
      <c r="P277" s="7">
        <v>43769.310906837694</v>
      </c>
      <c r="Q277" s="7">
        <v>2003.3895591750043</v>
      </c>
      <c r="R277" s="7">
        <v>1965.6807517585112</v>
      </c>
      <c r="S277" s="7">
        <v>2312.8815086606191</v>
      </c>
      <c r="T277" s="7">
        <v>2748.6258938575629</v>
      </c>
      <c r="U277" s="7">
        <v>3303.5772435397375</v>
      </c>
      <c r="V277" s="7">
        <v>3616.234367730096</v>
      </c>
      <c r="W277" s="7">
        <v>3498.6714564401191</v>
      </c>
      <c r="X277" s="7">
        <v>3204.219848683686</v>
      </c>
      <c r="Y277" s="7">
        <v>22653.280629845336</v>
      </c>
      <c r="Z277" s="8">
        <v>44.906383005865784</v>
      </c>
      <c r="AA277" s="8">
        <v>42.493932608641451</v>
      </c>
      <c r="AB277" s="9">
        <v>183956.937348281</v>
      </c>
      <c r="AC277" s="9">
        <v>245242.59458882318</v>
      </c>
      <c r="AD277" s="9">
        <v>208655.65470837214</v>
      </c>
      <c r="AE277" s="9">
        <v>284881.24468271626</v>
      </c>
      <c r="AF277" s="10">
        <v>2.5595061375979333</v>
      </c>
      <c r="AG277" s="10">
        <v>2.5604182951820418</v>
      </c>
      <c r="AH277" s="7">
        <v>16959.473203027155</v>
      </c>
      <c r="AI277" s="7">
        <v>16984.012514612405</v>
      </c>
      <c r="AJ277" s="7">
        <v>17540.213567843428</v>
      </c>
      <c r="AK277" s="7">
        <v>18078.36752132338</v>
      </c>
      <c r="AL277" s="9">
        <v>1411250.3079738379</v>
      </c>
      <c r="AM277" s="9">
        <v>2033656.3655078928</v>
      </c>
      <c r="AN277" s="9">
        <v>2764.5751060369621</v>
      </c>
      <c r="AO277" s="9">
        <v>3020.1610176099798</v>
      </c>
      <c r="AP277" s="7">
        <v>18417.417834406835</v>
      </c>
      <c r="AQ277" s="7">
        <v>1433.4053197944304</v>
      </c>
      <c r="AR277" s="7">
        <v>16984.012514612405</v>
      </c>
      <c r="AS277" s="7">
        <v>5804.6147423167713</v>
      </c>
      <c r="AT277" s="7">
        <v>11179.397772295633</v>
      </c>
      <c r="AU277" s="10">
        <v>1.9536361032916711</v>
      </c>
      <c r="AV277" s="10">
        <v>33181</v>
      </c>
      <c r="AW277" s="7">
        <v>36435.699569522869</v>
      </c>
      <c r="AX277" s="7">
        <v>24863.274813208962</v>
      </c>
      <c r="AY277" s="9">
        <v>3.3508674412201129</v>
      </c>
      <c r="AZ277" s="7">
        <v>23832.599990754316</v>
      </c>
      <c r="BA277" s="7">
        <v>2729.2486363776261</v>
      </c>
      <c r="BB277" s="7">
        <v>24049.94132660632</v>
      </c>
      <c r="BC277" s="7">
        <v>18052.353958498454</v>
      </c>
      <c r="BD277" s="7">
        <v>1563.1648863282753</v>
      </c>
      <c r="BE277" s="7">
        <v>3568.4210545655806</v>
      </c>
      <c r="BF277" s="7">
        <v>14.39189668558538</v>
      </c>
      <c r="BG277" s="7">
        <v>237.70332129253075</v>
      </c>
      <c r="BH277" s="7">
        <v>613.90620923589449</v>
      </c>
      <c r="BI277" s="7">
        <v>7210</v>
      </c>
      <c r="BJ277" s="7">
        <v>5731</v>
      </c>
      <c r="BK277" s="7">
        <v>4728</v>
      </c>
      <c r="BL277" s="7">
        <v>7805</v>
      </c>
      <c r="BM277" s="7">
        <v>6368</v>
      </c>
      <c r="BN277" s="7">
        <v>6329</v>
      </c>
      <c r="BO277" s="7">
        <v>1571</v>
      </c>
      <c r="BP277" s="7">
        <v>1710</v>
      </c>
      <c r="BQ277" s="7">
        <v>1600</v>
      </c>
      <c r="BR277" s="7">
        <v>1585</v>
      </c>
      <c r="BS277" s="7">
        <v>629</v>
      </c>
      <c r="BT277" s="7">
        <v>103</v>
      </c>
      <c r="BU277" s="10">
        <v>0</v>
      </c>
      <c r="BV277" s="10">
        <v>0</v>
      </c>
      <c r="BW277" s="10">
        <v>2</v>
      </c>
      <c r="BX277" s="10">
        <v>0</v>
      </c>
      <c r="BY277" s="10">
        <v>0</v>
      </c>
      <c r="BZ277" s="11">
        <v>2</v>
      </c>
      <c r="CA277">
        <f>VLOOKUP(A277,[1]competitor_summary!$B$2:$C$1478,2,FALSE)</f>
        <v>1</v>
      </c>
      <c r="CB277">
        <f>VLOOKUP(A277,[1]competitor_summary!$B$2:$D$1478,3,FALSE)</f>
        <v>0.44384442169516702</v>
      </c>
      <c r="CC277">
        <f>VLOOKUP(A277,[1]competitor_summary!$B$2:$E$1478,4,FALSE)</f>
        <v>2.9</v>
      </c>
    </row>
    <row r="278" spans="1:81" x14ac:dyDescent="0.2">
      <c r="A278" t="s">
        <v>904</v>
      </c>
      <c r="B278" s="7" t="s">
        <v>905</v>
      </c>
      <c r="C278" s="7" t="s">
        <v>906</v>
      </c>
      <c r="D278" s="13">
        <v>44819</v>
      </c>
      <c r="E278" s="14">
        <v>1.25</v>
      </c>
      <c r="F278" s="7">
        <v>33406</v>
      </c>
      <c r="G278" s="7">
        <v>10797.039915515576</v>
      </c>
      <c r="H278" s="7">
        <v>8575.0931191452546</v>
      </c>
      <c r="I278" s="7">
        <v>9629.3339536308777</v>
      </c>
      <c r="J278" s="7">
        <v>8097.9988122755894</v>
      </c>
      <c r="K278" s="7">
        <v>8575.0931191452546</v>
      </c>
      <c r="L278" s="7">
        <v>29.514673402067274</v>
      </c>
      <c r="M278" s="7">
        <v>1612.3996337782592</v>
      </c>
      <c r="N278" s="7">
        <v>121.13432762911543</v>
      </c>
      <c r="O278" s="7">
        <v>6812.0444843358127</v>
      </c>
      <c r="P278" s="7">
        <v>8575.0931191452546</v>
      </c>
      <c r="Q278" s="7">
        <v>454.72974462842103</v>
      </c>
      <c r="R278" s="7">
        <v>501.54485800454859</v>
      </c>
      <c r="S278" s="7">
        <v>484.25313826347701</v>
      </c>
      <c r="T278" s="7">
        <v>467.86259236780461</v>
      </c>
      <c r="U278" s="7">
        <v>441.41758358268999</v>
      </c>
      <c r="V278" s="7">
        <v>441.56992126919795</v>
      </c>
      <c r="W278" s="7">
        <v>507.13270259124693</v>
      </c>
      <c r="X278" s="7">
        <v>557.21837196813431</v>
      </c>
      <c r="Y278" s="7">
        <v>3855.7289126755204</v>
      </c>
      <c r="Z278" s="8">
        <v>42.805467427643073</v>
      </c>
      <c r="AA278" s="8">
        <v>43.171022818037585</v>
      </c>
      <c r="AB278" s="9">
        <v>52977.496133644083</v>
      </c>
      <c r="AC278" s="9">
        <v>76592.471142477036</v>
      </c>
      <c r="AD278" s="9">
        <v>57667.503561710066</v>
      </c>
      <c r="AE278" s="9">
        <v>82350.423385715389</v>
      </c>
      <c r="AF278" s="10">
        <v>2.3629845949115849</v>
      </c>
      <c r="AG278" s="10">
        <v>2.3640776691260488</v>
      </c>
      <c r="AH278" s="7">
        <v>3364.6684614650439</v>
      </c>
      <c r="AI278" s="7">
        <v>3563.3996005271329</v>
      </c>
      <c r="AJ278" s="7">
        <v>4006.7660378782311</v>
      </c>
      <c r="AK278" s="7">
        <v>4499.564873022493</v>
      </c>
      <c r="AL278" s="9">
        <v>315381.24543935439</v>
      </c>
      <c r="AM278" s="9">
        <v>379900.87034010357</v>
      </c>
      <c r="AN278" s="9">
        <v>1244.9119816257244</v>
      </c>
      <c r="AO278" s="9">
        <v>1353.40595701852</v>
      </c>
      <c r="AP278" s="7">
        <v>3856.1409213505685</v>
      </c>
      <c r="AQ278" s="7">
        <v>292.74132082343567</v>
      </c>
      <c r="AR278" s="7">
        <v>3563.3996005271329</v>
      </c>
      <c r="AS278" s="7">
        <v>1272.1972355723847</v>
      </c>
      <c r="AT278" s="7">
        <v>2291.2023649547482</v>
      </c>
      <c r="AU278" s="10">
        <v>1.9697078813331901</v>
      </c>
      <c r="AV278" s="10">
        <v>7019</v>
      </c>
      <c r="AW278" s="7">
        <v>6972.5696339394199</v>
      </c>
      <c r="AX278" s="7">
        <v>3226.8554034269182</v>
      </c>
      <c r="AY278" s="9">
        <v>4.3818766736936281</v>
      </c>
      <c r="AZ278" s="7">
        <v>2825.5540459903132</v>
      </c>
      <c r="BA278" s="7">
        <v>440.63705142738763</v>
      </c>
      <c r="BB278" s="7">
        <v>3073.1525798588991</v>
      </c>
      <c r="BC278" s="7">
        <v>857.60102726449259</v>
      </c>
      <c r="BD278" s="7">
        <v>582.21969414467458</v>
      </c>
      <c r="BE278" s="7">
        <v>592.85297541250475</v>
      </c>
      <c r="BF278" s="7">
        <v>4.3811645720852539</v>
      </c>
      <c r="BG278" s="7">
        <v>545.00140041462146</v>
      </c>
      <c r="BH278" s="7">
        <v>491.09631805052049</v>
      </c>
      <c r="BI278" s="7">
        <v>0</v>
      </c>
      <c r="BJ278" s="7">
        <v>5223</v>
      </c>
      <c r="BK278" s="7">
        <v>5241</v>
      </c>
      <c r="BL278" s="7">
        <v>601</v>
      </c>
      <c r="BM278" s="7">
        <v>601</v>
      </c>
      <c r="BN278" s="7">
        <v>608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10">
        <v>0</v>
      </c>
      <c r="BV278" s="10">
        <v>0</v>
      </c>
      <c r="BW278" s="10">
        <v>1</v>
      </c>
      <c r="BX278" s="10">
        <v>1</v>
      </c>
      <c r="BY278" s="10">
        <v>0</v>
      </c>
      <c r="BZ278" s="11">
        <v>2</v>
      </c>
      <c r="CA278">
        <f>VLOOKUP(A278,[1]competitor_summary!$B$2:$C$1478,2,FALSE)</f>
        <v>0</v>
      </c>
      <c r="CB278">
        <f>VLOOKUP(A278,[1]competitor_summary!$B$2:$D$1478,3,FALSE)</f>
        <v>10</v>
      </c>
      <c r="CC278">
        <f>VLOOKUP(A278,[1]competitor_summary!$B$2:$E$1478,4,FALSE)</f>
        <v>0</v>
      </c>
    </row>
    <row r="279" spans="1:81" x14ac:dyDescent="0.2">
      <c r="A279" t="s">
        <v>907</v>
      </c>
      <c r="B279" s="7" t="s">
        <v>908</v>
      </c>
      <c r="C279" s="7" t="s">
        <v>909</v>
      </c>
      <c r="D279" s="13">
        <v>44568</v>
      </c>
      <c r="E279" s="14">
        <v>1.9166666666666667</v>
      </c>
      <c r="F279" s="7">
        <v>113715</v>
      </c>
      <c r="G279" s="7">
        <v>35512.948596487055</v>
      </c>
      <c r="H279" s="7">
        <v>31618.522631291067</v>
      </c>
      <c r="I279" s="7">
        <v>33331.882538545993</v>
      </c>
      <c r="J279" s="7">
        <v>26516.626564382634</v>
      </c>
      <c r="K279" s="7">
        <v>31618.522631291067</v>
      </c>
      <c r="L279" s="7">
        <v>1292.1254391687689</v>
      </c>
      <c r="M279" s="7">
        <v>3300.573550877627</v>
      </c>
      <c r="N279" s="7">
        <v>496.1078180859331</v>
      </c>
      <c r="O279" s="7">
        <v>26529.715823158738</v>
      </c>
      <c r="P279" s="7">
        <v>31618.522631291067</v>
      </c>
      <c r="Q279" s="7">
        <v>1419.7856212957995</v>
      </c>
      <c r="R279" s="7">
        <v>1504.485843468341</v>
      </c>
      <c r="S279" s="7">
        <v>1513.9873383045197</v>
      </c>
      <c r="T279" s="7">
        <v>1520.5306466177572</v>
      </c>
      <c r="U279" s="7">
        <v>1542.6406197394244</v>
      </c>
      <c r="V279" s="7">
        <v>1777.3217387298355</v>
      </c>
      <c r="W279" s="7">
        <v>2130.0023722706828</v>
      </c>
      <c r="X279" s="7">
        <v>2706.3231451925822</v>
      </c>
      <c r="Y279" s="7">
        <v>14115.077325618942</v>
      </c>
      <c r="Z279" s="8">
        <v>55.587030374403781</v>
      </c>
      <c r="AA279" s="8">
        <v>50.136152876948728</v>
      </c>
      <c r="AB279" s="9">
        <v>72428.796497774994</v>
      </c>
      <c r="AC279" s="9">
        <v>91254.670917686191</v>
      </c>
      <c r="AD279" s="9">
        <v>85767.691033057301</v>
      </c>
      <c r="AE279" s="9">
        <v>107504.74912513088</v>
      </c>
      <c r="AF279" s="10">
        <v>2.0986512702377742</v>
      </c>
      <c r="AG279" s="10">
        <v>2.097037715145706</v>
      </c>
      <c r="AH279" s="7">
        <v>12555.447943565319</v>
      </c>
      <c r="AI279" s="7">
        <v>15038.02998020011</v>
      </c>
      <c r="AJ279" s="7">
        <v>15866.658077416127</v>
      </c>
      <c r="AK279" s="7">
        <v>16915.402321274625</v>
      </c>
      <c r="AL279" s="9">
        <v>372127.84307266108</v>
      </c>
      <c r="AM279" s="9">
        <v>401370.38162264455</v>
      </c>
      <c r="AN279" s="9">
        <v>1353.9561176073321</v>
      </c>
      <c r="AO279" s="9">
        <v>1499.1865019674851</v>
      </c>
      <c r="AP279" s="7">
        <v>20556.598182271118</v>
      </c>
      <c r="AQ279" s="7">
        <v>5518.5682020710083</v>
      </c>
      <c r="AR279" s="7">
        <v>15038.02998020011</v>
      </c>
      <c r="AS279" s="7">
        <v>3746.1938071356853</v>
      </c>
      <c r="AT279" s="7">
        <v>11291.836173064425</v>
      </c>
      <c r="AU279" s="10">
        <v>1.80337632132009</v>
      </c>
      <c r="AV279" s="10">
        <v>27119</v>
      </c>
      <c r="AW279" s="7">
        <v>27723.364102380699</v>
      </c>
      <c r="AX279" s="7">
        <v>14534.264430354</v>
      </c>
      <c r="AY279" s="9">
        <v>4.2372822924276914</v>
      </c>
      <c r="AZ279" s="7">
        <v>8821.1916611888737</v>
      </c>
      <c r="BA279" s="7">
        <v>1080.9324583722773</v>
      </c>
      <c r="BB279" s="7">
        <v>14020.126372235944</v>
      </c>
      <c r="BC279" s="7">
        <v>5835.4976552573498</v>
      </c>
      <c r="BD279" s="7">
        <v>3272.169717903831</v>
      </c>
      <c r="BE279" s="7">
        <v>2889.4806031734915</v>
      </c>
      <c r="BF279" s="7">
        <v>0</v>
      </c>
      <c r="BG279" s="7">
        <v>1286.3866493614623</v>
      </c>
      <c r="BH279" s="7">
        <v>736.59174653980881</v>
      </c>
      <c r="BI279" s="7">
        <v>25696</v>
      </c>
      <c r="BJ279" s="7">
        <v>26381</v>
      </c>
      <c r="BK279" s="7">
        <v>25213</v>
      </c>
      <c r="BL279" s="7">
        <v>25870</v>
      </c>
      <c r="BM279" s="7">
        <v>3445</v>
      </c>
      <c r="BN279" s="7">
        <v>4108</v>
      </c>
      <c r="BO279" s="7">
        <v>5848</v>
      </c>
      <c r="BP279" s="7">
        <v>5618</v>
      </c>
      <c r="BQ279" s="7">
        <v>5775</v>
      </c>
      <c r="BR279" s="7">
        <v>4981</v>
      </c>
      <c r="BS279" s="7">
        <v>2799</v>
      </c>
      <c r="BT279" s="7">
        <v>653</v>
      </c>
      <c r="BU279" s="10">
        <v>1</v>
      </c>
      <c r="BV279" s="10">
        <v>0</v>
      </c>
      <c r="BW279" s="10">
        <v>6</v>
      </c>
      <c r="BX279" s="10">
        <v>4</v>
      </c>
      <c r="BY279" s="10">
        <v>0</v>
      </c>
      <c r="BZ279" s="11">
        <v>11</v>
      </c>
      <c r="CA279">
        <f>VLOOKUP(A279,[1]competitor_summary!$B$2:$C$1478,2,FALSE)</f>
        <v>2</v>
      </c>
      <c r="CB279">
        <f>VLOOKUP(A279,[1]competitor_summary!$B$2:$D$1478,3,FALSE)</f>
        <v>0.54352736944777902</v>
      </c>
      <c r="CC279">
        <f>VLOOKUP(A279,[1]competitor_summary!$B$2:$E$1478,4,FALSE)</f>
        <v>4.9000000000000004</v>
      </c>
    </row>
    <row r="280" spans="1:81" x14ac:dyDescent="0.2">
      <c r="A280" t="s">
        <v>910</v>
      </c>
      <c r="B280" s="7" t="s">
        <v>911</v>
      </c>
      <c r="C280" s="7" t="s">
        <v>912</v>
      </c>
      <c r="D280" s="13">
        <v>44567</v>
      </c>
      <c r="E280" s="14">
        <v>1.9166666666666667</v>
      </c>
      <c r="F280" s="7">
        <v>163251</v>
      </c>
      <c r="G280" s="7">
        <v>22188.70370357309</v>
      </c>
      <c r="H280" s="7">
        <v>21092.22515380336</v>
      </c>
      <c r="I280" s="7">
        <v>21287.600514397782</v>
      </c>
      <c r="J280" s="7">
        <v>18192.875532120379</v>
      </c>
      <c r="K280" s="7">
        <v>21092.22515380336</v>
      </c>
      <c r="L280" s="7">
        <v>6977.2379801687202</v>
      </c>
      <c r="M280" s="7">
        <v>1450.1047454153886</v>
      </c>
      <c r="N280" s="7">
        <v>275.90369590214686</v>
      </c>
      <c r="O280" s="7">
        <v>12388.978732317104</v>
      </c>
      <c r="P280" s="7">
        <v>21092.22515380336</v>
      </c>
      <c r="Q280" s="7">
        <v>1135.037896865746</v>
      </c>
      <c r="R280" s="7">
        <v>1242.4591325384099</v>
      </c>
      <c r="S280" s="7">
        <v>1333.3292736803996</v>
      </c>
      <c r="T280" s="7">
        <v>1248.3462786015589</v>
      </c>
      <c r="U280" s="7">
        <v>1093.5762700171908</v>
      </c>
      <c r="V280" s="7">
        <v>1160.0126084811636</v>
      </c>
      <c r="W280" s="7">
        <v>1292.8196087992401</v>
      </c>
      <c r="X280" s="7">
        <v>1388.4957891338272</v>
      </c>
      <c r="Y280" s="7">
        <v>9894.0768581175362</v>
      </c>
      <c r="Z280" s="8">
        <v>42.272428402497887</v>
      </c>
      <c r="AA280" s="8">
        <v>42.459635637774646</v>
      </c>
      <c r="AB280" s="9">
        <v>47041.021723264341</v>
      </c>
      <c r="AC280" s="9">
        <v>65189.416547561705</v>
      </c>
      <c r="AD280" s="9">
        <v>55124.079895123446</v>
      </c>
      <c r="AE280" s="9">
        <v>76645.086012311513</v>
      </c>
      <c r="AF280" s="10">
        <v>2.4305811842856313</v>
      </c>
      <c r="AG280" s="10">
        <v>2.4278179896928371</v>
      </c>
      <c r="AH280" s="7">
        <v>7353.5944176947814</v>
      </c>
      <c r="AI280" s="7">
        <v>8565.5229437667294</v>
      </c>
      <c r="AJ280" s="7">
        <v>8658.136789089127</v>
      </c>
      <c r="AK280" s="7">
        <v>9036.3521679232363</v>
      </c>
      <c r="AL280" s="9">
        <v>274487.7922338997</v>
      </c>
      <c r="AM280" s="9">
        <v>317967.09817909496</v>
      </c>
      <c r="AN280" s="9">
        <v>977.66123778321617</v>
      </c>
      <c r="AO280" s="9">
        <v>1056.9911051864958</v>
      </c>
      <c r="AP280" s="7">
        <v>9406.9985022024484</v>
      </c>
      <c r="AQ280" s="7">
        <v>841.47555843571899</v>
      </c>
      <c r="AR280" s="7">
        <v>8565.5229437667294</v>
      </c>
      <c r="AS280" s="7">
        <v>3092.1655737931142</v>
      </c>
      <c r="AT280" s="7">
        <v>5473.3573699736153</v>
      </c>
      <c r="AU280" s="10">
        <v>1.6020497654678647</v>
      </c>
      <c r="AV280" s="10">
        <v>13722</v>
      </c>
      <c r="AW280" s="7">
        <v>17134.50310786441</v>
      </c>
      <c r="AX280" s="7">
        <v>8911.704028566659</v>
      </c>
      <c r="AY280" s="9">
        <v>4.8739589178276805</v>
      </c>
      <c r="AZ280" s="7">
        <v>10086.943780275586</v>
      </c>
      <c r="BA280" s="7">
        <v>983.65585338970413</v>
      </c>
      <c r="BB280" s="7">
        <v>8548.479406015831</v>
      </c>
      <c r="BC280" s="7">
        <v>2260.8649907683721</v>
      </c>
      <c r="BD280" s="7">
        <v>2220.2259649247862</v>
      </c>
      <c r="BE280" s="7">
        <v>2010.1026165483054</v>
      </c>
      <c r="BF280" s="7">
        <v>41.516246240120381</v>
      </c>
      <c r="BG280" s="7">
        <v>740.20643434353406</v>
      </c>
      <c r="BH280" s="7">
        <v>1275.5631531907129</v>
      </c>
      <c r="BI280" s="7">
        <v>16281</v>
      </c>
      <c r="BJ280" s="7">
        <v>17932</v>
      </c>
      <c r="BK280" s="7">
        <v>18217</v>
      </c>
      <c r="BL280" s="7">
        <v>16372</v>
      </c>
      <c r="BM280" s="7">
        <v>17979</v>
      </c>
      <c r="BN280" s="7">
        <v>16337</v>
      </c>
      <c r="BO280" s="7">
        <v>4643</v>
      </c>
      <c r="BP280" s="7">
        <v>3450</v>
      </c>
      <c r="BQ280" s="7">
        <v>3244</v>
      </c>
      <c r="BR280" s="7">
        <v>2764</v>
      </c>
      <c r="BS280" s="7">
        <v>1502</v>
      </c>
      <c r="BT280" s="7">
        <v>666</v>
      </c>
      <c r="BU280" s="10">
        <v>0</v>
      </c>
      <c r="BV280" s="10">
        <v>0</v>
      </c>
      <c r="BW280" s="10">
        <v>3</v>
      </c>
      <c r="BX280" s="10">
        <v>1</v>
      </c>
      <c r="BY280" s="10">
        <v>0</v>
      </c>
      <c r="BZ280" s="11">
        <v>4</v>
      </c>
      <c r="CA280">
        <f>VLOOKUP(A280,[1]competitor_summary!$B$2:$C$1478,2,FALSE)</f>
        <v>0</v>
      </c>
      <c r="CB280">
        <f>VLOOKUP(A280,[1]competitor_summary!$B$2:$D$1478,3,FALSE)</f>
        <v>10</v>
      </c>
      <c r="CC280">
        <f>VLOOKUP(A280,[1]competitor_summary!$B$2:$E$1478,4,FALSE)</f>
        <v>0</v>
      </c>
    </row>
    <row r="281" spans="1:81" x14ac:dyDescent="0.2">
      <c r="A281" t="s">
        <v>913</v>
      </c>
      <c r="B281" s="7" t="s">
        <v>914</v>
      </c>
      <c r="C281" s="7" t="s">
        <v>915</v>
      </c>
      <c r="D281" s="13">
        <v>44790</v>
      </c>
      <c r="E281" s="14">
        <v>1.3333333333333333</v>
      </c>
      <c r="F281" s="7">
        <v>93464</v>
      </c>
      <c r="G281" s="7">
        <v>35786.566108252562</v>
      </c>
      <c r="H281" s="7">
        <v>29807.920328516862</v>
      </c>
      <c r="I281" s="7">
        <v>32854.477645788924</v>
      </c>
      <c r="J281" s="7">
        <v>23414.00099791924</v>
      </c>
      <c r="K281" s="7">
        <v>29807.920328516862</v>
      </c>
      <c r="L281" s="7">
        <v>2650.3045794947539</v>
      </c>
      <c r="M281" s="7">
        <v>3035.8738170934957</v>
      </c>
      <c r="N281" s="7">
        <v>592.50667950027855</v>
      </c>
      <c r="O281" s="7">
        <v>23529.235252428334</v>
      </c>
      <c r="P281" s="7">
        <v>29807.920328516862</v>
      </c>
      <c r="Q281" s="7">
        <v>1647.6618106488604</v>
      </c>
      <c r="R281" s="7">
        <v>1504.6250467557111</v>
      </c>
      <c r="S281" s="7">
        <v>1566.2199859361281</v>
      </c>
      <c r="T281" s="7">
        <v>1601.5774000887177</v>
      </c>
      <c r="U281" s="7">
        <v>1598.6636650914443</v>
      </c>
      <c r="V281" s="7">
        <v>1683.7301754843211</v>
      </c>
      <c r="W281" s="7">
        <v>1721.5974262671662</v>
      </c>
      <c r="X281" s="7">
        <v>1882.5087741338648</v>
      </c>
      <c r="Y281" s="7">
        <v>13206.584284406214</v>
      </c>
      <c r="Z281" s="8">
        <v>46.210478175087481</v>
      </c>
      <c r="AA281" s="8">
        <v>44.951840216737196</v>
      </c>
      <c r="AB281" s="9">
        <v>73034.585890962306</v>
      </c>
      <c r="AC281" s="9">
        <v>91001.42288641131</v>
      </c>
      <c r="AD281" s="9">
        <v>86257.184098868427</v>
      </c>
      <c r="AE281" s="9">
        <v>107052.37210716901</v>
      </c>
      <c r="AF281" s="10">
        <v>2.3583808324803046</v>
      </c>
      <c r="AG281" s="10">
        <v>2.3605368991913753</v>
      </c>
      <c r="AH281" s="7">
        <v>9643.2675988813862</v>
      </c>
      <c r="AI281" s="7">
        <v>12456.171488526044</v>
      </c>
      <c r="AJ281" s="7">
        <v>13734.635714588454</v>
      </c>
      <c r="AK281" s="7">
        <v>14969.620570476633</v>
      </c>
      <c r="AL281" s="9">
        <v>383620.97881865449</v>
      </c>
      <c r="AM281" s="9">
        <v>426508.9296218768</v>
      </c>
      <c r="AN281" s="9">
        <v>1393.3585603884569</v>
      </c>
      <c r="AO281" s="9">
        <v>1421.996346040085</v>
      </c>
      <c r="AP281" s="7">
        <v>14189.803622846666</v>
      </c>
      <c r="AQ281" s="7">
        <v>1733.6321343206218</v>
      </c>
      <c r="AR281" s="7">
        <v>12456.171488526044</v>
      </c>
      <c r="AS281" s="7">
        <v>3097.9535307065235</v>
      </c>
      <c r="AT281" s="7">
        <v>9358.217957819521</v>
      </c>
      <c r="AU281" s="10">
        <v>1.8024531149637155</v>
      </c>
      <c r="AV281" s="10">
        <v>22452</v>
      </c>
      <c r="AW281" s="7">
        <v>25020.309935712314</v>
      </c>
      <c r="AX281" s="7">
        <v>14236.997457929479</v>
      </c>
      <c r="AY281" s="9">
        <v>5.8125117547952101</v>
      </c>
      <c r="AZ281" s="7">
        <v>8319.9181502730316</v>
      </c>
      <c r="BA281" s="7">
        <v>855.21855197245259</v>
      </c>
      <c r="BB281" s="7">
        <v>13547.059221934527</v>
      </c>
      <c r="BC281" s="7">
        <v>4258.378157211293</v>
      </c>
      <c r="BD281" s="7">
        <v>3033.7265632837079</v>
      </c>
      <c r="BE281" s="7">
        <v>3971.0921666880022</v>
      </c>
      <c r="BF281" s="7">
        <v>1.4924897397868335</v>
      </c>
      <c r="BG281" s="7">
        <v>1221.0053828287055</v>
      </c>
      <c r="BH281" s="7">
        <v>1061.3644621830317</v>
      </c>
      <c r="BI281" s="7">
        <v>25631</v>
      </c>
      <c r="BJ281" s="7">
        <v>22740</v>
      </c>
      <c r="BK281" s="7">
        <v>25982</v>
      </c>
      <c r="BL281" s="7">
        <v>25960</v>
      </c>
      <c r="BM281" s="7">
        <v>25441</v>
      </c>
      <c r="BN281" s="7">
        <v>25752</v>
      </c>
      <c r="BO281" s="7">
        <v>6558</v>
      </c>
      <c r="BP281" s="7">
        <v>4860</v>
      </c>
      <c r="BQ281" s="7">
        <v>4996</v>
      </c>
      <c r="BR281" s="7">
        <v>4510</v>
      </c>
      <c r="BS281" s="7">
        <v>3438</v>
      </c>
      <c r="BT281" s="7">
        <v>1259</v>
      </c>
      <c r="BU281" s="10">
        <v>2</v>
      </c>
      <c r="BV281" s="10">
        <v>0</v>
      </c>
      <c r="BW281" s="10">
        <v>5</v>
      </c>
      <c r="BX281" s="10">
        <v>1</v>
      </c>
      <c r="BY281" s="10">
        <v>0</v>
      </c>
      <c r="BZ281" s="11">
        <v>8</v>
      </c>
      <c r="CA281">
        <f>VLOOKUP(A281,[1]competitor_summary!$B$2:$C$1478,2,FALSE)</f>
        <v>2</v>
      </c>
      <c r="CB281">
        <f>VLOOKUP(A281,[1]competitor_summary!$B$2:$D$1478,3,FALSE)</f>
        <v>0.35479612259495003</v>
      </c>
      <c r="CC281">
        <f>VLOOKUP(A281,[1]competitor_summary!$B$2:$E$1478,4,FALSE)</f>
        <v>1</v>
      </c>
    </row>
    <row r="282" spans="1:81" x14ac:dyDescent="0.2">
      <c r="A282" t="s">
        <v>916</v>
      </c>
      <c r="B282" s="7" t="s">
        <v>917</v>
      </c>
      <c r="C282" s="7" t="s">
        <v>918</v>
      </c>
      <c r="D282" s="13">
        <v>44032</v>
      </c>
      <c r="E282" s="14">
        <v>3.4166666666666665</v>
      </c>
      <c r="F282" s="7">
        <v>3600</v>
      </c>
      <c r="G282" s="7">
        <v>44827.935086139769</v>
      </c>
      <c r="H282" s="7">
        <v>40505.081408886937</v>
      </c>
      <c r="I282" s="7">
        <v>42452.209686947404</v>
      </c>
      <c r="J282" s="7">
        <v>40119.958916681353</v>
      </c>
      <c r="K282" s="7">
        <v>40505.081408886937</v>
      </c>
      <c r="L282" s="7">
        <v>725.71516879135743</v>
      </c>
      <c r="M282" s="7">
        <v>18223.487807250931</v>
      </c>
      <c r="N282" s="7">
        <v>1740.9031298272894</v>
      </c>
      <c r="O282" s="7">
        <v>19814.97530301736</v>
      </c>
      <c r="P282" s="7">
        <v>40505.081408886937</v>
      </c>
      <c r="Q282" s="7">
        <v>2808.1062727677636</v>
      </c>
      <c r="R282" s="7">
        <v>3053.4464546501404</v>
      </c>
      <c r="S282" s="7">
        <v>2872.1063603061484</v>
      </c>
      <c r="T282" s="7">
        <v>2520.1927825591411</v>
      </c>
      <c r="U282" s="7">
        <v>2363.3999070337741</v>
      </c>
      <c r="V282" s="7">
        <v>2074.5378851707792</v>
      </c>
      <c r="W282" s="7">
        <v>2120.5212773677194</v>
      </c>
      <c r="X282" s="7">
        <v>2154.7588049824117</v>
      </c>
      <c r="Y282" s="7">
        <v>19967.069744837878</v>
      </c>
      <c r="Z282" s="8">
        <v>35.41432383308149</v>
      </c>
      <c r="AA282" s="8">
        <v>37.832809939138009</v>
      </c>
      <c r="AB282" s="9">
        <v>64018.406337879816</v>
      </c>
      <c r="AC282" s="9">
        <v>80545.887946749659</v>
      </c>
      <c r="AD282" s="9">
        <v>73096.061431249778</v>
      </c>
      <c r="AE282" s="9">
        <v>92011.598932277237</v>
      </c>
      <c r="AF282" s="10">
        <v>3.0058169515120925</v>
      </c>
      <c r="AG282" s="10">
        <v>3.0044709245828818</v>
      </c>
      <c r="AH282" s="7">
        <v>13027.375391093316</v>
      </c>
      <c r="AI282" s="7">
        <v>13243.393706780509</v>
      </c>
      <c r="AJ282" s="7">
        <v>13899.193031470757</v>
      </c>
      <c r="AK282" s="7">
        <v>14699.28038097464</v>
      </c>
      <c r="AL282" s="9">
        <v>421373.70827126055</v>
      </c>
      <c r="AM282" s="9">
        <v>473610.47863852413</v>
      </c>
      <c r="AN282" s="9">
        <v>1433.2686624241019</v>
      </c>
      <c r="AO282" s="9">
        <v>1583.750219846426</v>
      </c>
      <c r="AP282" s="7">
        <v>13833.779833656037</v>
      </c>
      <c r="AQ282" s="7">
        <v>590.38612687552813</v>
      </c>
      <c r="AR282" s="7">
        <v>13243.393706780509</v>
      </c>
      <c r="AS282" s="7">
        <v>7474.5363752709236</v>
      </c>
      <c r="AT282" s="7">
        <v>5768.8573315095855</v>
      </c>
      <c r="AU282" s="10">
        <v>1.8748552045949456</v>
      </c>
      <c r="AV282" s="10">
        <v>24829</v>
      </c>
      <c r="AW282" s="7">
        <v>31751.774259390193</v>
      </c>
      <c r="AX282" s="7">
        <v>19226.334172767005</v>
      </c>
      <c r="AY282" s="9">
        <v>8.9318689469755093</v>
      </c>
      <c r="AZ282" s="7">
        <v>16658.109746805509</v>
      </c>
      <c r="BA282" s="7">
        <v>1780.3360612130491</v>
      </c>
      <c r="BB282" s="7">
        <v>17394.953141696402</v>
      </c>
      <c r="BC282" s="7">
        <v>4571.984012070694</v>
      </c>
      <c r="BD282" s="7">
        <v>3675.1950697723078</v>
      </c>
      <c r="BE282" s="7">
        <v>3053.1707452152623</v>
      </c>
      <c r="BF282" s="7">
        <v>1027.4862685105181</v>
      </c>
      <c r="BG282" s="7">
        <v>1488.0393155277707</v>
      </c>
      <c r="BH282" s="7">
        <v>3579.077730599849</v>
      </c>
      <c r="BI282" s="7">
        <v>6607</v>
      </c>
      <c r="BJ282" s="7">
        <v>7510</v>
      </c>
      <c r="BK282" s="7">
        <v>6903</v>
      </c>
      <c r="BL282" s="7">
        <v>8803</v>
      </c>
      <c r="BM282" s="7">
        <v>6345</v>
      </c>
      <c r="BN282" s="7">
        <v>6733</v>
      </c>
      <c r="BO282" s="7">
        <v>1553</v>
      </c>
      <c r="BP282" s="7">
        <v>1293</v>
      </c>
      <c r="BQ282" s="7">
        <v>1418</v>
      </c>
      <c r="BR282" s="7">
        <v>1207</v>
      </c>
      <c r="BS282" s="7">
        <v>773</v>
      </c>
      <c r="BT282" s="7">
        <v>354</v>
      </c>
      <c r="BU282" s="10">
        <v>2</v>
      </c>
      <c r="BV282" s="10">
        <v>0</v>
      </c>
      <c r="BW282" s="10">
        <v>2</v>
      </c>
      <c r="BX282" s="10">
        <v>2</v>
      </c>
      <c r="BY282" s="10">
        <v>0</v>
      </c>
      <c r="BZ282" s="11">
        <v>6</v>
      </c>
      <c r="CA282">
        <f>VLOOKUP(A282,[1]competitor_summary!$B$2:$C$1478,2,FALSE)</f>
        <v>0</v>
      </c>
      <c r="CB282">
        <f>VLOOKUP(A282,[1]competitor_summary!$B$2:$D$1478,3,FALSE)</f>
        <v>10</v>
      </c>
      <c r="CC282">
        <f>VLOOKUP(A282,[1]competitor_summary!$B$2:$E$1478,4,FALSE)</f>
        <v>0</v>
      </c>
    </row>
    <row r="283" spans="1:81" x14ac:dyDescent="0.2">
      <c r="A283" t="s">
        <v>919</v>
      </c>
      <c r="B283" s="7" t="s">
        <v>920</v>
      </c>
      <c r="C283" s="7" t="s">
        <v>921</v>
      </c>
      <c r="D283" s="13">
        <v>44364</v>
      </c>
      <c r="E283" s="14">
        <v>2.5</v>
      </c>
      <c r="F283" s="7">
        <v>53775</v>
      </c>
      <c r="G283" s="7">
        <v>45756.929728628136</v>
      </c>
      <c r="H283" s="7">
        <v>41368.720429013949</v>
      </c>
      <c r="I283" s="7">
        <v>43774.49304774357</v>
      </c>
      <c r="J283" s="7">
        <v>36714.998618326383</v>
      </c>
      <c r="K283" s="7">
        <v>41368.720429013949</v>
      </c>
      <c r="L283" s="7">
        <v>19124.687843152788</v>
      </c>
      <c r="M283" s="7">
        <v>6072.9461088972166</v>
      </c>
      <c r="N283" s="7">
        <v>533.96176733728498</v>
      </c>
      <c r="O283" s="7">
        <v>15637.12470962666</v>
      </c>
      <c r="P283" s="7">
        <v>41368.720429013949</v>
      </c>
      <c r="Q283" s="7">
        <v>2591.4184832274914</v>
      </c>
      <c r="R283" s="7">
        <v>3266.968658439815</v>
      </c>
      <c r="S283" s="7">
        <v>3283.8199488776736</v>
      </c>
      <c r="T283" s="7">
        <v>2848.5709939640947</v>
      </c>
      <c r="U283" s="7">
        <v>2483.686183501035</v>
      </c>
      <c r="V283" s="7">
        <v>2329.3528256630525</v>
      </c>
      <c r="W283" s="7">
        <v>2379.940520322416</v>
      </c>
      <c r="X283" s="7">
        <v>2659.871702583041</v>
      </c>
      <c r="Y283" s="7">
        <v>21843.629316578619</v>
      </c>
      <c r="Z283" s="8">
        <v>38.342651932280546</v>
      </c>
      <c r="AA283" s="8">
        <v>39.435622994800518</v>
      </c>
      <c r="AB283" s="9">
        <v>63317.843478799754</v>
      </c>
      <c r="AC283" s="9">
        <v>76756.302181451465</v>
      </c>
      <c r="AD283" s="9">
        <v>74892.464438547438</v>
      </c>
      <c r="AE283" s="9">
        <v>90989.990148443729</v>
      </c>
      <c r="AF283" s="10">
        <v>2.4219684826155761</v>
      </c>
      <c r="AG283" s="10">
        <v>2.4312837494335775</v>
      </c>
      <c r="AH283" s="7">
        <v>15072.881023770664</v>
      </c>
      <c r="AI283" s="7">
        <v>16976.975365864811</v>
      </c>
      <c r="AJ283" s="7">
        <v>17899.356161869364</v>
      </c>
      <c r="AK283" s="7">
        <v>18680.346859903773</v>
      </c>
      <c r="AL283" s="9">
        <v>395797.08783516358</v>
      </c>
      <c r="AM283" s="9">
        <v>432121.0282400396</v>
      </c>
      <c r="AN283" s="9">
        <v>1363.4125700152938</v>
      </c>
      <c r="AO283" s="9">
        <v>1428.4065240822449</v>
      </c>
      <c r="AP283" s="7">
        <v>18185.254913819022</v>
      </c>
      <c r="AQ283" s="7">
        <v>1208.279547954211</v>
      </c>
      <c r="AR283" s="7">
        <v>16976.975365864811</v>
      </c>
      <c r="AS283" s="7">
        <v>7659.6129378278274</v>
      </c>
      <c r="AT283" s="7">
        <v>9317.3624280369841</v>
      </c>
      <c r="AU283" s="10">
        <v>1.8094814265802859</v>
      </c>
      <c r="AV283" s="10">
        <v>30720</v>
      </c>
      <c r="AW283" s="7">
        <v>33217.869455431588</v>
      </c>
      <c r="AX283" s="7">
        <v>22691.907941160724</v>
      </c>
      <c r="AY283" s="9">
        <v>3.9494006097960983</v>
      </c>
      <c r="AZ283" s="7">
        <v>13107.210401062854</v>
      </c>
      <c r="BA283" s="7">
        <v>1112.9109686408192</v>
      </c>
      <c r="BB283" s="7">
        <v>21945.063413297758</v>
      </c>
      <c r="BC283" s="7">
        <v>7164.3086197967641</v>
      </c>
      <c r="BD283" s="7">
        <v>3989.5856478381902</v>
      </c>
      <c r="BE283" s="7">
        <v>5315.0401199501939</v>
      </c>
      <c r="BF283" s="7">
        <v>99.557574859820306</v>
      </c>
      <c r="BG283" s="7">
        <v>1695.8939732285216</v>
      </c>
      <c r="BH283" s="7">
        <v>3680.6774776242673</v>
      </c>
      <c r="BI283" s="7">
        <v>16715</v>
      </c>
      <c r="BJ283" s="7">
        <v>8300</v>
      </c>
      <c r="BK283" s="7">
        <v>16477</v>
      </c>
      <c r="BL283" s="7">
        <v>12033</v>
      </c>
      <c r="BM283" s="7">
        <v>3781</v>
      </c>
      <c r="BN283" s="7">
        <v>12419</v>
      </c>
      <c r="BO283" s="7">
        <v>4263</v>
      </c>
      <c r="BP283" s="7">
        <v>2955</v>
      </c>
      <c r="BQ283" s="7">
        <v>3859</v>
      </c>
      <c r="BR283" s="7">
        <v>3172</v>
      </c>
      <c r="BS283" s="7">
        <v>1687</v>
      </c>
      <c r="BT283" s="7">
        <v>756</v>
      </c>
      <c r="BU283" s="10">
        <v>3</v>
      </c>
      <c r="BV283" s="10">
        <v>0</v>
      </c>
      <c r="BW283" s="10">
        <v>2</v>
      </c>
      <c r="BX283" s="10">
        <v>2</v>
      </c>
      <c r="BY283" s="10">
        <v>0</v>
      </c>
      <c r="BZ283" s="11">
        <v>7</v>
      </c>
      <c r="CA283">
        <f>VLOOKUP(A283,[1]competitor_summary!$B$2:$C$1478,2,FALSE)</f>
        <v>1</v>
      </c>
      <c r="CB283">
        <f>VLOOKUP(A283,[1]competitor_summary!$B$2:$D$1478,3,FALSE)</f>
        <v>1.73041341056769E-2</v>
      </c>
      <c r="CC283">
        <f>VLOOKUP(A283,[1]competitor_summary!$B$2:$E$1478,4,FALSE)</f>
        <v>4.2</v>
      </c>
    </row>
    <row r="284" spans="1:81" x14ac:dyDescent="0.2">
      <c r="A284" t="s">
        <v>922</v>
      </c>
      <c r="B284" s="7" t="s">
        <v>923</v>
      </c>
      <c r="C284" s="7" t="s">
        <v>924</v>
      </c>
      <c r="D284" s="13">
        <v>45085</v>
      </c>
      <c r="E284" s="14">
        <v>0.5</v>
      </c>
      <c r="F284" s="7">
        <v>44911</v>
      </c>
      <c r="G284" s="7">
        <v>11989.744029036257</v>
      </c>
      <c r="H284" s="7">
        <v>11786.179562480189</v>
      </c>
      <c r="I284" s="7">
        <v>11941.296161280596</v>
      </c>
      <c r="J284" s="7">
        <v>11399.284072537557</v>
      </c>
      <c r="K284" s="7">
        <v>11786.179562480189</v>
      </c>
      <c r="L284" s="7">
        <v>191.71684914873913</v>
      </c>
      <c r="M284" s="7">
        <v>784.96911521500442</v>
      </c>
      <c r="N284" s="7">
        <v>52.458269430557266</v>
      </c>
      <c r="O284" s="7">
        <v>10757.035328685888</v>
      </c>
      <c r="P284" s="7">
        <v>11786.179562480189</v>
      </c>
      <c r="Q284" s="7">
        <v>665.50177036691457</v>
      </c>
      <c r="R284" s="7">
        <v>720.48426957568154</v>
      </c>
      <c r="S284" s="7">
        <v>689.67121274198871</v>
      </c>
      <c r="T284" s="7">
        <v>675.10432665096596</v>
      </c>
      <c r="U284" s="7">
        <v>646.21886863710824</v>
      </c>
      <c r="V284" s="7">
        <v>676.51687495515216</v>
      </c>
      <c r="W284" s="7">
        <v>666.57251453376375</v>
      </c>
      <c r="X284" s="7">
        <v>748.56767450075131</v>
      </c>
      <c r="Y284" s="7">
        <v>5488.6375119623262</v>
      </c>
      <c r="Z284" s="8">
        <v>40.366184502740467</v>
      </c>
      <c r="AA284" s="8">
        <v>41.177927222365874</v>
      </c>
      <c r="AB284" s="9">
        <v>62055.146451889821</v>
      </c>
      <c r="AC284" s="9">
        <v>75747.545314533258</v>
      </c>
      <c r="AD284" s="9">
        <v>69931.523398554709</v>
      </c>
      <c r="AE284" s="9">
        <v>85157.414642706033</v>
      </c>
      <c r="AF284" s="10">
        <v>2.4147347971699986</v>
      </c>
      <c r="AG284" s="10">
        <v>2.4144178606793085</v>
      </c>
      <c r="AH284" s="7">
        <v>4656.1876528967405</v>
      </c>
      <c r="AI284" s="7">
        <v>4789.4539623744786</v>
      </c>
      <c r="AJ284" s="7">
        <v>4854.626378293382</v>
      </c>
      <c r="AK284" s="7">
        <v>4876.8197604208253</v>
      </c>
      <c r="AL284" s="9">
        <v>209319.9670499661</v>
      </c>
      <c r="AM284" s="9">
        <v>256236.33161354501</v>
      </c>
      <c r="AN284" s="9">
        <v>897.15844660712764</v>
      </c>
      <c r="AO284" s="9">
        <v>919.49275724511028</v>
      </c>
      <c r="AP284" s="7">
        <v>5173.5758134019561</v>
      </c>
      <c r="AQ284" s="7">
        <v>384.12185102747753</v>
      </c>
      <c r="AR284" s="7">
        <v>4789.4539623744786</v>
      </c>
      <c r="AS284" s="7">
        <v>1503.8198322781827</v>
      </c>
      <c r="AT284" s="7">
        <v>3285.6341300962958</v>
      </c>
      <c r="AU284" s="10">
        <v>1.9390428859431019</v>
      </c>
      <c r="AV284" s="10">
        <v>9287</v>
      </c>
      <c r="AW284" s="7">
        <v>9375.4939640164375</v>
      </c>
      <c r="AX284" s="7">
        <v>6254.5644262494752</v>
      </c>
      <c r="AY284" s="9">
        <v>5.1084943443340212</v>
      </c>
      <c r="AZ284" s="7">
        <v>5817.1612169171276</v>
      </c>
      <c r="BA284" s="7">
        <v>403.78941959154326</v>
      </c>
      <c r="BB284" s="7">
        <v>5944.6813997785794</v>
      </c>
      <c r="BC284" s="7">
        <v>1574.8411161529366</v>
      </c>
      <c r="BD284" s="7">
        <v>818.14198404853232</v>
      </c>
      <c r="BE284" s="7">
        <v>1406.9926697538467</v>
      </c>
      <c r="BF284" s="7">
        <v>65.943688136292621</v>
      </c>
      <c r="BG284" s="7">
        <v>476.64548011112493</v>
      </c>
      <c r="BH284" s="7">
        <v>1602.1164615758462</v>
      </c>
      <c r="BI284" s="7">
        <v>11254</v>
      </c>
      <c r="BJ284" s="7">
        <v>9510</v>
      </c>
      <c r="BK284" s="7">
        <v>11293</v>
      </c>
      <c r="BL284" s="7">
        <v>156</v>
      </c>
      <c r="BM284" s="7">
        <v>9045</v>
      </c>
      <c r="BN284" s="7">
        <v>9130</v>
      </c>
      <c r="BO284" s="7">
        <v>2640</v>
      </c>
      <c r="BP284" s="7">
        <v>2253</v>
      </c>
      <c r="BQ284" s="7">
        <v>2525</v>
      </c>
      <c r="BR284" s="7">
        <v>2292</v>
      </c>
      <c r="BS284" s="7">
        <v>1122</v>
      </c>
      <c r="BT284" s="7">
        <v>396</v>
      </c>
      <c r="BU284" s="10">
        <v>1</v>
      </c>
      <c r="BV284" s="10">
        <v>0</v>
      </c>
      <c r="BW284" s="10">
        <v>1</v>
      </c>
      <c r="BX284" s="10">
        <v>1</v>
      </c>
      <c r="BY284" s="10">
        <v>0</v>
      </c>
      <c r="BZ284" s="11">
        <v>3</v>
      </c>
      <c r="CA284">
        <f>VLOOKUP(A284,[1]competitor_summary!$B$2:$C$1478,2,FALSE)</f>
        <v>0</v>
      </c>
      <c r="CB284">
        <f>VLOOKUP(A284,[1]competitor_summary!$B$2:$D$1478,3,FALSE)</f>
        <v>10</v>
      </c>
      <c r="CC284">
        <f>VLOOKUP(A284,[1]competitor_summary!$B$2:$E$1478,4,FALSE)</f>
        <v>0</v>
      </c>
    </row>
    <row r="285" spans="1:81" x14ac:dyDescent="0.2">
      <c r="A285" t="s">
        <v>925</v>
      </c>
      <c r="B285" s="7" t="s">
        <v>926</v>
      </c>
      <c r="C285" s="7" t="s">
        <v>927</v>
      </c>
      <c r="D285" s="13">
        <v>45085</v>
      </c>
      <c r="E285" s="14">
        <v>0.5</v>
      </c>
      <c r="F285" s="7">
        <v>37176</v>
      </c>
      <c r="G285" s="7">
        <v>12087.573532504379</v>
      </c>
      <c r="H285" s="7">
        <v>11903.932716642274</v>
      </c>
      <c r="I285" s="7">
        <v>11952.255891980021</v>
      </c>
      <c r="J285" s="7">
        <v>11721.47539187409</v>
      </c>
      <c r="K285" s="7">
        <v>11903.932716642274</v>
      </c>
      <c r="L285" s="7">
        <v>136.21460405481048</v>
      </c>
      <c r="M285" s="7">
        <v>821.39205266127829</v>
      </c>
      <c r="N285" s="7">
        <v>28.754596136626787</v>
      </c>
      <c r="O285" s="7">
        <v>10917.571463789558</v>
      </c>
      <c r="P285" s="7">
        <v>11903.932716642274</v>
      </c>
      <c r="Q285" s="7">
        <v>671.7697785908822</v>
      </c>
      <c r="R285" s="7">
        <v>761.47225697361864</v>
      </c>
      <c r="S285" s="7">
        <v>743.34718267444987</v>
      </c>
      <c r="T285" s="7">
        <v>677.42230092163663</v>
      </c>
      <c r="U285" s="7">
        <v>706.88484192197211</v>
      </c>
      <c r="V285" s="7">
        <v>658.22557042271364</v>
      </c>
      <c r="W285" s="7">
        <v>691.15038361854386</v>
      </c>
      <c r="X285" s="7">
        <v>773.85369426989928</v>
      </c>
      <c r="Y285" s="7">
        <v>5684.1260093937162</v>
      </c>
      <c r="Z285" s="8">
        <v>40.608183113435572</v>
      </c>
      <c r="AA285" s="8">
        <v>41.407745557381695</v>
      </c>
      <c r="AB285" s="9">
        <v>57107.835396127477</v>
      </c>
      <c r="AC285" s="9">
        <v>67787.548709521812</v>
      </c>
      <c r="AD285" s="9">
        <v>64744.06066622708</v>
      </c>
      <c r="AE285" s="9">
        <v>76855.46519928913</v>
      </c>
      <c r="AF285" s="10">
        <v>2.3344931629261878</v>
      </c>
      <c r="AG285" s="10">
        <v>2.3345011249659917</v>
      </c>
      <c r="AH285" s="7">
        <v>4910.1935319548938</v>
      </c>
      <c r="AI285" s="7">
        <v>4977.9640790966805</v>
      </c>
      <c r="AJ285" s="7">
        <v>4998.6503537721001</v>
      </c>
      <c r="AK285" s="7">
        <v>5058.2100085201673</v>
      </c>
      <c r="AL285" s="9">
        <v>186394.37013440707</v>
      </c>
      <c r="AM285" s="9">
        <v>239840.58129637718</v>
      </c>
      <c r="AN285" s="9">
        <v>826.8162169892305</v>
      </c>
      <c r="AO285" s="9">
        <v>850.59769163136184</v>
      </c>
      <c r="AP285" s="7">
        <v>5333.7529313678388</v>
      </c>
      <c r="AQ285" s="7">
        <v>355.78885227115825</v>
      </c>
      <c r="AR285" s="7">
        <v>4977.9640790966805</v>
      </c>
      <c r="AS285" s="7">
        <v>1484.2539344762918</v>
      </c>
      <c r="AT285" s="7">
        <v>3493.7101446203887</v>
      </c>
      <c r="AU285" s="10">
        <v>1.8313778542331125</v>
      </c>
      <c r="AV285" s="10">
        <v>9117</v>
      </c>
      <c r="AW285" s="7">
        <v>9555.6362665040651</v>
      </c>
      <c r="AX285" s="7">
        <v>5641.0129988152767</v>
      </c>
      <c r="AY285" s="9">
        <v>3.6374877354384556</v>
      </c>
      <c r="AZ285" s="7">
        <v>5012.6144161234261</v>
      </c>
      <c r="BA285" s="7">
        <v>430.83250956732081</v>
      </c>
      <c r="BB285" s="7">
        <v>5449.7036647602217</v>
      </c>
      <c r="BC285" s="7">
        <v>1560.45805867319</v>
      </c>
      <c r="BD285" s="7">
        <v>510.06082150049042</v>
      </c>
      <c r="BE285" s="7">
        <v>1277.5275484867161</v>
      </c>
      <c r="BF285" s="7">
        <v>30.395682175410911</v>
      </c>
      <c r="BG285" s="7">
        <v>563.28086191602051</v>
      </c>
      <c r="BH285" s="7">
        <v>1507.9806920083938</v>
      </c>
      <c r="BI285" s="7">
        <v>13670</v>
      </c>
      <c r="BJ285" s="7">
        <v>14115</v>
      </c>
      <c r="BK285" s="7">
        <v>13039</v>
      </c>
      <c r="BL285" s="7">
        <v>13990</v>
      </c>
      <c r="BM285" s="7">
        <v>14303</v>
      </c>
      <c r="BN285" s="7">
        <v>3396</v>
      </c>
      <c r="BO285" s="7">
        <v>3192</v>
      </c>
      <c r="BP285" s="7">
        <v>2732</v>
      </c>
      <c r="BQ285" s="7">
        <v>3103</v>
      </c>
      <c r="BR285" s="7">
        <v>2660</v>
      </c>
      <c r="BS285" s="7">
        <v>1348</v>
      </c>
      <c r="BT285" s="7">
        <v>613</v>
      </c>
      <c r="BU285" s="10">
        <v>0</v>
      </c>
      <c r="BV285" s="10">
        <v>0</v>
      </c>
      <c r="BW285" s="10">
        <v>1</v>
      </c>
      <c r="BX285" s="10">
        <v>1</v>
      </c>
      <c r="BY285" s="10">
        <v>0</v>
      </c>
      <c r="BZ285" s="11">
        <v>2</v>
      </c>
      <c r="CA285">
        <f>VLOOKUP(A285,[1]competitor_summary!$B$2:$C$1478,2,FALSE)</f>
        <v>1</v>
      </c>
      <c r="CB285">
        <f>VLOOKUP(A285,[1]competitor_summary!$B$2:$D$1478,3,FALSE)</f>
        <v>0.155292708000417</v>
      </c>
      <c r="CC285">
        <f>VLOOKUP(A285,[1]competitor_summary!$B$2:$E$1478,4,FALSE)</f>
        <v>4.0999999999999996</v>
      </c>
    </row>
    <row r="286" spans="1:81" x14ac:dyDescent="0.2">
      <c r="A286" t="s">
        <v>928</v>
      </c>
      <c r="B286" s="7" t="s">
        <v>929</v>
      </c>
      <c r="C286" s="7" t="s">
        <v>930</v>
      </c>
      <c r="D286" s="13">
        <v>45184</v>
      </c>
      <c r="E286" s="14">
        <v>0.25</v>
      </c>
      <c r="F286" s="7">
        <v>5826</v>
      </c>
      <c r="G286" s="7">
        <v>15941.765718269744</v>
      </c>
      <c r="H286" s="7">
        <v>16694.491902085603</v>
      </c>
      <c r="I286" s="7">
        <v>16293.789070090279</v>
      </c>
      <c r="J286" s="7">
        <v>16757.292169044376</v>
      </c>
      <c r="K286" s="7">
        <v>16694.491902085603</v>
      </c>
      <c r="L286" s="7">
        <v>175.10951901902445</v>
      </c>
      <c r="M286" s="7">
        <v>871.23642708756961</v>
      </c>
      <c r="N286" s="7">
        <v>131.72748012584634</v>
      </c>
      <c r="O286" s="7">
        <v>15516.418475853163</v>
      </c>
      <c r="P286" s="7">
        <v>16694.491902085603</v>
      </c>
      <c r="Q286" s="7">
        <v>1065.1595826324774</v>
      </c>
      <c r="R286" s="7">
        <v>1025.8107421064051</v>
      </c>
      <c r="S286" s="7">
        <v>1013.4092313534347</v>
      </c>
      <c r="T286" s="7">
        <v>938.15764782566112</v>
      </c>
      <c r="U286" s="7">
        <v>929.06842459470499</v>
      </c>
      <c r="V286" s="7">
        <v>937.96818078390788</v>
      </c>
      <c r="W286" s="7">
        <v>956.1339542461792</v>
      </c>
      <c r="X286" s="7">
        <v>1067.7461629257305</v>
      </c>
      <c r="Y286" s="7">
        <v>7933.4539264685009</v>
      </c>
      <c r="Z286" s="8">
        <v>38.593323349892898</v>
      </c>
      <c r="AA286" s="8">
        <v>40.265819312303655</v>
      </c>
      <c r="AB286" s="9">
        <v>56629.249006854676</v>
      </c>
      <c r="AC286" s="9">
        <v>71343.2967906759</v>
      </c>
      <c r="AD286" s="9">
        <v>63192.354472245257</v>
      </c>
      <c r="AE286" s="9">
        <v>79474.439534064848</v>
      </c>
      <c r="AF286" s="10">
        <v>2.3669748496136793</v>
      </c>
      <c r="AG286" s="10">
        <v>2.3665811518594588</v>
      </c>
      <c r="AH286" s="7">
        <v>6729.2383868995821</v>
      </c>
      <c r="AI286" s="7">
        <v>6695.7812694688328</v>
      </c>
      <c r="AJ286" s="7">
        <v>6527.5816814086866</v>
      </c>
      <c r="AK286" s="7">
        <v>6379.3801156969275</v>
      </c>
      <c r="AL286" s="9">
        <v>155881.78003416047</v>
      </c>
      <c r="AM286" s="9">
        <v>207985.61800858204</v>
      </c>
      <c r="AN286" s="9">
        <v>1026.3914833550666</v>
      </c>
      <c r="AO286" s="9">
        <v>1039.2363248722454</v>
      </c>
      <c r="AP286" s="7">
        <v>7390.0194332582178</v>
      </c>
      <c r="AQ286" s="7">
        <v>694.238163789385</v>
      </c>
      <c r="AR286" s="7">
        <v>6695.7812694688328</v>
      </c>
      <c r="AS286" s="7">
        <v>2165.0041260443395</v>
      </c>
      <c r="AT286" s="7">
        <v>4530.7771434244933</v>
      </c>
      <c r="AU286" s="10">
        <v>1.8315490240728549</v>
      </c>
      <c r="AV286" s="10">
        <v>12264</v>
      </c>
      <c r="AW286" s="7">
        <v>13518.465761009254</v>
      </c>
      <c r="AX286" s="7">
        <v>8526.1243836176582</v>
      </c>
      <c r="AY286" s="9">
        <v>5.0312476696604698</v>
      </c>
      <c r="AZ286" s="7">
        <v>6496.5080429602822</v>
      </c>
      <c r="BA286" s="7">
        <v>542.17040679420461</v>
      </c>
      <c r="BB286" s="7">
        <v>8139.3005331166787</v>
      </c>
      <c r="BC286" s="7">
        <v>2471.4242339601042</v>
      </c>
      <c r="BD286" s="7">
        <v>1404.1748060310492</v>
      </c>
      <c r="BE286" s="7">
        <v>1335.5819907758851</v>
      </c>
      <c r="BF286" s="7">
        <v>110.96003322605975</v>
      </c>
      <c r="BG286" s="7">
        <v>616.00876576406881</v>
      </c>
      <c r="BH286" s="7">
        <v>2201.1507033595117</v>
      </c>
      <c r="BI286" s="7">
        <v>1095</v>
      </c>
      <c r="BJ286" s="7">
        <v>2003</v>
      </c>
      <c r="BK286" s="7">
        <v>4458</v>
      </c>
      <c r="BL286" s="7">
        <v>6491</v>
      </c>
      <c r="BM286" s="7">
        <v>887</v>
      </c>
      <c r="BN286" s="7">
        <v>9326</v>
      </c>
      <c r="BO286" s="7">
        <v>155</v>
      </c>
      <c r="BP286" s="7">
        <v>273</v>
      </c>
      <c r="BQ286" s="7">
        <v>242</v>
      </c>
      <c r="BR286" s="7">
        <v>237</v>
      </c>
      <c r="BS286" s="7">
        <v>143</v>
      </c>
      <c r="BT286" s="7">
        <v>21</v>
      </c>
      <c r="BU286" s="10">
        <v>0</v>
      </c>
      <c r="BV286" s="10">
        <v>0</v>
      </c>
      <c r="BW286" s="10">
        <v>2</v>
      </c>
      <c r="BX286" s="10">
        <v>1</v>
      </c>
      <c r="BY286" s="10">
        <v>0</v>
      </c>
      <c r="BZ286" s="11">
        <v>3</v>
      </c>
      <c r="CA286">
        <f>VLOOKUP(A286,[1]competitor_summary!$B$2:$C$1478,2,FALSE)</f>
        <v>3</v>
      </c>
      <c r="CB286">
        <f>VLOOKUP(A286,[1]competitor_summary!$B$2:$D$1478,3,FALSE)</f>
        <v>5.9457192321353401E-2</v>
      </c>
      <c r="CC286">
        <f>VLOOKUP(A286,[1]competitor_summary!$B$2:$E$1478,4,FALSE)</f>
        <v>2.5</v>
      </c>
    </row>
    <row r="287" spans="1:81" x14ac:dyDescent="0.2">
      <c r="A287" t="s">
        <v>931</v>
      </c>
      <c r="B287" s="7" t="s">
        <v>932</v>
      </c>
      <c r="C287" s="7" t="s">
        <v>933</v>
      </c>
      <c r="D287" s="13">
        <v>44743</v>
      </c>
      <c r="E287" s="14">
        <v>1.4166666666666667</v>
      </c>
      <c r="F287" s="7">
        <v>70116</v>
      </c>
      <c r="G287" s="7">
        <v>45117.167026035604</v>
      </c>
      <c r="H287" s="7">
        <v>35052.897188060451</v>
      </c>
      <c r="I287" s="7">
        <v>39075.970787111903</v>
      </c>
      <c r="J287" s="7">
        <v>32483.060286358232</v>
      </c>
      <c r="K287" s="7">
        <v>35052.897188060451</v>
      </c>
      <c r="L287" s="7">
        <v>164.89456610777415</v>
      </c>
      <c r="M287" s="7">
        <v>5544.4409068931127</v>
      </c>
      <c r="N287" s="7">
        <v>211.19765495683532</v>
      </c>
      <c r="O287" s="7">
        <v>29132.364060102729</v>
      </c>
      <c r="P287" s="7">
        <v>35052.897188060451</v>
      </c>
      <c r="Q287" s="7">
        <v>2459.6022913935594</v>
      </c>
      <c r="R287" s="7">
        <v>2038.3775618036743</v>
      </c>
      <c r="S287" s="7">
        <v>1908.834467926994</v>
      </c>
      <c r="T287" s="7">
        <v>2017.4486954354215</v>
      </c>
      <c r="U287" s="7">
        <v>1825.7052250058623</v>
      </c>
      <c r="V287" s="7">
        <v>1635.1974058782216</v>
      </c>
      <c r="W287" s="7">
        <v>1549.8434981530299</v>
      </c>
      <c r="X287" s="7">
        <v>1653.5332755648997</v>
      </c>
      <c r="Y287" s="7">
        <v>15088.542421161663</v>
      </c>
      <c r="Z287" s="8">
        <v>38.108220558931031</v>
      </c>
      <c r="AA287" s="8">
        <v>40.812567908115774</v>
      </c>
      <c r="AB287" s="9">
        <v>75329.877980385907</v>
      </c>
      <c r="AC287" s="9">
        <v>96696.147665553246</v>
      </c>
      <c r="AD287" s="9">
        <v>92028.882776386905</v>
      </c>
      <c r="AE287" s="9">
        <v>116700.53182464147</v>
      </c>
      <c r="AF287" s="10">
        <v>2.7891502189231492</v>
      </c>
      <c r="AG287" s="10">
        <v>2.7828500581610829</v>
      </c>
      <c r="AH287" s="7">
        <v>11610.35078713065</v>
      </c>
      <c r="AI287" s="7">
        <v>12511.226920174435</v>
      </c>
      <c r="AJ287" s="7">
        <v>13985.363194062142</v>
      </c>
      <c r="AK287" s="7">
        <v>16179.365654872614</v>
      </c>
      <c r="AL287" s="9">
        <v>500767.74163614644</v>
      </c>
      <c r="AM287" s="9">
        <v>615781.30341859639</v>
      </c>
      <c r="AN287" s="9">
        <v>1276.5084891895267</v>
      </c>
      <c r="AO287" s="9">
        <v>1371.1719208671318</v>
      </c>
      <c r="AP287" s="7">
        <v>15736.030828743125</v>
      </c>
      <c r="AQ287" s="7">
        <v>3224.8039085686905</v>
      </c>
      <c r="AR287" s="7">
        <v>12511.226920174435</v>
      </c>
      <c r="AS287" s="7">
        <v>4694.4819083020557</v>
      </c>
      <c r="AT287" s="7">
        <v>7816.7450118723791</v>
      </c>
      <c r="AU287" s="10">
        <v>2.0187485501261779</v>
      </c>
      <c r="AV287" s="10">
        <v>25257</v>
      </c>
      <c r="AW287" s="7">
        <v>27835.21851621056</v>
      </c>
      <c r="AX287" s="7">
        <v>15571.357388857869</v>
      </c>
      <c r="AY287" s="9">
        <v>3.7812287554834212</v>
      </c>
      <c r="AZ287" s="7">
        <v>11390.796494365524</v>
      </c>
      <c r="BA287" s="7">
        <v>1419.5972160242818</v>
      </c>
      <c r="BB287" s="7">
        <v>15154.945044722874</v>
      </c>
      <c r="BC287" s="7">
        <v>4860.9294888119912</v>
      </c>
      <c r="BD287" s="7">
        <v>2859.0452865608968</v>
      </c>
      <c r="BE287" s="7">
        <v>3931.3982775455806</v>
      </c>
      <c r="BF287" s="7">
        <v>7.9999991655349731</v>
      </c>
      <c r="BG287" s="7">
        <v>1355.2008456909098</v>
      </c>
      <c r="BH287" s="7">
        <v>2140.3711469479604</v>
      </c>
      <c r="BI287" s="7">
        <v>17087</v>
      </c>
      <c r="BJ287" s="7">
        <v>17011</v>
      </c>
      <c r="BK287" s="7">
        <v>16693</v>
      </c>
      <c r="BL287" s="7">
        <v>21036</v>
      </c>
      <c r="BM287" s="7">
        <v>1886</v>
      </c>
      <c r="BN287" s="7">
        <v>1913</v>
      </c>
      <c r="BO287" s="7">
        <v>3859</v>
      </c>
      <c r="BP287" s="7">
        <v>3627</v>
      </c>
      <c r="BQ287" s="7">
        <v>3836</v>
      </c>
      <c r="BR287" s="7">
        <v>3436</v>
      </c>
      <c r="BS287" s="7">
        <v>1895</v>
      </c>
      <c r="BT287" s="7">
        <v>414</v>
      </c>
      <c r="BU287" s="10">
        <v>1</v>
      </c>
      <c r="BV287" s="10">
        <v>0</v>
      </c>
      <c r="BW287" s="10">
        <v>0</v>
      </c>
      <c r="BX287" s="10">
        <v>0</v>
      </c>
      <c r="BY287" s="10">
        <v>0</v>
      </c>
      <c r="BZ287" s="11">
        <v>1</v>
      </c>
      <c r="CA287">
        <f>VLOOKUP(A287,[1]competitor_summary!$B$2:$C$1478,2,FALSE)</f>
        <v>2</v>
      </c>
      <c r="CB287">
        <f>VLOOKUP(A287,[1]competitor_summary!$B$2:$D$1478,3,FALSE)</f>
        <v>0.36042350641791199</v>
      </c>
      <c r="CC287">
        <f>VLOOKUP(A287,[1]competitor_summary!$B$2:$E$1478,4,FALSE)</f>
        <v>3.9</v>
      </c>
    </row>
    <row r="288" spans="1:81" x14ac:dyDescent="0.2">
      <c r="A288" t="s">
        <v>934</v>
      </c>
      <c r="B288" s="7" t="s">
        <v>935</v>
      </c>
      <c r="C288" s="7" t="s">
        <v>936</v>
      </c>
      <c r="D288" s="13">
        <v>44760</v>
      </c>
      <c r="E288" s="14">
        <v>1.4166666666666667</v>
      </c>
      <c r="F288" s="7">
        <v>206576</v>
      </c>
      <c r="G288" s="7">
        <v>69549.63057005388</v>
      </c>
      <c r="H288" s="7">
        <v>50859.484354114713</v>
      </c>
      <c r="I288" s="7">
        <v>59012.364042211761</v>
      </c>
      <c r="J288" s="7">
        <v>44668.001658837078</v>
      </c>
      <c r="K288" s="7">
        <v>50859.484354114713</v>
      </c>
      <c r="L288" s="7">
        <v>312.88288314954843</v>
      </c>
      <c r="M288" s="7">
        <v>6651.6183985835232</v>
      </c>
      <c r="N288" s="7">
        <v>675.60751147317933</v>
      </c>
      <c r="O288" s="7">
        <v>43219.375560908462</v>
      </c>
      <c r="P288" s="7">
        <v>50859.484354114713</v>
      </c>
      <c r="Q288" s="7">
        <v>3690.9023765203019</v>
      </c>
      <c r="R288" s="7">
        <v>2729.9767168831604</v>
      </c>
      <c r="S288" s="7">
        <v>2616.835251207609</v>
      </c>
      <c r="T288" s="7">
        <v>2949.4131097684149</v>
      </c>
      <c r="U288" s="7">
        <v>2962.9566067152773</v>
      </c>
      <c r="V288" s="7">
        <v>2510.1989274939406</v>
      </c>
      <c r="W288" s="7">
        <v>2091.6902111128147</v>
      </c>
      <c r="X288" s="7">
        <v>2114.5897712176957</v>
      </c>
      <c r="Y288" s="7">
        <v>21666.562970919214</v>
      </c>
      <c r="Z288" s="8">
        <v>34.219228220679369</v>
      </c>
      <c r="AA288" s="8">
        <v>38.316625427024761</v>
      </c>
      <c r="AB288" s="9">
        <v>83032.44217161258</v>
      </c>
      <c r="AC288" s="9">
        <v>116930.86486234001</v>
      </c>
      <c r="AD288" s="9">
        <v>106579.41160387492</v>
      </c>
      <c r="AE288" s="9">
        <v>143980.02333922419</v>
      </c>
      <c r="AF288" s="10">
        <v>2.9478287645449228</v>
      </c>
      <c r="AG288" s="10">
        <v>2.9725469927237897</v>
      </c>
      <c r="AH288" s="7">
        <v>14602.727075872594</v>
      </c>
      <c r="AI288" s="7">
        <v>16796.487197688315</v>
      </c>
      <c r="AJ288" s="7">
        <v>19394.619273093063</v>
      </c>
      <c r="AK288" s="7">
        <v>22826.355439289124</v>
      </c>
      <c r="AL288" s="9">
        <v>547309.10518231313</v>
      </c>
      <c r="AM288" s="9">
        <v>655009.0071373618</v>
      </c>
      <c r="AN288" s="9">
        <v>1510.2853768854088</v>
      </c>
      <c r="AO288" s="9">
        <v>1553.2537881328037</v>
      </c>
      <c r="AP288" s="7">
        <v>18926.456364363316</v>
      </c>
      <c r="AQ288" s="7">
        <v>2129.9691666750005</v>
      </c>
      <c r="AR288" s="7">
        <v>16796.487197688315</v>
      </c>
      <c r="AS288" s="7">
        <v>5946.7973051945446</v>
      </c>
      <c r="AT288" s="7">
        <v>10849.68989249377</v>
      </c>
      <c r="AU288" s="10">
        <v>2.1714997130344664</v>
      </c>
      <c r="AV288" s="10">
        <v>36474</v>
      </c>
      <c r="AW288" s="7">
        <v>39827.148609680677</v>
      </c>
      <c r="AX288" s="7">
        <v>24174.515572914446</v>
      </c>
      <c r="AY288" s="9">
        <v>4.1354383897729576</v>
      </c>
      <c r="AZ288" s="7">
        <v>33672.802259408811</v>
      </c>
      <c r="BA288" s="7">
        <v>3556.0076729289649</v>
      </c>
      <c r="BB288" s="7">
        <v>23464.751794242504</v>
      </c>
      <c r="BC288" s="7">
        <v>9094.2112777861767</v>
      </c>
      <c r="BD288" s="7">
        <v>3929.9966965368949</v>
      </c>
      <c r="BE288" s="7">
        <v>5662.6671043508104</v>
      </c>
      <c r="BF288" s="7">
        <v>15.98744045215426</v>
      </c>
      <c r="BG288" s="7">
        <v>1829.0544186294428</v>
      </c>
      <c r="BH288" s="7">
        <v>2932.8348564870248</v>
      </c>
      <c r="BI288" s="7">
        <v>22070</v>
      </c>
      <c r="BJ288" s="7">
        <v>21805</v>
      </c>
      <c r="BK288" s="7">
        <v>24184</v>
      </c>
      <c r="BL288" s="7">
        <v>26302</v>
      </c>
      <c r="BM288" s="7">
        <v>22938</v>
      </c>
      <c r="BN288" s="7">
        <v>21805</v>
      </c>
      <c r="BO288" s="7">
        <v>4490</v>
      </c>
      <c r="BP288" s="7">
        <v>5012</v>
      </c>
      <c r="BQ288" s="7">
        <v>5255</v>
      </c>
      <c r="BR288" s="7">
        <v>4536</v>
      </c>
      <c r="BS288" s="7">
        <v>2279</v>
      </c>
      <c r="BT288" s="7">
        <v>476</v>
      </c>
      <c r="BU288" s="10">
        <v>2</v>
      </c>
      <c r="BV288" s="10">
        <v>2</v>
      </c>
      <c r="BW288" s="10">
        <v>1</v>
      </c>
      <c r="BX288" s="10">
        <v>2</v>
      </c>
      <c r="BY288" s="10">
        <v>1</v>
      </c>
      <c r="BZ288" s="11">
        <v>8</v>
      </c>
      <c r="CA288">
        <f>VLOOKUP(A288,[1]competitor_summary!$B$2:$C$1478,2,FALSE)</f>
        <v>1</v>
      </c>
      <c r="CB288">
        <f>VLOOKUP(A288,[1]competitor_summary!$B$2:$D$1478,3,FALSE)</f>
        <v>0.68725185815905798</v>
      </c>
      <c r="CC288">
        <f>VLOOKUP(A288,[1]competitor_summary!$B$2:$E$1478,4,FALSE)</f>
        <v>4.7</v>
      </c>
    </row>
    <row r="289" spans="1:81" x14ac:dyDescent="0.2">
      <c r="A289" t="s">
        <v>937</v>
      </c>
      <c r="B289" s="7" t="s">
        <v>938</v>
      </c>
      <c r="C289" s="7" t="s">
        <v>939</v>
      </c>
      <c r="D289" s="13">
        <v>43733</v>
      </c>
      <c r="E289" s="14">
        <v>4.25</v>
      </c>
      <c r="F289" s="7">
        <v>52158</v>
      </c>
      <c r="G289" s="7">
        <v>33001.042156323092</v>
      </c>
      <c r="H289" s="7">
        <v>31044.4581655527</v>
      </c>
      <c r="I289" s="7">
        <v>31875.820974309463</v>
      </c>
      <c r="J289" s="7">
        <v>27104.010225279024</v>
      </c>
      <c r="K289" s="7">
        <v>31044.4581655527</v>
      </c>
      <c r="L289" s="7">
        <v>2778.5860655014403</v>
      </c>
      <c r="M289" s="7">
        <v>3055.4698264206527</v>
      </c>
      <c r="N289" s="7">
        <v>487.31617206020746</v>
      </c>
      <c r="O289" s="7">
        <v>24723.086101570399</v>
      </c>
      <c r="P289" s="7">
        <v>31044.4581655527</v>
      </c>
      <c r="Q289" s="7">
        <v>1173.0227645301493</v>
      </c>
      <c r="R289" s="7">
        <v>1155.5846441310132</v>
      </c>
      <c r="S289" s="7">
        <v>1180.1422913322458</v>
      </c>
      <c r="T289" s="7">
        <v>1212.6020528062945</v>
      </c>
      <c r="U289" s="7">
        <v>1179.5070389405591</v>
      </c>
      <c r="V289" s="7">
        <v>1499.286825463525</v>
      </c>
      <c r="W289" s="7">
        <v>1832.8522946281591</v>
      </c>
      <c r="X289" s="7">
        <v>2451.482497586403</v>
      </c>
      <c r="Y289" s="7">
        <v>11684.480409418349</v>
      </c>
      <c r="Z289" s="8">
        <v>60.837219369585398</v>
      </c>
      <c r="AA289" s="8">
        <v>53.661268492929992</v>
      </c>
      <c r="AB289" s="9">
        <v>68459.731448518491</v>
      </c>
      <c r="AC289" s="9">
        <v>86112.92599089854</v>
      </c>
      <c r="AD289" s="9">
        <v>80798.152375888778</v>
      </c>
      <c r="AE289" s="9">
        <v>101258.99050770015</v>
      </c>
      <c r="AF289" s="10">
        <v>2.2032539977461321</v>
      </c>
      <c r="AG289" s="10">
        <v>2.1995456292311801</v>
      </c>
      <c r="AH289" s="7">
        <v>12190.293407156249</v>
      </c>
      <c r="AI289" s="7">
        <v>13989.684915214079</v>
      </c>
      <c r="AJ289" s="7">
        <v>14391.437895219075</v>
      </c>
      <c r="AK289" s="7">
        <v>14912.509663395816</v>
      </c>
      <c r="AL289" s="9">
        <v>366095.89949019311</v>
      </c>
      <c r="AM289" s="9">
        <v>394110.12745316088</v>
      </c>
      <c r="AN289" s="9">
        <v>1469.1752947994235</v>
      </c>
      <c r="AO289" s="9">
        <v>1572.9942388184443</v>
      </c>
      <c r="AP289" s="7">
        <v>16916.56559488317</v>
      </c>
      <c r="AQ289" s="7">
        <v>2926.8806796690915</v>
      </c>
      <c r="AR289" s="7">
        <v>13989.684915214079</v>
      </c>
      <c r="AS289" s="7">
        <v>2051.2657186696306</v>
      </c>
      <c r="AT289" s="7">
        <v>11938.419196544448</v>
      </c>
      <c r="AU289" s="10">
        <v>1.6614562300249716</v>
      </c>
      <c r="AV289" s="10">
        <v>23243</v>
      </c>
      <c r="AW289" s="7">
        <v>27560.300725460867</v>
      </c>
      <c r="AX289" s="7">
        <v>12602.428467541467</v>
      </c>
      <c r="AY289" s="9">
        <v>4.4693622578673837</v>
      </c>
      <c r="AZ289" s="7">
        <v>4902.5562245537585</v>
      </c>
      <c r="BA289" s="7">
        <v>432.54787977441447</v>
      </c>
      <c r="BB289" s="7">
        <v>12054.86021560221</v>
      </c>
      <c r="BC289" s="7">
        <v>4158.0445448344108</v>
      </c>
      <c r="BD289" s="7">
        <v>2363.4393732952885</v>
      </c>
      <c r="BE289" s="7">
        <v>3133.6956606043968</v>
      </c>
      <c r="BF289" s="7">
        <v>12.211514324182644</v>
      </c>
      <c r="BG289" s="7">
        <v>1138.0701755236369</v>
      </c>
      <c r="BH289" s="7">
        <v>1249.3989470202941</v>
      </c>
      <c r="BI289" s="7">
        <v>6450</v>
      </c>
      <c r="BJ289" s="7">
        <v>6306</v>
      </c>
      <c r="BK289" s="7">
        <v>6786</v>
      </c>
      <c r="BL289" s="7">
        <v>6453</v>
      </c>
      <c r="BM289" s="7">
        <v>6816</v>
      </c>
      <c r="BN289" s="7">
        <v>9299</v>
      </c>
      <c r="BO289" s="7">
        <v>1943</v>
      </c>
      <c r="BP289" s="7">
        <v>1329</v>
      </c>
      <c r="BQ289" s="7">
        <v>1267</v>
      </c>
      <c r="BR289" s="7">
        <v>1105</v>
      </c>
      <c r="BS289" s="7">
        <v>541</v>
      </c>
      <c r="BT289" s="7">
        <v>257</v>
      </c>
      <c r="BU289" s="10">
        <v>0</v>
      </c>
      <c r="BV289" s="10">
        <v>0</v>
      </c>
      <c r="BW289" s="10">
        <v>1</v>
      </c>
      <c r="BX289" s="10">
        <v>1</v>
      </c>
      <c r="BY289" s="10">
        <v>0</v>
      </c>
      <c r="BZ289" s="11">
        <v>2</v>
      </c>
      <c r="CA289">
        <f>VLOOKUP(A289,[1]competitor_summary!$B$2:$C$1478,2,FALSE)</f>
        <v>0</v>
      </c>
      <c r="CB289">
        <f>VLOOKUP(A289,[1]competitor_summary!$B$2:$D$1478,3,FALSE)</f>
        <v>10</v>
      </c>
      <c r="CC289">
        <f>VLOOKUP(A289,[1]competitor_summary!$B$2:$E$1478,4,FALSE)</f>
        <v>0</v>
      </c>
    </row>
    <row r="290" spans="1:81" x14ac:dyDescent="0.2">
      <c r="A290" t="s">
        <v>940</v>
      </c>
      <c r="B290" s="7" t="s">
        <v>941</v>
      </c>
      <c r="C290" s="7" t="s">
        <v>942</v>
      </c>
      <c r="D290" s="13">
        <v>44848</v>
      </c>
      <c r="E290" s="14">
        <v>1.1666666666666667</v>
      </c>
      <c r="F290" s="7">
        <v>35118</v>
      </c>
      <c r="G290" s="7">
        <v>65923.454575511627</v>
      </c>
      <c r="H290" s="7">
        <v>66147.855252152542</v>
      </c>
      <c r="I290" s="7">
        <v>65927.777409206377</v>
      </c>
      <c r="J290" s="7">
        <v>66607.000165753998</v>
      </c>
      <c r="K290" s="7">
        <v>66147.855252152542</v>
      </c>
      <c r="L290" s="7">
        <v>3844.6253611112479</v>
      </c>
      <c r="M290" s="7">
        <v>11446.901041168254</v>
      </c>
      <c r="N290" s="7">
        <v>4785.2719457740895</v>
      </c>
      <c r="O290" s="7">
        <v>46071.05690409895</v>
      </c>
      <c r="P290" s="7">
        <v>66147.855252152542</v>
      </c>
      <c r="Q290" s="7">
        <v>4080.6709767153952</v>
      </c>
      <c r="R290" s="7">
        <v>3472.9266832587309</v>
      </c>
      <c r="S290" s="7">
        <v>3527.8172158321831</v>
      </c>
      <c r="T290" s="7">
        <v>3805.2248357757926</v>
      </c>
      <c r="U290" s="7">
        <v>3952.4209793014452</v>
      </c>
      <c r="V290" s="7">
        <v>4260.8784104753286</v>
      </c>
      <c r="W290" s="7">
        <v>5002.0563060517889</v>
      </c>
      <c r="X290" s="7">
        <v>5146.3760821635369</v>
      </c>
      <c r="Y290" s="7">
        <v>33248.371489574201</v>
      </c>
      <c r="Z290" s="8">
        <v>44.160439729224763</v>
      </c>
      <c r="AA290" s="8">
        <v>43.098315802851801</v>
      </c>
      <c r="AB290" s="9">
        <v>155477.02400205444</v>
      </c>
      <c r="AC290" s="9">
        <v>192233.83128840147</v>
      </c>
      <c r="AD290" s="9">
        <v>175911.67602565009</v>
      </c>
      <c r="AE290" s="9">
        <v>214212.70633322152</v>
      </c>
      <c r="AF290" s="10">
        <v>3.01474507382206</v>
      </c>
      <c r="AG290" s="10">
        <v>3.0153076585433336</v>
      </c>
      <c r="AH290" s="7">
        <v>21770.030149068683</v>
      </c>
      <c r="AI290" s="7">
        <v>21628.931859439705</v>
      </c>
      <c r="AJ290" s="7">
        <v>21551.994371713605</v>
      </c>
      <c r="AK290" s="7">
        <v>21546.430677107535</v>
      </c>
      <c r="AL290" s="9">
        <v>807939.71975385526</v>
      </c>
      <c r="AM290" s="9">
        <v>886437.57945879491</v>
      </c>
      <c r="AN290" s="9">
        <v>1832.8569318184632</v>
      </c>
      <c r="AO290" s="9">
        <v>2368.6790775863356</v>
      </c>
      <c r="AP290" s="7">
        <v>22333.801702067722</v>
      </c>
      <c r="AQ290" s="7">
        <v>704.86984262801707</v>
      </c>
      <c r="AR290" s="7">
        <v>21628.931859439705</v>
      </c>
      <c r="AS290" s="7">
        <v>2960.5131565053016</v>
      </c>
      <c r="AT290" s="7">
        <v>18668.418702934403</v>
      </c>
      <c r="AU290" s="10">
        <v>2.1502551721664642</v>
      </c>
      <c r="AV290" s="10">
        <v>46508</v>
      </c>
      <c r="AW290" s="7">
        <v>55251.418969920138</v>
      </c>
      <c r="AX290" s="7">
        <v>37714.138516986044</v>
      </c>
      <c r="AY290" s="9">
        <v>3.4308836244396201</v>
      </c>
      <c r="AZ290" s="7">
        <v>20257.979820277134</v>
      </c>
      <c r="BA290" s="7">
        <v>2514.3491067230643</v>
      </c>
      <c r="BB290" s="7">
        <v>36267.557752993191</v>
      </c>
      <c r="BC290" s="7">
        <v>19372.594497940037</v>
      </c>
      <c r="BD290" s="7">
        <v>4679.8834337589797</v>
      </c>
      <c r="BE290" s="7">
        <v>7854.6239777856972</v>
      </c>
      <c r="BF290" s="7">
        <v>30.92934026545845</v>
      </c>
      <c r="BG290" s="7">
        <v>2344.7744495915249</v>
      </c>
      <c r="BH290" s="7">
        <v>1984.752053651493</v>
      </c>
      <c r="BI290" s="7">
        <v>14831</v>
      </c>
      <c r="BJ290" s="7">
        <v>14581</v>
      </c>
      <c r="BK290" s="7">
        <v>14843</v>
      </c>
      <c r="BL290" s="7">
        <v>14856</v>
      </c>
      <c r="BM290" s="7">
        <v>28958</v>
      </c>
      <c r="BN290" s="7">
        <v>405</v>
      </c>
      <c r="BO290" s="7">
        <v>3326</v>
      </c>
      <c r="BP290" s="7">
        <v>2992</v>
      </c>
      <c r="BQ290" s="7">
        <v>3334</v>
      </c>
      <c r="BR290" s="7">
        <v>2912</v>
      </c>
      <c r="BS290" s="7">
        <v>1710</v>
      </c>
      <c r="BT290" s="7">
        <v>533</v>
      </c>
      <c r="BU290" s="10">
        <v>1</v>
      </c>
      <c r="BV290" s="10">
        <v>2</v>
      </c>
      <c r="BW290" s="10">
        <v>2</v>
      </c>
      <c r="BX290" s="10">
        <v>1</v>
      </c>
      <c r="BY290" s="10">
        <v>2</v>
      </c>
      <c r="BZ290" s="11">
        <v>8</v>
      </c>
      <c r="CA290">
        <f>VLOOKUP(A290,[1]competitor_summary!$B$2:$C$1478,2,FALSE)</f>
        <v>0</v>
      </c>
      <c r="CB290">
        <f>VLOOKUP(A290,[1]competitor_summary!$B$2:$D$1478,3,FALSE)</f>
        <v>10</v>
      </c>
      <c r="CC290">
        <f>VLOOKUP(A290,[1]competitor_summary!$B$2:$E$1478,4,FALSE)</f>
        <v>0</v>
      </c>
    </row>
    <row r="291" spans="1:81" x14ac:dyDescent="0.2">
      <c r="A291" t="s">
        <v>943</v>
      </c>
      <c r="B291" s="7" t="s">
        <v>944</v>
      </c>
      <c r="C291" s="7" t="s">
        <v>945</v>
      </c>
      <c r="D291" s="13">
        <v>44824</v>
      </c>
      <c r="E291" s="14">
        <v>1.25</v>
      </c>
      <c r="F291" s="7">
        <v>28278</v>
      </c>
      <c r="G291" s="7">
        <v>10797.292459316901</v>
      </c>
      <c r="H291" s="7">
        <v>9842.4264488039771</v>
      </c>
      <c r="I291" s="7">
        <v>10347.937548491638</v>
      </c>
      <c r="J291" s="7">
        <v>9432.8809544048272</v>
      </c>
      <c r="K291" s="7">
        <v>9842.4264488039771</v>
      </c>
      <c r="L291" s="7">
        <v>36.281175267533399</v>
      </c>
      <c r="M291" s="7">
        <v>2759.9948570349952</v>
      </c>
      <c r="N291" s="7">
        <v>42.371859021019191</v>
      </c>
      <c r="O291" s="7">
        <v>7003.7785574804293</v>
      </c>
      <c r="P291" s="7">
        <v>9842.4264488039771</v>
      </c>
      <c r="Q291" s="7">
        <v>478.4937795700971</v>
      </c>
      <c r="R291" s="7">
        <v>577.55796784139238</v>
      </c>
      <c r="S291" s="7">
        <v>637.49229181767441</v>
      </c>
      <c r="T291" s="7">
        <v>673.40474679961335</v>
      </c>
      <c r="U291" s="7">
        <v>597.74363113928121</v>
      </c>
      <c r="V291" s="7">
        <v>533.80041784071364</v>
      </c>
      <c r="W291" s="7">
        <v>558.92961420409847</v>
      </c>
      <c r="X291" s="7">
        <v>650.26724723377265</v>
      </c>
      <c r="Y291" s="7">
        <v>4707.6896964466432</v>
      </c>
      <c r="Z291" s="8">
        <v>38.331910124653263</v>
      </c>
      <c r="AA291" s="8">
        <v>39.042335602440247</v>
      </c>
      <c r="AB291" s="9">
        <v>60720.187646711187</v>
      </c>
      <c r="AC291" s="9">
        <v>77790.173648795928</v>
      </c>
      <c r="AD291" s="9">
        <v>66446.155192283128</v>
      </c>
      <c r="AE291" s="9">
        <v>84641.242801423694</v>
      </c>
      <c r="AF291" s="10">
        <v>2.6657103076847131</v>
      </c>
      <c r="AG291" s="10">
        <v>2.6656577522700675</v>
      </c>
      <c r="AH291" s="7">
        <v>3517.612519344897</v>
      </c>
      <c r="AI291" s="7">
        <v>3677.6182463595178</v>
      </c>
      <c r="AJ291" s="7">
        <v>3867.3298811310669</v>
      </c>
      <c r="AK291" s="7">
        <v>4035.5800782340812</v>
      </c>
      <c r="AL291" s="9">
        <v>221952.72618955039</v>
      </c>
      <c r="AM291" s="9">
        <v>254080.95721326221</v>
      </c>
      <c r="AN291" s="9">
        <v>975.43826767046505</v>
      </c>
      <c r="AO291" s="9">
        <v>1131.1592460783754</v>
      </c>
      <c r="AP291" s="7">
        <v>3957.0040161764482</v>
      </c>
      <c r="AQ291" s="7">
        <v>279.38576981693041</v>
      </c>
      <c r="AR291" s="7">
        <v>3677.6182463595178</v>
      </c>
      <c r="AS291" s="7">
        <v>1247.1835312804906</v>
      </c>
      <c r="AT291" s="7">
        <v>2430.4347150790272</v>
      </c>
      <c r="AU291" s="10">
        <v>2.0440401154784222</v>
      </c>
      <c r="AV291" s="10">
        <v>7517</v>
      </c>
      <c r="AW291" s="7">
        <v>7714.128201942076</v>
      </c>
      <c r="AX291" s="7">
        <v>4875.5672280482249</v>
      </c>
      <c r="AY291" s="9">
        <v>4.0953599991865541</v>
      </c>
      <c r="AZ291" s="7">
        <v>1283.7260481065896</v>
      </c>
      <c r="BA291" s="7">
        <v>168.10327512386721</v>
      </c>
      <c r="BB291" s="7">
        <v>4699.9389822811354</v>
      </c>
      <c r="BC291" s="7">
        <v>1635.967919126153</v>
      </c>
      <c r="BD291" s="7">
        <v>844.59563098882791</v>
      </c>
      <c r="BE291" s="7">
        <v>1080.8120892272564</v>
      </c>
      <c r="BF291" s="7">
        <v>7.2854431432206184</v>
      </c>
      <c r="BG291" s="7">
        <v>500.14184793096501</v>
      </c>
      <c r="BH291" s="7">
        <v>631.1360518647125</v>
      </c>
      <c r="BI291" s="7">
        <v>13944</v>
      </c>
      <c r="BJ291" s="7">
        <v>3806</v>
      </c>
      <c r="BK291" s="7">
        <v>3969</v>
      </c>
      <c r="BL291" s="7">
        <v>2463</v>
      </c>
      <c r="BM291" s="7">
        <v>12696</v>
      </c>
      <c r="BN291" s="7">
        <v>3680</v>
      </c>
      <c r="BO291" s="7">
        <v>3297</v>
      </c>
      <c r="BP291" s="7">
        <v>2699</v>
      </c>
      <c r="BQ291" s="7">
        <v>3126</v>
      </c>
      <c r="BR291" s="7">
        <v>2835</v>
      </c>
      <c r="BS291" s="7">
        <v>1465</v>
      </c>
      <c r="BT291" s="7">
        <v>496</v>
      </c>
      <c r="BU291" s="10">
        <v>0</v>
      </c>
      <c r="BV291" s="10">
        <v>0</v>
      </c>
      <c r="BW291" s="10">
        <v>0</v>
      </c>
      <c r="BX291" s="10">
        <v>1</v>
      </c>
      <c r="BY291" s="10">
        <v>0</v>
      </c>
      <c r="BZ291" s="11">
        <v>1</v>
      </c>
      <c r="CA291">
        <f>VLOOKUP(A291,[1]competitor_summary!$B$2:$C$1478,2,FALSE)</f>
        <v>1</v>
      </c>
      <c r="CB291">
        <f>VLOOKUP(A291,[1]competitor_summary!$B$2:$D$1478,3,FALSE)</f>
        <v>0.461709738373069</v>
      </c>
      <c r="CC291">
        <f>VLOOKUP(A291,[1]competitor_summary!$B$2:$E$1478,4,FALSE)</f>
        <v>3.8</v>
      </c>
    </row>
    <row r="292" spans="1:81" x14ac:dyDescent="0.2">
      <c r="A292" t="s">
        <v>946</v>
      </c>
      <c r="B292" s="7" t="s">
        <v>947</v>
      </c>
      <c r="C292" s="7" t="s">
        <v>948</v>
      </c>
      <c r="D292" s="13">
        <v>43388</v>
      </c>
      <c r="E292" s="14">
        <v>5.166666666666667</v>
      </c>
      <c r="F292" s="7">
        <v>103630</v>
      </c>
      <c r="G292" s="7">
        <v>24821.781853996043</v>
      </c>
      <c r="H292" s="7">
        <v>20211.145218043879</v>
      </c>
      <c r="I292" s="7">
        <v>22574.594069110753</v>
      </c>
      <c r="J292" s="7">
        <v>18000.89927009074</v>
      </c>
      <c r="K292" s="7">
        <v>20211.145218043879</v>
      </c>
      <c r="L292" s="7">
        <v>2317.8988030606997</v>
      </c>
      <c r="M292" s="7">
        <v>4147.207653187681</v>
      </c>
      <c r="N292" s="7">
        <v>131.08475538319908</v>
      </c>
      <c r="O292" s="7">
        <v>13614.954006412299</v>
      </c>
      <c r="P292" s="7">
        <v>20211.145218043879</v>
      </c>
      <c r="Q292" s="7">
        <v>843.83116372098448</v>
      </c>
      <c r="R292" s="7">
        <v>710.40979548997711</v>
      </c>
      <c r="S292" s="7">
        <v>760.87400955724297</v>
      </c>
      <c r="T292" s="7">
        <v>744.46234554389957</v>
      </c>
      <c r="U292" s="7">
        <v>837.12748088204535</v>
      </c>
      <c r="V292" s="7">
        <v>937.84887151542353</v>
      </c>
      <c r="W292" s="7">
        <v>1166.384829260991</v>
      </c>
      <c r="X292" s="7">
        <v>1542.2210509260767</v>
      </c>
      <c r="Y292" s="7">
        <v>7543.1595468966407</v>
      </c>
      <c r="Z292" s="8">
        <v>60.526005769279742</v>
      </c>
      <c r="AA292" s="8">
        <v>53.306264011084451</v>
      </c>
      <c r="AB292" s="9">
        <v>86129.95072865524</v>
      </c>
      <c r="AC292" s="9">
        <v>121848.98396106905</v>
      </c>
      <c r="AD292" s="9">
        <v>118120.9061095778</v>
      </c>
      <c r="AE292" s="9">
        <v>161726.8909571082</v>
      </c>
      <c r="AF292" s="10">
        <v>2.1907263466594609</v>
      </c>
      <c r="AG292" s="10">
        <v>2.1936650675460569</v>
      </c>
      <c r="AH292" s="7">
        <v>7879.654970072268</v>
      </c>
      <c r="AI292" s="7">
        <v>9226.6942873026492</v>
      </c>
      <c r="AJ292" s="7">
        <v>10294.674321422819</v>
      </c>
      <c r="AK292" s="7">
        <v>11314.742926217514</v>
      </c>
      <c r="AL292" s="9">
        <v>590757.28190673061</v>
      </c>
      <c r="AM292" s="9">
        <v>746831.91443489771</v>
      </c>
      <c r="AN292" s="9">
        <v>1398.1775633934797</v>
      </c>
      <c r="AO292" s="9">
        <v>1485.6302353910969</v>
      </c>
      <c r="AP292" s="7">
        <v>15456.44504013117</v>
      </c>
      <c r="AQ292" s="7">
        <v>6229.7507528285205</v>
      </c>
      <c r="AR292" s="7">
        <v>9226.6942873026492</v>
      </c>
      <c r="AS292" s="7">
        <v>1960.2732121942463</v>
      </c>
      <c r="AT292" s="7">
        <v>7266.4210751084029</v>
      </c>
      <c r="AU292" s="10">
        <v>1.5844524928104242</v>
      </c>
      <c r="AV292" s="10">
        <v>14619</v>
      </c>
      <c r="AW292" s="7">
        <v>17928.830323783797</v>
      </c>
      <c r="AX292" s="7">
        <v>8281.0348481094697</v>
      </c>
      <c r="AY292" s="9">
        <v>4.2459283373333285</v>
      </c>
      <c r="AZ292" s="7">
        <v>4292.5889604197291</v>
      </c>
      <c r="BA292" s="7">
        <v>546.30500145419501</v>
      </c>
      <c r="BB292" s="7">
        <v>7949.8791108458536</v>
      </c>
      <c r="BC292" s="7">
        <v>2393.1600993141183</v>
      </c>
      <c r="BD292" s="7">
        <v>2125.7986252127448</v>
      </c>
      <c r="BE292" s="7">
        <v>1541.4965342682553</v>
      </c>
      <c r="BF292" s="7">
        <v>17.529409144073725</v>
      </c>
      <c r="BG292" s="7">
        <v>930.43251311680069</v>
      </c>
      <c r="BH292" s="7">
        <v>941.46192978986073</v>
      </c>
      <c r="BI292" s="7">
        <v>17370</v>
      </c>
      <c r="BJ292" s="7">
        <v>17717</v>
      </c>
      <c r="BK292" s="7">
        <v>389</v>
      </c>
      <c r="BL292" s="7">
        <v>17133</v>
      </c>
      <c r="BM292" s="7">
        <v>17613</v>
      </c>
      <c r="BN292" s="7">
        <v>17666</v>
      </c>
      <c r="BO292" s="7">
        <v>4241</v>
      </c>
      <c r="BP292" s="7">
        <v>3911</v>
      </c>
      <c r="BQ292" s="7">
        <v>4179</v>
      </c>
      <c r="BR292" s="7">
        <v>3024</v>
      </c>
      <c r="BS292" s="7">
        <v>1490</v>
      </c>
      <c r="BT292" s="7">
        <v>517</v>
      </c>
      <c r="BU292" s="10">
        <v>1</v>
      </c>
      <c r="BV292" s="10">
        <v>0</v>
      </c>
      <c r="BW292" s="10">
        <v>3</v>
      </c>
      <c r="BX292" s="10">
        <v>1</v>
      </c>
      <c r="BY292" s="10">
        <v>0</v>
      </c>
      <c r="BZ292" s="11">
        <v>5</v>
      </c>
      <c r="CA292">
        <f>VLOOKUP(A292,[1]competitor_summary!$B$2:$C$1478,2,FALSE)</f>
        <v>0</v>
      </c>
      <c r="CB292">
        <f>VLOOKUP(A292,[1]competitor_summary!$B$2:$D$1478,3,FALSE)</f>
        <v>10</v>
      </c>
      <c r="CC292">
        <f>VLOOKUP(A292,[1]competitor_summary!$B$2:$E$1478,4,FALSE)</f>
        <v>0</v>
      </c>
    </row>
    <row r="293" spans="1:81" x14ac:dyDescent="0.2">
      <c r="A293" t="s">
        <v>949</v>
      </c>
      <c r="B293" s="7" t="s">
        <v>950</v>
      </c>
      <c r="C293" s="7" t="s">
        <v>951</v>
      </c>
      <c r="D293" s="13">
        <v>44916</v>
      </c>
      <c r="E293" s="14">
        <v>1</v>
      </c>
      <c r="F293" s="7">
        <v>9828</v>
      </c>
      <c r="G293" s="7">
        <v>47726.311184856575</v>
      </c>
      <c r="H293" s="7">
        <v>48811.786073566647</v>
      </c>
      <c r="I293" s="7">
        <v>48106.127782252152</v>
      </c>
      <c r="J293" s="7">
        <v>48338.342931074207</v>
      </c>
      <c r="K293" s="7">
        <v>48811.786073566647</v>
      </c>
      <c r="L293" s="7">
        <v>1809.0552857185248</v>
      </c>
      <c r="M293" s="7">
        <v>4292.0231818761677</v>
      </c>
      <c r="N293" s="7">
        <v>984.84491686010733</v>
      </c>
      <c r="O293" s="7">
        <v>41725.862689111847</v>
      </c>
      <c r="P293" s="7">
        <v>48811.786073566647</v>
      </c>
      <c r="Q293" s="7">
        <v>1878.910552558722</v>
      </c>
      <c r="R293" s="7">
        <v>1826.921458868077</v>
      </c>
      <c r="S293" s="7">
        <v>2202.0767666001339</v>
      </c>
      <c r="T293" s="7">
        <v>2476.6398988347501</v>
      </c>
      <c r="U293" s="7">
        <v>2657.974311779486</v>
      </c>
      <c r="V293" s="7">
        <v>3051.1903971689753</v>
      </c>
      <c r="W293" s="7">
        <v>3476.0005213667173</v>
      </c>
      <c r="X293" s="7">
        <v>4008.7178262299858</v>
      </c>
      <c r="Y293" s="7">
        <v>21578.431733406847</v>
      </c>
      <c r="Z293" s="8">
        <v>54.248703870258147</v>
      </c>
      <c r="AA293" s="8">
        <v>49.763418018530871</v>
      </c>
      <c r="AB293" s="9">
        <v>74313.984634212553</v>
      </c>
      <c r="AC293" s="9">
        <v>100876.37375030923</v>
      </c>
      <c r="AD293" s="9">
        <v>87130.414363681542</v>
      </c>
      <c r="AE293" s="9">
        <v>118078.23263128215</v>
      </c>
      <c r="AF293" s="10">
        <v>2.1601189873377011</v>
      </c>
      <c r="AG293" s="10">
        <v>2.1591430106284712</v>
      </c>
      <c r="AH293" s="7">
        <v>22057.250668560737</v>
      </c>
      <c r="AI293" s="7">
        <v>22284.011456357548</v>
      </c>
      <c r="AJ293" s="7">
        <v>21967.663021930959</v>
      </c>
      <c r="AK293" s="7">
        <v>21800.544462067774</v>
      </c>
      <c r="AL293" s="9">
        <v>457350.22962625301</v>
      </c>
      <c r="AM293" s="9">
        <v>528675.45690543274</v>
      </c>
      <c r="AN293" s="9">
        <v>1618.812544046441</v>
      </c>
      <c r="AO293" s="9">
        <v>1801.3199576267807</v>
      </c>
      <c r="AP293" s="7">
        <v>25403.181660364615</v>
      </c>
      <c r="AQ293" s="7">
        <v>3119.1702040070668</v>
      </c>
      <c r="AR293" s="7">
        <v>22284.011456357548</v>
      </c>
      <c r="AS293" s="7">
        <v>5830.6362498276867</v>
      </c>
      <c r="AT293" s="7">
        <v>16453.375206529861</v>
      </c>
      <c r="AU293" s="10">
        <v>1.6245628793913618</v>
      </c>
      <c r="AV293" s="10">
        <v>36202</v>
      </c>
      <c r="AW293" s="7">
        <v>42562.726145390421</v>
      </c>
      <c r="AX293" s="7">
        <v>23536.550414884929</v>
      </c>
      <c r="AY293" s="9">
        <v>2.7643006682101459</v>
      </c>
      <c r="AZ293" s="7">
        <v>12074.143556008479</v>
      </c>
      <c r="BA293" s="7">
        <v>1928.0062719884663</v>
      </c>
      <c r="BB293" s="7">
        <v>22900.118033681298</v>
      </c>
      <c r="BC293" s="7">
        <v>10286.904014720349</v>
      </c>
      <c r="BD293" s="7">
        <v>3949.1633838987909</v>
      </c>
      <c r="BE293" s="7">
        <v>5356.341966148233</v>
      </c>
      <c r="BF293" s="7">
        <v>7.9530740175396204</v>
      </c>
      <c r="BG293" s="7">
        <v>1333.9286452652887</v>
      </c>
      <c r="BH293" s="7">
        <v>1965.8269496310968</v>
      </c>
      <c r="BI293" s="7">
        <v>34780</v>
      </c>
      <c r="BJ293" s="7">
        <v>166</v>
      </c>
      <c r="BK293" s="7">
        <v>31818</v>
      </c>
      <c r="BL293" s="7">
        <v>34857</v>
      </c>
      <c r="BM293" s="7">
        <v>178</v>
      </c>
      <c r="BN293" s="7">
        <v>32228</v>
      </c>
      <c r="BO293" s="7">
        <v>11327</v>
      </c>
      <c r="BP293" s="7">
        <v>6572</v>
      </c>
      <c r="BQ293" s="7">
        <v>6163</v>
      </c>
      <c r="BR293" s="7">
        <v>5414</v>
      </c>
      <c r="BS293" s="7">
        <v>3050</v>
      </c>
      <c r="BT293" s="7">
        <v>2244</v>
      </c>
      <c r="BU293" s="10">
        <v>1</v>
      </c>
      <c r="BV293" s="10">
        <v>0</v>
      </c>
      <c r="BW293" s="10">
        <v>5</v>
      </c>
      <c r="BX293" s="10">
        <v>2</v>
      </c>
      <c r="BY293" s="10">
        <v>0</v>
      </c>
      <c r="BZ293" s="11">
        <v>8</v>
      </c>
      <c r="CA293">
        <f>VLOOKUP(A293,[1]competitor_summary!$B$2:$C$1478,2,FALSE)</f>
        <v>0</v>
      </c>
      <c r="CB293">
        <f>VLOOKUP(A293,[1]competitor_summary!$B$2:$D$1478,3,FALSE)</f>
        <v>10</v>
      </c>
      <c r="CC293">
        <f>VLOOKUP(A293,[1]competitor_summary!$B$2:$E$1478,4,FALSE)</f>
        <v>0</v>
      </c>
    </row>
    <row r="294" spans="1:81" x14ac:dyDescent="0.2">
      <c r="A294" t="s">
        <v>952</v>
      </c>
      <c r="B294" s="7" t="s">
        <v>953</v>
      </c>
      <c r="C294" s="7" t="s">
        <v>954</v>
      </c>
      <c r="D294" s="13">
        <v>44791</v>
      </c>
      <c r="E294" s="14">
        <v>1.3333333333333333</v>
      </c>
      <c r="F294" s="7">
        <v>85033</v>
      </c>
      <c r="G294" s="7">
        <v>40033.081036518444</v>
      </c>
      <c r="H294" s="7">
        <v>34630.500379605801</v>
      </c>
      <c r="I294" s="7">
        <v>36727.516830173437</v>
      </c>
      <c r="J294" s="7">
        <v>32785.999404142611</v>
      </c>
      <c r="K294" s="7">
        <v>34630.500379605801</v>
      </c>
      <c r="L294" s="7">
        <v>16402.432620883104</v>
      </c>
      <c r="M294" s="7">
        <v>4026.4137034510495</v>
      </c>
      <c r="N294" s="7">
        <v>544.23983364424203</v>
      </c>
      <c r="O294" s="7">
        <v>13657.414221627405</v>
      </c>
      <c r="P294" s="7">
        <v>34630.500379605801</v>
      </c>
      <c r="Q294" s="7">
        <v>2205.6608097656863</v>
      </c>
      <c r="R294" s="7">
        <v>2292.8322267916519</v>
      </c>
      <c r="S294" s="7">
        <v>2237.7888276770245</v>
      </c>
      <c r="T294" s="7">
        <v>2287.7116145074833</v>
      </c>
      <c r="U294" s="7">
        <v>2317.4566465853713</v>
      </c>
      <c r="V294" s="7">
        <v>2274.9266066967975</v>
      </c>
      <c r="W294" s="7">
        <v>2177.7661008926807</v>
      </c>
      <c r="X294" s="7">
        <v>2038.1293570373673</v>
      </c>
      <c r="Y294" s="7">
        <v>17832.272189954063</v>
      </c>
      <c r="Z294" s="8">
        <v>38.735857685249599</v>
      </c>
      <c r="AA294" s="8">
        <v>39.445990097988997</v>
      </c>
      <c r="AB294" s="9">
        <v>69095.48332151369</v>
      </c>
      <c r="AC294" s="9">
        <v>85341.438163585553</v>
      </c>
      <c r="AD294" s="9">
        <v>73499.732802900893</v>
      </c>
      <c r="AE294" s="9">
        <v>90758.988372161053</v>
      </c>
      <c r="AF294" s="10">
        <v>2.6539448263921228</v>
      </c>
      <c r="AG294" s="10">
        <v>2.6560919721201501</v>
      </c>
      <c r="AH294" s="7">
        <v>12026.668140027672</v>
      </c>
      <c r="AI294" s="7">
        <v>12779.972381760366</v>
      </c>
      <c r="AJ294" s="7">
        <v>13559.062316712458</v>
      </c>
      <c r="AK294" s="7">
        <v>14799.873118970776</v>
      </c>
      <c r="AL294" s="9">
        <v>277211.63353492954</v>
      </c>
      <c r="AM294" s="9">
        <v>324436.90859307779</v>
      </c>
      <c r="AN294" s="9">
        <v>1327.4279606318189</v>
      </c>
      <c r="AO294" s="9">
        <v>1362.4981234184615</v>
      </c>
      <c r="AP294" s="7">
        <v>13678.299847549759</v>
      </c>
      <c r="AQ294" s="7">
        <v>898.32746578939259</v>
      </c>
      <c r="AR294" s="7">
        <v>12779.972381760366</v>
      </c>
      <c r="AS294" s="7">
        <v>5480.6888383466285</v>
      </c>
      <c r="AT294" s="7">
        <v>7299.2835434137378</v>
      </c>
      <c r="AU294" s="10">
        <v>1.759740744711856</v>
      </c>
      <c r="AV294" s="10">
        <v>22489</v>
      </c>
      <c r="AW294" s="7">
        <v>27909.19785308931</v>
      </c>
      <c r="AX294" s="7">
        <v>17803.717140635126</v>
      </c>
      <c r="AY294" s="9">
        <v>3.7766733579164171</v>
      </c>
      <c r="AZ294" s="7">
        <v>13978.166176257677</v>
      </c>
      <c r="BA294" s="7">
        <v>1441.5680553830389</v>
      </c>
      <c r="BB294" s="7">
        <v>17259.974233483546</v>
      </c>
      <c r="BC294" s="7">
        <v>6191.9773645006353</v>
      </c>
      <c r="BD294" s="7">
        <v>1994.1038861613488</v>
      </c>
      <c r="BE294" s="7">
        <v>4537.4913263504859</v>
      </c>
      <c r="BF294" s="7">
        <v>8.6139276595786214</v>
      </c>
      <c r="BG294" s="7">
        <v>1231.0388970329659</v>
      </c>
      <c r="BH294" s="7">
        <v>3296.7488317785319</v>
      </c>
      <c r="BI294" s="7">
        <v>8237</v>
      </c>
      <c r="BJ294" s="7">
        <v>9353</v>
      </c>
      <c r="BK294" s="7">
        <v>10601</v>
      </c>
      <c r="BL294" s="7">
        <v>7884</v>
      </c>
      <c r="BM294" s="7">
        <v>12214</v>
      </c>
      <c r="BN294" s="7">
        <v>579</v>
      </c>
      <c r="BO294" s="7">
        <v>2192</v>
      </c>
      <c r="BP294" s="7">
        <v>1541</v>
      </c>
      <c r="BQ294" s="7">
        <v>1540</v>
      </c>
      <c r="BR294" s="7">
        <v>1487</v>
      </c>
      <c r="BS294" s="7">
        <v>951</v>
      </c>
      <c r="BT294" s="7">
        <v>517</v>
      </c>
      <c r="BU294" s="10">
        <v>2</v>
      </c>
      <c r="BV294" s="10">
        <v>3</v>
      </c>
      <c r="BW294" s="10">
        <v>5</v>
      </c>
      <c r="BX294" s="10">
        <v>2</v>
      </c>
      <c r="BY294" s="10">
        <v>1</v>
      </c>
      <c r="BZ294" s="11">
        <v>13</v>
      </c>
      <c r="CA294">
        <f>VLOOKUP(A294,[1]competitor_summary!$B$2:$C$1478,2,FALSE)</f>
        <v>1</v>
      </c>
      <c r="CB294">
        <f>VLOOKUP(A294,[1]competitor_summary!$B$2:$D$1478,3,FALSE)</f>
        <v>0.48603097694515401</v>
      </c>
      <c r="CC294">
        <f>VLOOKUP(A294,[1]competitor_summary!$B$2:$E$1478,4,FALSE)</f>
        <v>4.2</v>
      </c>
    </row>
    <row r="295" spans="1:81" x14ac:dyDescent="0.2">
      <c r="A295" t="s">
        <v>955</v>
      </c>
      <c r="B295" s="7" t="s">
        <v>956</v>
      </c>
      <c r="C295" s="7" t="s">
        <v>957</v>
      </c>
      <c r="D295" s="13">
        <v>45077</v>
      </c>
      <c r="E295" s="14">
        <v>0.58333333333333337</v>
      </c>
      <c r="F295" s="7">
        <v>11746</v>
      </c>
      <c r="G295" s="7">
        <v>69578.640192247694</v>
      </c>
      <c r="H295" s="7">
        <v>71172.109825393651</v>
      </c>
      <c r="I295" s="7">
        <v>69944.297040538164</v>
      </c>
      <c r="J295" s="7">
        <v>71046.998915864388</v>
      </c>
      <c r="K295" s="7">
        <v>71172.109825393651</v>
      </c>
      <c r="L295" s="7">
        <v>9053.3118618904846</v>
      </c>
      <c r="M295" s="7">
        <v>12824.119628135115</v>
      </c>
      <c r="N295" s="7">
        <v>2102.1562994546257</v>
      </c>
      <c r="O295" s="7">
        <v>47192.522035913425</v>
      </c>
      <c r="P295" s="7">
        <v>71172.109825393651</v>
      </c>
      <c r="Q295" s="7">
        <v>4110.4040466335136</v>
      </c>
      <c r="R295" s="7">
        <v>4350.4929780272068</v>
      </c>
      <c r="S295" s="7">
        <v>4426.7967627707403</v>
      </c>
      <c r="T295" s="7">
        <v>4524.1168226153823</v>
      </c>
      <c r="U295" s="7">
        <v>4305.2143327904632</v>
      </c>
      <c r="V295" s="7">
        <v>4291.9652120892424</v>
      </c>
      <c r="W295" s="7">
        <v>4471.9524687223602</v>
      </c>
      <c r="X295" s="7">
        <v>4957.4496966163861</v>
      </c>
      <c r="Y295" s="7">
        <v>35438.392320265295</v>
      </c>
      <c r="Z295" s="8">
        <v>41.82459207685703</v>
      </c>
      <c r="AA295" s="8">
        <v>41.837770016531344</v>
      </c>
      <c r="AB295" s="9">
        <v>78550.523051383119</v>
      </c>
      <c r="AC295" s="9">
        <v>100154.45702381818</v>
      </c>
      <c r="AD295" s="9">
        <v>87357.274652893611</v>
      </c>
      <c r="AE295" s="9">
        <v>111324.24054057208</v>
      </c>
      <c r="AF295" s="10">
        <v>2.4443096289863937</v>
      </c>
      <c r="AG295" s="10">
        <v>2.4436338400796735</v>
      </c>
      <c r="AH295" s="7">
        <v>28843.364875501255</v>
      </c>
      <c r="AI295" s="7">
        <v>28895.347376026795</v>
      </c>
      <c r="AJ295" s="7">
        <v>28400.882138464833</v>
      </c>
      <c r="AK295" s="7">
        <v>28258.426934219664</v>
      </c>
      <c r="AL295" s="9">
        <v>266256.28310724563</v>
      </c>
      <c r="AM295" s="9">
        <v>313202.46237607434</v>
      </c>
      <c r="AN295" s="9">
        <v>1326.7150702683953</v>
      </c>
      <c r="AO295" s="9">
        <v>1363.5547768981182</v>
      </c>
      <c r="AP295" s="7">
        <v>30247.590591261629</v>
      </c>
      <c r="AQ295" s="7">
        <v>1352.2432152348338</v>
      </c>
      <c r="AR295" s="7">
        <v>28895.347376026795</v>
      </c>
      <c r="AS295" s="7">
        <v>6518.4585400038632</v>
      </c>
      <c r="AT295" s="7">
        <v>22376.888836022932</v>
      </c>
      <c r="AU295" s="10">
        <v>1.8147359669418097</v>
      </c>
      <c r="AV295" s="10">
        <v>52437</v>
      </c>
      <c r="AW295" s="7">
        <v>58244.961673932266</v>
      </c>
      <c r="AX295" s="7">
        <v>37337.186433255672</v>
      </c>
      <c r="AY295" s="9">
        <v>3.4714359176327987</v>
      </c>
      <c r="AZ295" s="7">
        <v>35324.514001407864</v>
      </c>
      <c r="BA295" s="7">
        <v>2412.7418195234641</v>
      </c>
      <c r="BB295" s="7">
        <v>36035.022553920979</v>
      </c>
      <c r="BC295" s="7">
        <v>13636.887939262087</v>
      </c>
      <c r="BD295" s="7">
        <v>5439.7573012117064</v>
      </c>
      <c r="BE295" s="7">
        <v>7847.7846358472016</v>
      </c>
      <c r="BF295" s="7">
        <v>47.057535484433174</v>
      </c>
      <c r="BG295" s="7">
        <v>2944.5071422093315</v>
      </c>
      <c r="BH295" s="7">
        <v>6119.0279999062186</v>
      </c>
      <c r="BI295" s="7">
        <v>16474</v>
      </c>
      <c r="BJ295" s="7">
        <v>16222</v>
      </c>
      <c r="BK295" s="7">
        <v>16145</v>
      </c>
      <c r="BL295" s="7">
        <v>16189</v>
      </c>
      <c r="BM295" s="7">
        <v>15065</v>
      </c>
      <c r="BN295" s="7">
        <v>15801</v>
      </c>
      <c r="BO295" s="7">
        <v>4023</v>
      </c>
      <c r="BP295" s="7">
        <v>3001</v>
      </c>
      <c r="BQ295" s="7">
        <v>3365</v>
      </c>
      <c r="BR295" s="7">
        <v>3111</v>
      </c>
      <c r="BS295" s="7">
        <v>2108</v>
      </c>
      <c r="BT295" s="7">
        <v>852</v>
      </c>
      <c r="BU295" s="10">
        <v>1</v>
      </c>
      <c r="BV295" s="10">
        <v>2</v>
      </c>
      <c r="BW295" s="10">
        <v>4</v>
      </c>
      <c r="BX295" s="10">
        <v>3</v>
      </c>
      <c r="BY295" s="10">
        <v>1</v>
      </c>
      <c r="BZ295" s="11">
        <v>11</v>
      </c>
      <c r="CA295">
        <f>VLOOKUP(A295,[1]competitor_summary!$B$2:$C$1478,2,FALSE)</f>
        <v>1</v>
      </c>
      <c r="CB295">
        <f>VLOOKUP(A295,[1]competitor_summary!$B$2:$D$1478,3,FALSE)</f>
        <v>0.55462743502493195</v>
      </c>
      <c r="CC295">
        <f>VLOOKUP(A295,[1]competitor_summary!$B$2:$E$1478,4,FALSE)</f>
        <v>4.5</v>
      </c>
    </row>
    <row r="296" spans="1:81" x14ac:dyDescent="0.2">
      <c r="A296" t="s">
        <v>958</v>
      </c>
      <c r="B296" s="7" t="s">
        <v>959</v>
      </c>
      <c r="C296" s="7" t="s">
        <v>960</v>
      </c>
      <c r="D296" s="13">
        <v>45030</v>
      </c>
      <c r="E296" s="14">
        <v>0.66666666666666663</v>
      </c>
      <c r="F296" s="7">
        <v>57632</v>
      </c>
      <c r="G296" s="7">
        <v>218961.44797508809</v>
      </c>
      <c r="H296" s="7">
        <v>218851.78771786403</v>
      </c>
      <c r="I296" s="7">
        <v>218160.0978357321</v>
      </c>
      <c r="J296" s="7">
        <v>218430.99801775295</v>
      </c>
      <c r="K296" s="7">
        <v>218851.78771786403</v>
      </c>
      <c r="L296" s="7">
        <v>7138.3403611123213</v>
      </c>
      <c r="M296" s="7">
        <v>86063.434561848233</v>
      </c>
      <c r="N296" s="7">
        <v>51980.665328678093</v>
      </c>
      <c r="O296" s="7">
        <v>73669.347466225387</v>
      </c>
      <c r="P296" s="7">
        <v>218851.78771786403</v>
      </c>
      <c r="Q296" s="7">
        <v>16289.507721221133</v>
      </c>
      <c r="R296" s="7">
        <v>17046.872355499654</v>
      </c>
      <c r="S296" s="7">
        <v>15607.913872705598</v>
      </c>
      <c r="T296" s="7">
        <v>14703.155428766273</v>
      </c>
      <c r="U296" s="7">
        <v>13333.978742781852</v>
      </c>
      <c r="V296" s="7">
        <v>13453.990851271956</v>
      </c>
      <c r="W296" s="7">
        <v>13930.366876244661</v>
      </c>
      <c r="X296" s="7">
        <v>13066.664294053568</v>
      </c>
      <c r="Y296" s="7">
        <v>117432.45014254469</v>
      </c>
      <c r="Z296" s="8">
        <v>37.64969507234521</v>
      </c>
      <c r="AA296" s="8">
        <v>39.10160433105699</v>
      </c>
      <c r="AB296" s="9">
        <v>87325.937976620044</v>
      </c>
      <c r="AC296" s="9">
        <v>108433.79332432247</v>
      </c>
      <c r="AD296" s="9">
        <v>99153.355819052857</v>
      </c>
      <c r="AE296" s="9">
        <v>122740.50260903011</v>
      </c>
      <c r="AF296" s="10">
        <v>3.3825317434705271</v>
      </c>
      <c r="AG296" s="10">
        <v>3.383345574133453</v>
      </c>
      <c r="AH296" s="7">
        <v>63856.988488149131</v>
      </c>
      <c r="AI296" s="7">
        <v>63895.115265868604</v>
      </c>
      <c r="AJ296" s="7">
        <v>63674.863281194121</v>
      </c>
      <c r="AK296" s="7">
        <v>63898.539654101711</v>
      </c>
      <c r="AL296" s="9">
        <v>873540.01733783225</v>
      </c>
      <c r="AM296" s="9">
        <v>875865.75266414147</v>
      </c>
      <c r="AN296" s="9">
        <v>2096.8248776174169</v>
      </c>
      <c r="AO296" s="9">
        <v>2080.8246063318738</v>
      </c>
      <c r="AP296" s="7">
        <v>65886.229493586812</v>
      </c>
      <c r="AQ296" s="7">
        <v>1991.114227718208</v>
      </c>
      <c r="AR296" s="7">
        <v>63895.115265868604</v>
      </c>
      <c r="AS296" s="7">
        <v>35745.981982630678</v>
      </c>
      <c r="AT296" s="7">
        <v>28149.133283237927</v>
      </c>
      <c r="AU296" s="10">
        <v>2.1282194366298661</v>
      </c>
      <c r="AV296" s="10">
        <v>135983</v>
      </c>
      <c r="AW296" s="7">
        <v>177713.38059358834</v>
      </c>
      <c r="AX296" s="7">
        <v>117003.83723303158</v>
      </c>
      <c r="AY296" s="9">
        <v>4.6995105486412321</v>
      </c>
      <c r="AZ296" s="7">
        <v>68542.716431352994</v>
      </c>
      <c r="BA296" s="7">
        <v>6077.3568130078929</v>
      </c>
      <c r="BB296" s="7">
        <v>111639.58440164523</v>
      </c>
      <c r="BC296" s="7">
        <v>33136.273842423572</v>
      </c>
      <c r="BD296" s="7">
        <v>23682.739876475825</v>
      </c>
      <c r="BE296" s="7">
        <v>26158.398251510866</v>
      </c>
      <c r="BF296" s="7">
        <v>593.96035055187531</v>
      </c>
      <c r="BG296" s="7">
        <v>9758.7396342558786</v>
      </c>
      <c r="BH296" s="7">
        <v>18309.472446427215</v>
      </c>
      <c r="BI296" s="7">
        <v>7716</v>
      </c>
      <c r="BJ296" s="7">
        <v>23907</v>
      </c>
      <c r="BK296" s="7">
        <v>7894</v>
      </c>
      <c r="BL296" s="7">
        <v>25281</v>
      </c>
      <c r="BM296" s="7">
        <v>8645</v>
      </c>
      <c r="BN296" s="7">
        <v>23557</v>
      </c>
      <c r="BO296" s="7">
        <v>1973</v>
      </c>
      <c r="BP296" s="7">
        <v>1278</v>
      </c>
      <c r="BQ296" s="7">
        <v>1648</v>
      </c>
      <c r="BR296" s="7">
        <v>1537</v>
      </c>
      <c r="BS296" s="7">
        <v>946</v>
      </c>
      <c r="BT296" s="7">
        <v>313</v>
      </c>
      <c r="BU296" s="10">
        <v>1</v>
      </c>
      <c r="BV296" s="10">
        <v>0</v>
      </c>
      <c r="BW296" s="10">
        <v>2</v>
      </c>
      <c r="BX296" s="10">
        <v>5</v>
      </c>
      <c r="BY296" s="10">
        <v>0</v>
      </c>
      <c r="BZ296" s="11">
        <v>8</v>
      </c>
      <c r="CA296">
        <f>VLOOKUP(A296,[1]competitor_summary!$B$2:$C$1478,2,FALSE)</f>
        <v>2</v>
      </c>
      <c r="CB296">
        <f>VLOOKUP(A296,[1]competitor_summary!$B$2:$D$1478,3,FALSE)</f>
        <v>0.58349748411937596</v>
      </c>
      <c r="CC296">
        <f>VLOOKUP(A296,[1]competitor_summary!$B$2:$E$1478,4,FALSE)</f>
        <v>3.5</v>
      </c>
    </row>
    <row r="297" spans="1:81" x14ac:dyDescent="0.2">
      <c r="A297" t="s">
        <v>961</v>
      </c>
      <c r="B297" s="7" t="s">
        <v>962</v>
      </c>
      <c r="C297" s="7" t="s">
        <v>963</v>
      </c>
      <c r="D297" s="13">
        <v>45138</v>
      </c>
      <c r="E297" s="14">
        <v>0.41666666666666669</v>
      </c>
      <c r="F297" s="7">
        <v>12799</v>
      </c>
      <c r="G297" s="7">
        <v>45286.353231315268</v>
      </c>
      <c r="H297" s="7">
        <v>38780.178517691151</v>
      </c>
      <c r="I297" s="7">
        <v>42457.182073889591</v>
      </c>
      <c r="J297" s="7">
        <v>33641.858973083494</v>
      </c>
      <c r="K297" s="7">
        <v>38780.178517691151</v>
      </c>
      <c r="L297" s="7">
        <v>26294.589277397259</v>
      </c>
      <c r="M297" s="7">
        <v>2910.961112577992</v>
      </c>
      <c r="N297" s="7">
        <v>369.69697386451298</v>
      </c>
      <c r="O297" s="7">
        <v>9204.9311538513866</v>
      </c>
      <c r="P297" s="7">
        <v>38780.178517691151</v>
      </c>
      <c r="Q297" s="7">
        <v>2564.1216923004831</v>
      </c>
      <c r="R297" s="7">
        <v>2573.4379230454215</v>
      </c>
      <c r="S297" s="7">
        <v>2417.3922852242249</v>
      </c>
      <c r="T297" s="7">
        <v>2381.3419348499156</v>
      </c>
      <c r="U297" s="7">
        <v>2195.0960502976086</v>
      </c>
      <c r="V297" s="7">
        <v>2322.740697169269</v>
      </c>
      <c r="W297" s="7">
        <v>2469.9260355861625</v>
      </c>
      <c r="X297" s="7">
        <v>2549.4792516737361</v>
      </c>
      <c r="Y297" s="7">
        <v>19473.535870146821</v>
      </c>
      <c r="Z297" s="8">
        <v>38.40924083220763</v>
      </c>
      <c r="AA297" s="8">
        <v>39.464734154081867</v>
      </c>
      <c r="AB297" s="9">
        <v>57046.547165202821</v>
      </c>
      <c r="AC297" s="9">
        <v>71366.528558789214</v>
      </c>
      <c r="AD297" s="9">
        <v>64199.611844551662</v>
      </c>
      <c r="AE297" s="9">
        <v>80320.902325485396</v>
      </c>
      <c r="AF297" s="10">
        <v>2.5486186647282398</v>
      </c>
      <c r="AG297" s="10">
        <v>2.545962210786874</v>
      </c>
      <c r="AH297" s="7">
        <v>12980.081351100351</v>
      </c>
      <c r="AI297" s="7">
        <v>15054.858243973227</v>
      </c>
      <c r="AJ297" s="7">
        <v>16515.732969539706</v>
      </c>
      <c r="AK297" s="7">
        <v>17637.148950132309</v>
      </c>
      <c r="AL297" s="9">
        <v>251123.52126713464</v>
      </c>
      <c r="AM297" s="9">
        <v>287442.91110847855</v>
      </c>
      <c r="AN297" s="9">
        <v>1219.4180676611297</v>
      </c>
      <c r="AO297" s="9">
        <v>1260.5615943596074</v>
      </c>
      <c r="AP297" s="7">
        <v>16433.295535014477</v>
      </c>
      <c r="AQ297" s="7">
        <v>1378.4372910412494</v>
      </c>
      <c r="AR297" s="7">
        <v>15054.858243973227</v>
      </c>
      <c r="AS297" s="7">
        <v>6880.8425718501676</v>
      </c>
      <c r="AT297" s="7">
        <v>8174.0156721230596</v>
      </c>
      <c r="AU297" s="10">
        <v>1.7190576403995261</v>
      </c>
      <c r="AV297" s="10">
        <v>25880</v>
      </c>
      <c r="AW297" s="7">
        <v>30907.526999759371</v>
      </c>
      <c r="AX297" s="7">
        <v>18774.625664185791</v>
      </c>
      <c r="AY297" s="9">
        <v>4.2380916487298101</v>
      </c>
      <c r="AZ297" s="7">
        <v>16474.633244236407</v>
      </c>
      <c r="BA297" s="7">
        <v>998.72770978116023</v>
      </c>
      <c r="BB297" s="7">
        <v>18023.813292336883</v>
      </c>
      <c r="BC297" s="7">
        <v>5028.1660163034685</v>
      </c>
      <c r="BD297" s="7">
        <v>3754.8589981082478</v>
      </c>
      <c r="BE297" s="7">
        <v>4842.6816552908858</v>
      </c>
      <c r="BF297" s="7">
        <v>18.057480884715915</v>
      </c>
      <c r="BG297" s="7">
        <v>1050.8678976747906</v>
      </c>
      <c r="BH297" s="7">
        <v>3329.1812440747744</v>
      </c>
      <c r="BI297" s="7">
        <v>5361</v>
      </c>
      <c r="BJ297" s="7">
        <v>6493</v>
      </c>
      <c r="BK297" s="7">
        <v>6003</v>
      </c>
      <c r="BL297" s="7">
        <v>2244</v>
      </c>
      <c r="BM297" s="7">
        <v>3532</v>
      </c>
      <c r="BN297" s="7">
        <v>2351</v>
      </c>
      <c r="BO297" s="7">
        <v>1154</v>
      </c>
      <c r="BP297" s="7">
        <v>872</v>
      </c>
      <c r="BQ297" s="7">
        <v>1066</v>
      </c>
      <c r="BR297" s="7">
        <v>1110</v>
      </c>
      <c r="BS297" s="7">
        <v>711</v>
      </c>
      <c r="BT297" s="7">
        <v>428</v>
      </c>
      <c r="BU297" s="10">
        <v>1</v>
      </c>
      <c r="BV297" s="10">
        <v>0</v>
      </c>
      <c r="BW297" s="10">
        <v>2</v>
      </c>
      <c r="BX297" s="10">
        <v>1</v>
      </c>
      <c r="BY297" s="10">
        <v>0</v>
      </c>
      <c r="BZ297" s="11">
        <v>4</v>
      </c>
      <c r="CA297">
        <f>VLOOKUP(A297,[1]competitor_summary!$B$2:$C$1478,2,FALSE)</f>
        <v>0</v>
      </c>
      <c r="CB297">
        <f>VLOOKUP(A297,[1]competitor_summary!$B$2:$D$1478,3,FALSE)</f>
        <v>10</v>
      </c>
      <c r="CC297">
        <f>VLOOKUP(A297,[1]competitor_summary!$B$2:$E$1478,4,FALSE)</f>
        <v>0</v>
      </c>
    </row>
    <row r="298" spans="1:81" x14ac:dyDescent="0.2">
      <c r="A298" t="s">
        <v>964</v>
      </c>
      <c r="B298" s="7" t="s">
        <v>965</v>
      </c>
      <c r="C298" s="7" t="s">
        <v>966</v>
      </c>
      <c r="D298" s="13">
        <v>44791</v>
      </c>
      <c r="E298" s="14">
        <v>1.3333333333333333</v>
      </c>
      <c r="F298" s="7">
        <v>14771</v>
      </c>
      <c r="G298" s="7">
        <v>50251.367708998965</v>
      </c>
      <c r="H298" s="7">
        <v>47797.317134812707</v>
      </c>
      <c r="I298" s="7">
        <v>48498.179246343439</v>
      </c>
      <c r="J298" s="7">
        <v>46736.000031215372</v>
      </c>
      <c r="K298" s="7">
        <v>47797.317134812707</v>
      </c>
      <c r="L298" s="7">
        <v>19458.049117077142</v>
      </c>
      <c r="M298" s="7">
        <v>9883.7936857074965</v>
      </c>
      <c r="N298" s="7">
        <v>982.42637488758191</v>
      </c>
      <c r="O298" s="7">
        <v>17473.047957140487</v>
      </c>
      <c r="P298" s="7">
        <v>47797.317134812707</v>
      </c>
      <c r="Q298" s="7">
        <v>3007.120035743108</v>
      </c>
      <c r="R298" s="7">
        <v>4198.9035316510126</v>
      </c>
      <c r="S298" s="7">
        <v>4290.3545500724576</v>
      </c>
      <c r="T298" s="7">
        <v>3605.6401592735201</v>
      </c>
      <c r="U298" s="7">
        <v>3067.5551341096871</v>
      </c>
      <c r="V298" s="7">
        <v>2707.0419857471716</v>
      </c>
      <c r="W298" s="7">
        <v>2548.773905641865</v>
      </c>
      <c r="X298" s="7">
        <v>2482.2616905155592</v>
      </c>
      <c r="Y298" s="7">
        <v>25907.650992754381</v>
      </c>
      <c r="Z298" s="8">
        <v>36.666330571681755</v>
      </c>
      <c r="AA298" s="8">
        <v>37.656787647207722</v>
      </c>
      <c r="AB298" s="9">
        <v>66604.30657079292</v>
      </c>
      <c r="AC298" s="9">
        <v>90030.29955147361</v>
      </c>
      <c r="AD298" s="9">
        <v>79710.423464245701</v>
      </c>
      <c r="AE298" s="9">
        <v>107027.22243696003</v>
      </c>
      <c r="AF298" s="10">
        <v>2.4249048295403766</v>
      </c>
      <c r="AG298" s="10">
        <v>2.4166022066094275</v>
      </c>
      <c r="AH298" s="7">
        <v>18907.436882482842</v>
      </c>
      <c r="AI298" s="7">
        <v>19386.996992937289</v>
      </c>
      <c r="AJ298" s="7">
        <v>19746.17685316829</v>
      </c>
      <c r="AK298" s="7">
        <v>20508.711108596064</v>
      </c>
      <c r="AL298" s="9">
        <v>358871.13130313309</v>
      </c>
      <c r="AM298" s="9">
        <v>433556.76988042321</v>
      </c>
      <c r="AN298" s="9">
        <v>1263.4407226968021</v>
      </c>
      <c r="AO298" s="9">
        <v>1303.8860573172383</v>
      </c>
      <c r="AP298" s="7">
        <v>20845.423511615489</v>
      </c>
      <c r="AQ298" s="7">
        <v>1458.4265186781995</v>
      </c>
      <c r="AR298" s="7">
        <v>19386.996992937289</v>
      </c>
      <c r="AS298" s="7">
        <v>9758.1462267129682</v>
      </c>
      <c r="AT298" s="7">
        <v>9628.850766224321</v>
      </c>
      <c r="AU298" s="10">
        <v>1.5908549314817853</v>
      </c>
      <c r="AV298" s="10">
        <v>30842</v>
      </c>
      <c r="AW298" s="7">
        <v>37845.965143250767</v>
      </c>
      <c r="AX298" s="7">
        <v>26969.481589883799</v>
      </c>
      <c r="AY298" s="9">
        <v>3.8785194331723947</v>
      </c>
      <c r="AZ298" s="7">
        <v>34375.473645102786</v>
      </c>
      <c r="BA298" s="7">
        <v>1569.1249870041502</v>
      </c>
      <c r="BB298" s="7">
        <v>26009.571185015375</v>
      </c>
      <c r="BC298" s="7">
        <v>11143.012394304853</v>
      </c>
      <c r="BD298" s="7">
        <v>5455.8386051426642</v>
      </c>
      <c r="BE298" s="7">
        <v>4305.3970726814587</v>
      </c>
      <c r="BF298" s="7">
        <v>91.390752524137497</v>
      </c>
      <c r="BG298" s="7">
        <v>2093.0294910937082</v>
      </c>
      <c r="BH298" s="7">
        <v>2920.9028692685533</v>
      </c>
      <c r="BI298" s="7">
        <v>7940</v>
      </c>
      <c r="BJ298" s="7">
        <v>19511</v>
      </c>
      <c r="BK298" s="7">
        <v>20635</v>
      </c>
      <c r="BL298" s="7">
        <v>5429</v>
      </c>
      <c r="BM298" s="7">
        <v>12107</v>
      </c>
      <c r="BN298" s="7">
        <v>20776</v>
      </c>
      <c r="BO298" s="7">
        <v>2065</v>
      </c>
      <c r="BP298" s="7">
        <v>1375</v>
      </c>
      <c r="BQ298" s="7">
        <v>1659</v>
      </c>
      <c r="BR298" s="7">
        <v>1507</v>
      </c>
      <c r="BS298" s="7">
        <v>915</v>
      </c>
      <c r="BT298" s="7">
        <v>398</v>
      </c>
      <c r="BU298" s="10">
        <v>2</v>
      </c>
      <c r="BV298" s="10">
        <v>0</v>
      </c>
      <c r="BW298" s="10">
        <v>4</v>
      </c>
      <c r="BX298" s="10">
        <v>0</v>
      </c>
      <c r="BY298" s="10">
        <v>0</v>
      </c>
      <c r="BZ298" s="11">
        <v>6</v>
      </c>
      <c r="CA298">
        <f>VLOOKUP(A298,[1]competitor_summary!$B$2:$C$1478,2,FALSE)</f>
        <v>0</v>
      </c>
      <c r="CB298">
        <f>VLOOKUP(A298,[1]competitor_summary!$B$2:$D$1478,3,FALSE)</f>
        <v>10</v>
      </c>
      <c r="CC298">
        <f>VLOOKUP(A298,[1]competitor_summary!$B$2:$E$1478,4,FALSE)</f>
        <v>0</v>
      </c>
    </row>
    <row r="299" spans="1:81" x14ac:dyDescent="0.2">
      <c r="A299" t="s">
        <v>967</v>
      </c>
      <c r="B299" s="7" t="s">
        <v>968</v>
      </c>
      <c r="C299" s="7" t="s">
        <v>969</v>
      </c>
      <c r="D299" s="13">
        <v>44883</v>
      </c>
      <c r="E299" s="14">
        <v>1.0833333333333333</v>
      </c>
      <c r="F299" s="7">
        <v>158121</v>
      </c>
      <c r="G299" s="7">
        <v>221616.97129909438</v>
      </c>
      <c r="H299" s="7">
        <v>213003.57350355387</v>
      </c>
      <c r="I299" s="7">
        <v>216693.03819844685</v>
      </c>
      <c r="J299" s="7">
        <v>212744.00165418431</v>
      </c>
      <c r="K299" s="7">
        <v>213003.57350355387</v>
      </c>
      <c r="L299" s="7">
        <v>18409.851067276555</v>
      </c>
      <c r="M299" s="7">
        <v>94092.201663342887</v>
      </c>
      <c r="N299" s="7">
        <v>34352.678237284301</v>
      </c>
      <c r="O299" s="7">
        <v>66148.842535650125</v>
      </c>
      <c r="P299" s="7">
        <v>213003.57350355387</v>
      </c>
      <c r="Q299" s="7">
        <v>16150.651416388457</v>
      </c>
      <c r="R299" s="7">
        <v>16511.10569019767</v>
      </c>
      <c r="S299" s="7">
        <v>15225.940094862715</v>
      </c>
      <c r="T299" s="7">
        <v>13647.536251658341</v>
      </c>
      <c r="U299" s="7">
        <v>12426.958833496785</v>
      </c>
      <c r="V299" s="7">
        <v>12033.472699554055</v>
      </c>
      <c r="W299" s="7">
        <v>12403.372611344093</v>
      </c>
      <c r="X299" s="7">
        <v>12239.551327455207</v>
      </c>
      <c r="Y299" s="7">
        <v>110638.58892495732</v>
      </c>
      <c r="Z299" s="8">
        <v>36.802522896993246</v>
      </c>
      <c r="AA299" s="8">
        <v>38.842561478869769</v>
      </c>
      <c r="AB299" s="9">
        <v>77096.323044986799</v>
      </c>
      <c r="AC299" s="9">
        <v>95024.560954327331</v>
      </c>
      <c r="AD299" s="9">
        <v>89771.900500370379</v>
      </c>
      <c r="AE299" s="9">
        <v>110379.15775394213</v>
      </c>
      <c r="AF299" s="10">
        <v>3.2980494978176775</v>
      </c>
      <c r="AG299" s="10">
        <v>3.2985364854585066</v>
      </c>
      <c r="AH299" s="7">
        <v>63495.883779897122</v>
      </c>
      <c r="AI299" s="7">
        <v>63485.075603181496</v>
      </c>
      <c r="AJ299" s="7">
        <v>64598.437831547111</v>
      </c>
      <c r="AK299" s="7">
        <v>66102.144862957764</v>
      </c>
      <c r="AL299" s="9">
        <v>770130.33672941406</v>
      </c>
      <c r="AM299" s="9">
        <v>788282.0409965755</v>
      </c>
      <c r="AN299" s="9">
        <v>1930.8144071214417</v>
      </c>
      <c r="AO299" s="9">
        <v>1959.7020999394374</v>
      </c>
      <c r="AP299" s="7">
        <v>66566.84045050689</v>
      </c>
      <c r="AQ299" s="7">
        <v>3081.7648473253939</v>
      </c>
      <c r="AR299" s="7">
        <v>63485.075603181496</v>
      </c>
      <c r="AS299" s="7">
        <v>35370.607463530265</v>
      </c>
      <c r="AT299" s="7">
        <v>28114.468139651231</v>
      </c>
      <c r="AU299" s="10">
        <v>1.9999627345015381</v>
      </c>
      <c r="AV299" s="10">
        <v>126968</v>
      </c>
      <c r="AW299" s="7">
        <v>172189.42764511623</v>
      </c>
      <c r="AX299" s="7">
        <v>112402.24030224921</v>
      </c>
      <c r="AY299" s="9">
        <v>5.8951952798144047</v>
      </c>
      <c r="AZ299" s="7">
        <v>55958.944008186241</v>
      </c>
      <c r="BA299" s="7">
        <v>5044.5392175423622</v>
      </c>
      <c r="BB299" s="7">
        <v>105918.19774473726</v>
      </c>
      <c r="BC299" s="7">
        <v>27782.398362058913</v>
      </c>
      <c r="BD299" s="7">
        <v>28109.013671498164</v>
      </c>
      <c r="BE299" s="7">
        <v>22395.57487604185</v>
      </c>
      <c r="BF299" s="7">
        <v>245.42030470084865</v>
      </c>
      <c r="BG299" s="7">
        <v>11356.338830600725</v>
      </c>
      <c r="BH299" s="7">
        <v>16029.451699836762</v>
      </c>
      <c r="BI299" s="7">
        <v>27567</v>
      </c>
      <c r="BJ299" s="7">
        <v>34895</v>
      </c>
      <c r="BK299" s="7">
        <v>34757</v>
      </c>
      <c r="BL299" s="7">
        <v>16893</v>
      </c>
      <c r="BM299" s="7">
        <v>25465</v>
      </c>
      <c r="BN299" s="7">
        <v>18073</v>
      </c>
      <c r="BO299" s="7">
        <v>6185</v>
      </c>
      <c r="BP299" s="7">
        <v>5160</v>
      </c>
      <c r="BQ299" s="7">
        <v>5642</v>
      </c>
      <c r="BR299" s="7">
        <v>5114</v>
      </c>
      <c r="BS299" s="7">
        <v>3651</v>
      </c>
      <c r="BT299" s="7">
        <v>1794</v>
      </c>
      <c r="BU299" s="10">
        <v>1</v>
      </c>
      <c r="BV299" s="10">
        <v>3</v>
      </c>
      <c r="BW299" s="10">
        <v>2</v>
      </c>
      <c r="BX299" s="10">
        <v>3</v>
      </c>
      <c r="BY299" s="10">
        <v>1</v>
      </c>
      <c r="BZ299" s="11">
        <v>10</v>
      </c>
      <c r="CA299">
        <f>VLOOKUP(A299,[1]competitor_summary!$B$2:$C$1478,2,FALSE)</f>
        <v>2</v>
      </c>
      <c r="CB299">
        <f>VLOOKUP(A299,[1]competitor_summary!$B$2:$D$1478,3,FALSE)</f>
        <v>0.23519875698946999</v>
      </c>
      <c r="CC299">
        <f>VLOOKUP(A299,[1]competitor_summary!$B$2:$E$1478,4,FALSE)</f>
        <v>2.5</v>
      </c>
    </row>
    <row r="300" spans="1:81" x14ac:dyDescent="0.2">
      <c r="A300" t="s">
        <v>970</v>
      </c>
      <c r="B300" s="7" t="s">
        <v>971</v>
      </c>
      <c r="C300" s="7" t="s">
        <v>972</v>
      </c>
      <c r="D300" s="13">
        <v>42626</v>
      </c>
      <c r="E300" s="14">
        <v>7.25</v>
      </c>
      <c r="F300" s="7">
        <v>26955</v>
      </c>
      <c r="G300" s="7">
        <v>16174.304840222816</v>
      </c>
      <c r="H300" s="7">
        <v>15825.199464558973</v>
      </c>
      <c r="I300" s="7">
        <v>15790.934342627181</v>
      </c>
      <c r="J300" s="7">
        <v>14785.970648736868</v>
      </c>
      <c r="K300" s="7">
        <v>15825.199464558973</v>
      </c>
      <c r="L300" s="7">
        <v>50.316554180695675</v>
      </c>
      <c r="M300" s="7">
        <v>722.84841415460687</v>
      </c>
      <c r="N300" s="7">
        <v>288.05166565999389</v>
      </c>
      <c r="O300" s="7">
        <v>14763.982830563677</v>
      </c>
      <c r="P300" s="7">
        <v>15825.199464558973</v>
      </c>
      <c r="Q300" s="7">
        <v>380.1585903048981</v>
      </c>
      <c r="R300" s="7">
        <v>394.45015419449192</v>
      </c>
      <c r="S300" s="7">
        <v>383.13843033637386</v>
      </c>
      <c r="T300" s="7">
        <v>381.32635862869211</v>
      </c>
      <c r="U300" s="7">
        <v>400.88484763796441</v>
      </c>
      <c r="V300" s="7">
        <v>617.82466618216131</v>
      </c>
      <c r="W300" s="7">
        <v>844.72211715637241</v>
      </c>
      <c r="X300" s="7">
        <v>1347.4729586639442</v>
      </c>
      <c r="Y300" s="7">
        <v>4749.9781231048983</v>
      </c>
      <c r="Z300" s="8">
        <v>68.833788393391515</v>
      </c>
      <c r="AA300" s="8">
        <v>62.048529074119323</v>
      </c>
      <c r="AB300" s="9">
        <v>66936.634001235143</v>
      </c>
      <c r="AC300" s="9">
        <v>93126.974724047337</v>
      </c>
      <c r="AD300" s="9">
        <v>82387.187992331717</v>
      </c>
      <c r="AE300" s="9">
        <v>113839.53171028748</v>
      </c>
      <c r="AF300" s="10">
        <v>1.878298807964071</v>
      </c>
      <c r="AG300" s="10">
        <v>1.8775585313199565</v>
      </c>
      <c r="AH300" s="7">
        <v>7774.1508683557622</v>
      </c>
      <c r="AI300" s="7">
        <v>8306.8992272373289</v>
      </c>
      <c r="AJ300" s="7">
        <v>8290.6935350082349</v>
      </c>
      <c r="AK300" s="7">
        <v>8494.0938586164266</v>
      </c>
      <c r="AL300" s="9">
        <v>420760.91113539011</v>
      </c>
      <c r="AM300" s="9">
        <v>520632.01516317372</v>
      </c>
      <c r="AN300" s="9">
        <v>1541.3794943157754</v>
      </c>
      <c r="AO300" s="9">
        <v>1594.6619399524477</v>
      </c>
      <c r="AP300" s="7">
        <v>11647.871351782233</v>
      </c>
      <c r="AQ300" s="7">
        <v>3340.9721245449036</v>
      </c>
      <c r="AR300" s="7">
        <v>8306.8992272373289</v>
      </c>
      <c r="AS300" s="7">
        <v>1571.6727087080944</v>
      </c>
      <c r="AT300" s="7">
        <v>6735.2265185292345</v>
      </c>
      <c r="AU300" s="10">
        <v>1.4952491780343369</v>
      </c>
      <c r="AV300" s="10">
        <v>12421</v>
      </c>
      <c r="AW300" s="7">
        <v>14819.293883861741</v>
      </c>
      <c r="AX300" s="7">
        <v>4552.5260130767711</v>
      </c>
      <c r="AY300" s="9">
        <v>4.2156010421472629</v>
      </c>
      <c r="AZ300" s="7">
        <v>5566.5227331203641</v>
      </c>
      <c r="BA300" s="7">
        <v>831.39400913089048</v>
      </c>
      <c r="BB300" s="7">
        <v>4363.7967533161864</v>
      </c>
      <c r="BC300" s="7">
        <v>1445.648546941462</v>
      </c>
      <c r="BD300" s="7">
        <v>711.59020464634523</v>
      </c>
      <c r="BE300" s="7">
        <v>1399.9121291689808</v>
      </c>
      <c r="BF300" s="7">
        <v>0</v>
      </c>
      <c r="BG300" s="7">
        <v>346.27667481242679</v>
      </c>
      <c r="BH300" s="7">
        <v>460.36919774697162</v>
      </c>
      <c r="BI300" s="7">
        <v>16816</v>
      </c>
      <c r="BJ300" s="7">
        <v>17</v>
      </c>
      <c r="BK300" s="7">
        <v>17173</v>
      </c>
      <c r="BL300" s="7">
        <v>16822</v>
      </c>
      <c r="BM300" s="7">
        <v>17171</v>
      </c>
      <c r="BN300" s="7">
        <v>17058</v>
      </c>
      <c r="BO300" s="7">
        <v>4558</v>
      </c>
      <c r="BP300" s="7">
        <v>3889</v>
      </c>
      <c r="BQ300" s="7">
        <v>3864</v>
      </c>
      <c r="BR300" s="7">
        <v>2887</v>
      </c>
      <c r="BS300" s="7">
        <v>1285</v>
      </c>
      <c r="BT300" s="7">
        <v>313</v>
      </c>
      <c r="BU300" s="10">
        <v>0</v>
      </c>
      <c r="BV300" s="10">
        <v>0</v>
      </c>
      <c r="BW300" s="10">
        <v>2</v>
      </c>
      <c r="BX300" s="10">
        <v>0</v>
      </c>
      <c r="BY300" s="10">
        <v>0</v>
      </c>
      <c r="BZ300" s="11">
        <v>2</v>
      </c>
      <c r="CA300">
        <f>VLOOKUP(A300,[1]competitor_summary!$B$2:$C$1478,2,FALSE)</f>
        <v>0</v>
      </c>
      <c r="CB300">
        <f>VLOOKUP(A300,[1]competitor_summary!$B$2:$D$1478,3,FALSE)</f>
        <v>10</v>
      </c>
      <c r="CC300">
        <f>VLOOKUP(A300,[1]competitor_summary!$B$2:$E$1478,4,FALSE)</f>
        <v>0</v>
      </c>
    </row>
    <row r="301" spans="1:81" x14ac:dyDescent="0.2">
      <c r="A301" t="s">
        <v>973</v>
      </c>
      <c r="B301" s="7" t="s">
        <v>974</v>
      </c>
      <c r="C301" s="7" t="s">
        <v>975</v>
      </c>
      <c r="D301" s="13">
        <v>42767</v>
      </c>
      <c r="E301" s="14">
        <v>6.833333333333333</v>
      </c>
      <c r="F301" s="7">
        <v>18393</v>
      </c>
      <c r="G301" s="7">
        <v>7384.3626037174836</v>
      </c>
      <c r="H301" s="7">
        <v>7804.5498288369272</v>
      </c>
      <c r="I301" s="7">
        <v>7591.040823723888</v>
      </c>
      <c r="J301" s="7">
        <v>7862.6788963828585</v>
      </c>
      <c r="K301" s="7">
        <v>7804.5498288369272</v>
      </c>
      <c r="L301" s="7">
        <v>213.52173698903061</v>
      </c>
      <c r="M301" s="7">
        <v>313.77976336050779</v>
      </c>
      <c r="N301" s="7">
        <v>28.798074509017169</v>
      </c>
      <c r="O301" s="7">
        <v>7248.4502539783716</v>
      </c>
      <c r="P301" s="7">
        <v>7804.5498288369272</v>
      </c>
      <c r="Q301" s="7">
        <v>368.06476119230501</v>
      </c>
      <c r="R301" s="7">
        <v>442.75381092145108</v>
      </c>
      <c r="S301" s="7">
        <v>459.42742878966965</v>
      </c>
      <c r="T301" s="7">
        <v>440.05184174492024</v>
      </c>
      <c r="U301" s="7">
        <v>428.43828760180622</v>
      </c>
      <c r="V301" s="7">
        <v>451.27997263870202</v>
      </c>
      <c r="W301" s="7">
        <v>507.32101341849193</v>
      </c>
      <c r="X301" s="7">
        <v>638.01940303179435</v>
      </c>
      <c r="Y301" s="7">
        <v>3735.3565193391405</v>
      </c>
      <c r="Z301" s="8">
        <v>46.992965080554107</v>
      </c>
      <c r="AA301" s="8">
        <v>45.21357077236312</v>
      </c>
      <c r="AB301" s="9">
        <v>45815.612492919368</v>
      </c>
      <c r="AC301" s="9">
        <v>63798.693445718047</v>
      </c>
      <c r="AD301" s="9">
        <v>50858.096254221804</v>
      </c>
      <c r="AE301" s="9">
        <v>70321.954103296899</v>
      </c>
      <c r="AF301" s="10">
        <v>2.0928191588213401</v>
      </c>
      <c r="AG301" s="10">
        <v>2.0936672042079696</v>
      </c>
      <c r="AH301" s="7">
        <v>3519.9185907433275</v>
      </c>
      <c r="AI301" s="7">
        <v>3526.3158762096427</v>
      </c>
      <c r="AJ301" s="7">
        <v>3423.7387654061895</v>
      </c>
      <c r="AK301" s="7">
        <v>3326.007443564944</v>
      </c>
      <c r="AL301" s="9">
        <v>152349.01949134766</v>
      </c>
      <c r="AM301" s="9">
        <v>180263.58625254018</v>
      </c>
      <c r="AN301" s="9">
        <v>919.76314927940223</v>
      </c>
      <c r="AO301" s="9">
        <v>925.98879285637247</v>
      </c>
      <c r="AP301" s="7">
        <v>4000.6205102794338</v>
      </c>
      <c r="AQ301" s="7">
        <v>474.30463406979106</v>
      </c>
      <c r="AR301" s="7">
        <v>3526.3158762096427</v>
      </c>
      <c r="AS301" s="7">
        <v>1348.0993287872989</v>
      </c>
      <c r="AT301" s="7">
        <v>2178.2165474223439</v>
      </c>
      <c r="AU301" s="10">
        <v>1.4003375131238005</v>
      </c>
      <c r="AV301" s="10">
        <v>4938</v>
      </c>
      <c r="AW301" s="7">
        <v>6514.1526212568861</v>
      </c>
      <c r="AX301" s="7">
        <v>3310.2153078173287</v>
      </c>
      <c r="AY301" s="9">
        <v>3.9593012741590399</v>
      </c>
      <c r="AZ301" s="7">
        <v>4054.8883398361504</v>
      </c>
      <c r="BA301" s="7">
        <v>307.98346533766016</v>
      </c>
      <c r="BB301" s="7">
        <v>3147.7935136931483</v>
      </c>
      <c r="BC301" s="7">
        <v>1204.1096809108276</v>
      </c>
      <c r="BD301" s="7">
        <v>610.74542555515654</v>
      </c>
      <c r="BE301" s="7">
        <v>623.05767173646018</v>
      </c>
      <c r="BF301" s="7">
        <v>38.55011288728565</v>
      </c>
      <c r="BG301" s="7">
        <v>193.18206326058134</v>
      </c>
      <c r="BH301" s="7">
        <v>478.14855934283696</v>
      </c>
      <c r="BI301" s="7">
        <v>6246</v>
      </c>
      <c r="BJ301" s="7">
        <v>5962</v>
      </c>
      <c r="BK301" s="7">
        <v>6087</v>
      </c>
      <c r="BL301" s="7">
        <v>6123</v>
      </c>
      <c r="BM301" s="7">
        <v>839</v>
      </c>
      <c r="BN301" s="7">
        <v>789</v>
      </c>
      <c r="BO301" s="7">
        <v>1709</v>
      </c>
      <c r="BP301" s="7">
        <v>1465</v>
      </c>
      <c r="BQ301" s="7">
        <v>1479</v>
      </c>
      <c r="BR301" s="7">
        <v>973</v>
      </c>
      <c r="BS301" s="7">
        <v>414</v>
      </c>
      <c r="BT301" s="7">
        <v>183</v>
      </c>
      <c r="BU301" s="10">
        <v>0</v>
      </c>
      <c r="BV301" s="10">
        <v>0</v>
      </c>
      <c r="BW301" s="10">
        <v>0</v>
      </c>
      <c r="BX301" s="10">
        <v>0</v>
      </c>
      <c r="BY301" s="10">
        <v>0</v>
      </c>
      <c r="BZ301" s="11">
        <v>0</v>
      </c>
      <c r="CA301">
        <f>VLOOKUP(A301,[1]competitor_summary!$B$2:$C$1478,2,FALSE)</f>
        <v>0</v>
      </c>
      <c r="CB301">
        <f>VLOOKUP(A301,[1]competitor_summary!$B$2:$D$1478,3,FALSE)</f>
        <v>10</v>
      </c>
      <c r="CC301">
        <f>VLOOKUP(A301,[1]competitor_summary!$B$2:$E$1478,4,FALSE)</f>
        <v>0</v>
      </c>
    </row>
    <row r="302" spans="1:81" x14ac:dyDescent="0.2">
      <c r="A302" t="s">
        <v>976</v>
      </c>
      <c r="B302" s="7" t="s">
        <v>977</v>
      </c>
      <c r="C302" s="7" t="s">
        <v>978</v>
      </c>
      <c r="D302" s="13">
        <v>42758</v>
      </c>
      <c r="E302" s="14">
        <v>6.916666666666667</v>
      </c>
      <c r="F302" s="7">
        <v>32758</v>
      </c>
      <c r="G302" s="7">
        <v>80793.999109175056</v>
      </c>
      <c r="H302" s="7">
        <v>79224.424672153778</v>
      </c>
      <c r="I302" s="7">
        <v>80173.52675865381</v>
      </c>
      <c r="J302" s="7">
        <v>77135.0022939716</v>
      </c>
      <c r="K302" s="7">
        <v>79224.424672153778</v>
      </c>
      <c r="L302" s="7">
        <v>10200.010348828044</v>
      </c>
      <c r="M302" s="7">
        <v>33308.525336079998</v>
      </c>
      <c r="N302" s="7">
        <v>3082.3000777708367</v>
      </c>
      <c r="O302" s="7">
        <v>32633.5889094749</v>
      </c>
      <c r="P302" s="7">
        <v>79224.424672153778</v>
      </c>
      <c r="Q302" s="7">
        <v>5724.5809099390171</v>
      </c>
      <c r="R302" s="7">
        <v>5601.4469379317015</v>
      </c>
      <c r="S302" s="7">
        <v>5189.9688785057515</v>
      </c>
      <c r="T302" s="7">
        <v>5256.6556906444021</v>
      </c>
      <c r="U302" s="7">
        <v>5203.9690562998876</v>
      </c>
      <c r="V302" s="7">
        <v>4905.6647228628863</v>
      </c>
      <c r="W302" s="7">
        <v>5223.093464898644</v>
      </c>
      <c r="X302" s="7">
        <v>5018.1479400710668</v>
      </c>
      <c r="Y302" s="7">
        <v>42123.527601153357</v>
      </c>
      <c r="Z302" s="8">
        <v>37.969281484230478</v>
      </c>
      <c r="AA302" s="8">
        <v>39.107640226954778</v>
      </c>
      <c r="AB302" s="9">
        <v>120929.59720291787</v>
      </c>
      <c r="AC302" s="9">
        <v>148928.0569956681</v>
      </c>
      <c r="AD302" s="9">
        <v>134710.28115546389</v>
      </c>
      <c r="AE302" s="9">
        <v>165507.46004506346</v>
      </c>
      <c r="AF302" s="10">
        <v>3.7710955268399786</v>
      </c>
      <c r="AG302" s="10">
        <v>3.7683233189874548</v>
      </c>
      <c r="AH302" s="7">
        <v>20043.67584593175</v>
      </c>
      <c r="AI302" s="7">
        <v>20692.590119067114</v>
      </c>
      <c r="AJ302" s="7">
        <v>20959.407621687744</v>
      </c>
      <c r="AK302" s="7">
        <v>21132.884237780701</v>
      </c>
      <c r="AL302" s="9">
        <v>615292.85778807348</v>
      </c>
      <c r="AM302" s="9">
        <v>651971.16792082647</v>
      </c>
      <c r="AN302" s="9">
        <v>1932.6735737880188</v>
      </c>
      <c r="AO302" s="9">
        <v>2185.4166896663155</v>
      </c>
      <c r="AP302" s="7">
        <v>21596.045209265547</v>
      </c>
      <c r="AQ302" s="7">
        <v>903.45509019843303</v>
      </c>
      <c r="AR302" s="7">
        <v>20692.590119067114</v>
      </c>
      <c r="AS302" s="7">
        <v>4682.0924220301677</v>
      </c>
      <c r="AT302" s="7">
        <v>16010.497697036946</v>
      </c>
      <c r="AU302" s="10">
        <v>2.2118057318415882</v>
      </c>
      <c r="AV302" s="10">
        <v>45768</v>
      </c>
      <c r="AW302" s="7">
        <v>64157.291793111013</v>
      </c>
      <c r="AX302" s="7">
        <v>43937.914659953676</v>
      </c>
      <c r="AY302" s="9">
        <v>3.6676818523272883</v>
      </c>
      <c r="AZ302" s="7">
        <v>54862.05920200955</v>
      </c>
      <c r="BA302" s="7">
        <v>3395.5125399537355</v>
      </c>
      <c r="BB302" s="7">
        <v>42138.844696457963</v>
      </c>
      <c r="BC302" s="7">
        <v>13226.94009375223</v>
      </c>
      <c r="BD302" s="7">
        <v>8951.8625834337436</v>
      </c>
      <c r="BE302" s="7">
        <v>8957.3691172606777</v>
      </c>
      <c r="BF302" s="7">
        <v>65.758036840707064</v>
      </c>
      <c r="BG302" s="7">
        <v>4341.2578337520827</v>
      </c>
      <c r="BH302" s="7">
        <v>6595.6570314185228</v>
      </c>
      <c r="BI302" s="7">
        <v>8934</v>
      </c>
      <c r="BJ302" s="7">
        <v>7423</v>
      </c>
      <c r="BK302" s="7">
        <v>7240</v>
      </c>
      <c r="BL302" s="7">
        <v>283</v>
      </c>
      <c r="BM302" s="7">
        <v>13898</v>
      </c>
      <c r="BN302" s="7">
        <v>9766</v>
      </c>
      <c r="BO302" s="7">
        <v>1507</v>
      </c>
      <c r="BP302" s="7">
        <v>1462</v>
      </c>
      <c r="BQ302" s="7">
        <v>2089</v>
      </c>
      <c r="BR302" s="7">
        <v>1938</v>
      </c>
      <c r="BS302" s="7">
        <v>1328</v>
      </c>
      <c r="BT302" s="7">
        <v>599</v>
      </c>
      <c r="BU302" s="10">
        <v>2</v>
      </c>
      <c r="BV302" s="10">
        <v>0</v>
      </c>
      <c r="BW302" s="10">
        <v>1</v>
      </c>
      <c r="BX302" s="10">
        <v>2</v>
      </c>
      <c r="BY302" s="10">
        <v>0</v>
      </c>
      <c r="BZ302" s="11">
        <v>5</v>
      </c>
      <c r="CA302">
        <f>VLOOKUP(A302,[1]competitor_summary!$B$2:$C$1478,2,FALSE)</f>
        <v>0</v>
      </c>
      <c r="CB302">
        <f>VLOOKUP(A302,[1]competitor_summary!$B$2:$D$1478,3,FALSE)</f>
        <v>10</v>
      </c>
      <c r="CC302">
        <f>VLOOKUP(A302,[1]competitor_summary!$B$2:$E$1478,4,FALSE)</f>
        <v>0</v>
      </c>
    </row>
    <row r="303" spans="1:81" x14ac:dyDescent="0.2">
      <c r="A303" t="s">
        <v>979</v>
      </c>
      <c r="B303" s="7" t="s">
        <v>980</v>
      </c>
      <c r="C303" s="7" t="s">
        <v>981</v>
      </c>
      <c r="D303" s="13">
        <v>44569</v>
      </c>
      <c r="E303" s="14">
        <v>1.9166666666666667</v>
      </c>
      <c r="F303" s="7">
        <v>59545</v>
      </c>
      <c r="G303" s="7">
        <v>89939.759973902954</v>
      </c>
      <c r="H303" s="7">
        <v>81367.656167927198</v>
      </c>
      <c r="I303" s="7">
        <v>85303.007791729353</v>
      </c>
      <c r="J303" s="7">
        <v>81193.996641701902</v>
      </c>
      <c r="K303" s="7">
        <v>81367.656167927198</v>
      </c>
      <c r="L303" s="7">
        <v>3610.6222278726636</v>
      </c>
      <c r="M303" s="7">
        <v>29146.211053336272</v>
      </c>
      <c r="N303" s="7">
        <v>3229.5991528222803</v>
      </c>
      <c r="O303" s="7">
        <v>45381.223733895982</v>
      </c>
      <c r="P303" s="7">
        <v>81367.656167927198</v>
      </c>
      <c r="Q303" s="7">
        <v>5291.4424255299964</v>
      </c>
      <c r="R303" s="7">
        <v>5923.66147530335</v>
      </c>
      <c r="S303" s="7">
        <v>5962.1147454979364</v>
      </c>
      <c r="T303" s="7">
        <v>5454.2549911144306</v>
      </c>
      <c r="U303" s="7">
        <v>4749.28470531723</v>
      </c>
      <c r="V303" s="7">
        <v>4416.7006846466684</v>
      </c>
      <c r="W303" s="7">
        <v>4690.7481281125802</v>
      </c>
      <c r="X303" s="7">
        <v>5173.0961961582652</v>
      </c>
      <c r="Y303" s="7">
        <v>41661.303351680457</v>
      </c>
      <c r="Z303" s="8">
        <v>39.240018625505193</v>
      </c>
      <c r="AA303" s="8">
        <v>40.582984377466573</v>
      </c>
      <c r="AB303" s="9">
        <v>53342.987335441845</v>
      </c>
      <c r="AC303" s="9">
        <v>71560.160076150089</v>
      </c>
      <c r="AD303" s="9">
        <v>59395.479071014503</v>
      </c>
      <c r="AE303" s="9">
        <v>79781.871288828886</v>
      </c>
      <c r="AF303" s="10">
        <v>2.3418831558614919</v>
      </c>
      <c r="AG303" s="10">
        <v>2.3411055149295126</v>
      </c>
      <c r="AH303" s="7">
        <v>33929.082756560063</v>
      </c>
      <c r="AI303" s="7">
        <v>34030.93839327991</v>
      </c>
      <c r="AJ303" s="7">
        <v>35723.751534360927</v>
      </c>
      <c r="AK303" s="7">
        <v>37704.822675567935</v>
      </c>
      <c r="AL303" s="9">
        <v>285433.28073214239</v>
      </c>
      <c r="AM303" s="9">
        <v>300994.53110067273</v>
      </c>
      <c r="AN303" s="9">
        <v>1144.4303830782301</v>
      </c>
      <c r="AO303" s="9">
        <v>1271.0531548364054</v>
      </c>
      <c r="AP303" s="7">
        <v>36757.703340675216</v>
      </c>
      <c r="AQ303" s="7">
        <v>2726.7649473953061</v>
      </c>
      <c r="AR303" s="7">
        <v>34030.93839327991</v>
      </c>
      <c r="AS303" s="7">
        <v>15642.183272748138</v>
      </c>
      <c r="AT303" s="7">
        <v>18388.755120531772</v>
      </c>
      <c r="AU303" s="10">
        <v>1.6184129586411775</v>
      </c>
      <c r="AV303" s="10">
        <v>55076</v>
      </c>
      <c r="AW303" s="7">
        <v>66330.949014157814</v>
      </c>
      <c r="AX303" s="7">
        <v>42370.033147837035</v>
      </c>
      <c r="AY303" s="9">
        <v>5.1462794970359838</v>
      </c>
      <c r="AZ303" s="7">
        <v>40616.052409052616</v>
      </c>
      <c r="BA303" s="7">
        <v>2091.3766567311832</v>
      </c>
      <c r="BB303" s="7">
        <v>40982.356342190586</v>
      </c>
      <c r="BC303" s="7">
        <v>15558.395036559086</v>
      </c>
      <c r="BD303" s="7">
        <v>9657.9955965148984</v>
      </c>
      <c r="BE303" s="7">
        <v>8643.8078072538483</v>
      </c>
      <c r="BF303" s="7">
        <v>176.88437350979075</v>
      </c>
      <c r="BG303" s="7">
        <v>3030.7732570879161</v>
      </c>
      <c r="BH303" s="7">
        <v>3914.5002712650457</v>
      </c>
      <c r="BI303" s="7">
        <v>12687</v>
      </c>
      <c r="BJ303" s="7">
        <v>12714</v>
      </c>
      <c r="BK303" s="7">
        <v>8227</v>
      </c>
      <c r="BL303" s="7">
        <v>8116</v>
      </c>
      <c r="BM303" s="7">
        <v>7858</v>
      </c>
      <c r="BN303" s="7">
        <v>8000</v>
      </c>
      <c r="BO303" s="7">
        <v>2772</v>
      </c>
      <c r="BP303" s="7">
        <v>2636</v>
      </c>
      <c r="BQ303" s="7">
        <v>2836</v>
      </c>
      <c r="BR303" s="7">
        <v>2448</v>
      </c>
      <c r="BS303" s="7">
        <v>1478</v>
      </c>
      <c r="BT303" s="7">
        <v>498</v>
      </c>
      <c r="BU303" s="10">
        <v>1</v>
      </c>
      <c r="BV303" s="10">
        <v>2</v>
      </c>
      <c r="BW303" s="10">
        <v>3</v>
      </c>
      <c r="BX303" s="10">
        <v>3</v>
      </c>
      <c r="BY303" s="10">
        <v>1</v>
      </c>
      <c r="BZ303" s="11">
        <v>10</v>
      </c>
      <c r="CA303">
        <f>VLOOKUP(A303,[1]competitor_summary!$B$2:$C$1478,2,FALSE)</f>
        <v>0</v>
      </c>
      <c r="CB303">
        <f>VLOOKUP(A303,[1]competitor_summary!$B$2:$D$1478,3,FALSE)</f>
        <v>10</v>
      </c>
      <c r="CC303">
        <f>VLOOKUP(A303,[1]competitor_summary!$B$2:$E$1478,4,FALSE)</f>
        <v>0</v>
      </c>
    </row>
    <row r="304" spans="1:81" x14ac:dyDescent="0.2">
      <c r="A304" t="s">
        <v>982</v>
      </c>
      <c r="B304" s="7" t="s">
        <v>983</v>
      </c>
      <c r="C304" s="7" t="s">
        <v>984</v>
      </c>
      <c r="D304" s="13">
        <v>44883</v>
      </c>
      <c r="E304" s="14">
        <v>1.0833333333333333</v>
      </c>
      <c r="F304" s="7">
        <v>38673</v>
      </c>
      <c r="G304" s="7">
        <v>60408.72422419698</v>
      </c>
      <c r="H304" s="7">
        <v>37276.809035357204</v>
      </c>
      <c r="I304" s="7">
        <v>50334.46532981284</v>
      </c>
      <c r="J304" s="7">
        <v>30858.006042226451</v>
      </c>
      <c r="K304" s="7">
        <v>37276.809035357204</v>
      </c>
      <c r="L304" s="7">
        <v>948.83773706329521</v>
      </c>
      <c r="M304" s="7">
        <v>20222.572805638891</v>
      </c>
      <c r="N304" s="7">
        <v>240.33437268959824</v>
      </c>
      <c r="O304" s="7">
        <v>15865.06411996542</v>
      </c>
      <c r="P304" s="7">
        <v>37276.809035357204</v>
      </c>
      <c r="Q304" s="7">
        <v>2357.2701061111875</v>
      </c>
      <c r="R304" s="7">
        <v>2615.5698321562959</v>
      </c>
      <c r="S304" s="7">
        <v>2923.3857121580513</v>
      </c>
      <c r="T304" s="7">
        <v>2950.8689971251879</v>
      </c>
      <c r="U304" s="7">
        <v>2575.4541328739142</v>
      </c>
      <c r="V304" s="7">
        <v>2369.4621947787236</v>
      </c>
      <c r="W304" s="7">
        <v>1804.0410776742501</v>
      </c>
      <c r="X304" s="7">
        <v>1362.6935186126502</v>
      </c>
      <c r="Y304" s="7">
        <v>18958.745571490261</v>
      </c>
      <c r="Z304" s="8">
        <v>31.249722196779562</v>
      </c>
      <c r="AA304" s="8">
        <v>32.761655837569542</v>
      </c>
      <c r="AB304" s="9">
        <v>79846.947497665329</v>
      </c>
      <c r="AC304" s="9">
        <v>99834.379973763949</v>
      </c>
      <c r="AD304" s="9">
        <v>89490.889687751784</v>
      </c>
      <c r="AE304" s="9">
        <v>110886.58272984182</v>
      </c>
      <c r="AF304" s="10">
        <v>3.4776732548506684</v>
      </c>
      <c r="AG304" s="10">
        <v>3.4867404834821758</v>
      </c>
      <c r="AH304" s="7">
        <v>9041.1791175389662</v>
      </c>
      <c r="AI304" s="7">
        <v>10716.430157267139</v>
      </c>
      <c r="AJ304" s="7">
        <v>14435.947814565036</v>
      </c>
      <c r="AK304" s="7">
        <v>17301.495345536619</v>
      </c>
      <c r="AL304" s="9">
        <v>244623.52225615011</v>
      </c>
      <c r="AM304" s="9">
        <v>259246.25658343622</v>
      </c>
      <c r="AN304" s="9">
        <v>1133.3703560816916</v>
      </c>
      <c r="AO304" s="9">
        <v>1198.8976651877017</v>
      </c>
      <c r="AP304" s="7">
        <v>11223.782239005785</v>
      </c>
      <c r="AQ304" s="7">
        <v>507.35208173864521</v>
      </c>
      <c r="AR304" s="7">
        <v>10716.430157267139</v>
      </c>
      <c r="AS304" s="7">
        <v>1944.6895533344941</v>
      </c>
      <c r="AT304" s="7">
        <v>8771.7406039326452</v>
      </c>
      <c r="AU304" s="10">
        <v>2.2696679118840835</v>
      </c>
      <c r="AV304" s="10">
        <v>24323</v>
      </c>
      <c r="AW304" s="7">
        <v>27622.511098938179</v>
      </c>
      <c r="AX304" s="7">
        <v>19280.88009803358</v>
      </c>
      <c r="AY304" s="9">
        <v>5.5306295478477461</v>
      </c>
      <c r="AZ304" s="7">
        <v>5505.40297676099</v>
      </c>
      <c r="BA304" s="7">
        <v>396.74244952161098</v>
      </c>
      <c r="BB304" s="7">
        <v>18301.350160183618</v>
      </c>
      <c r="BC304" s="7">
        <v>7453.5900323614478</v>
      </c>
      <c r="BD304" s="7">
        <v>2657.7932463651523</v>
      </c>
      <c r="BE304" s="7">
        <v>3914.630579482764</v>
      </c>
      <c r="BF304" s="7">
        <v>0</v>
      </c>
      <c r="BG304" s="7">
        <v>2009.7768490029266</v>
      </c>
      <c r="BH304" s="7">
        <v>2265.5594529713271</v>
      </c>
      <c r="BI304" s="7">
        <v>10672</v>
      </c>
      <c r="BJ304" s="7">
        <v>5655</v>
      </c>
      <c r="BK304" s="7">
        <v>5671</v>
      </c>
      <c r="BL304" s="7">
        <v>10693</v>
      </c>
      <c r="BM304" s="7">
        <v>11074</v>
      </c>
      <c r="BN304" s="7">
        <v>5245</v>
      </c>
      <c r="BO304" s="7">
        <v>3115</v>
      </c>
      <c r="BP304" s="7">
        <v>1823</v>
      </c>
      <c r="BQ304" s="7">
        <v>1982</v>
      </c>
      <c r="BR304" s="7">
        <v>2071</v>
      </c>
      <c r="BS304" s="7">
        <v>1183</v>
      </c>
      <c r="BT304" s="7">
        <v>487</v>
      </c>
      <c r="BU304" s="10">
        <v>0</v>
      </c>
      <c r="BV304" s="10">
        <v>0</v>
      </c>
      <c r="BW304" s="10">
        <v>0</v>
      </c>
      <c r="BX304" s="10">
        <v>1</v>
      </c>
      <c r="BY304" s="10">
        <v>0</v>
      </c>
      <c r="BZ304" s="11">
        <v>1</v>
      </c>
      <c r="CA304">
        <f>VLOOKUP(A304,[1]competitor_summary!$B$2:$C$1478,2,FALSE)</f>
        <v>1</v>
      </c>
      <c r="CB304">
        <f>VLOOKUP(A304,[1]competitor_summary!$B$2:$D$1478,3,FALSE)</f>
        <v>0.98892092384508401</v>
      </c>
      <c r="CC304">
        <f>VLOOKUP(A304,[1]competitor_summary!$B$2:$E$1478,4,FALSE)</f>
        <v>3.9</v>
      </c>
    </row>
    <row r="305" spans="1:81" x14ac:dyDescent="0.2">
      <c r="A305" t="s">
        <v>985</v>
      </c>
      <c r="B305" s="7" t="s">
        <v>986</v>
      </c>
      <c r="C305" s="7" t="s">
        <v>987</v>
      </c>
      <c r="D305" s="13">
        <v>44637</v>
      </c>
      <c r="E305" s="14">
        <v>1.75</v>
      </c>
      <c r="F305" s="7">
        <v>167399</v>
      </c>
      <c r="G305" s="7">
        <v>69831.934477099683</v>
      </c>
      <c r="H305" s="7">
        <v>56554.747907504439</v>
      </c>
      <c r="I305" s="7">
        <v>63267.490162703674</v>
      </c>
      <c r="J305" s="7">
        <v>53087.000365638174</v>
      </c>
      <c r="K305" s="7">
        <v>56554.747907504439</v>
      </c>
      <c r="L305" s="7">
        <v>24308.284445024095</v>
      </c>
      <c r="M305" s="7">
        <v>11263.579413710162</v>
      </c>
      <c r="N305" s="7">
        <v>6541.6174574014731</v>
      </c>
      <c r="O305" s="7">
        <v>14441.266591368709</v>
      </c>
      <c r="P305" s="7">
        <v>56554.747907504439</v>
      </c>
      <c r="Q305" s="7">
        <v>3662.5660879672505</v>
      </c>
      <c r="R305" s="7">
        <v>3946.9846071130596</v>
      </c>
      <c r="S305" s="7">
        <v>4151.2231398387812</v>
      </c>
      <c r="T305" s="7">
        <v>4245.0622531324625</v>
      </c>
      <c r="U305" s="7">
        <v>4142.093060915824</v>
      </c>
      <c r="V305" s="7">
        <v>3815.7510205614381</v>
      </c>
      <c r="W305" s="7">
        <v>3665.9212951934896</v>
      </c>
      <c r="X305" s="7">
        <v>3157.1320451754145</v>
      </c>
      <c r="Y305" s="7">
        <v>30786.73350989772</v>
      </c>
      <c r="Z305" s="8">
        <v>35.534059451665541</v>
      </c>
      <c r="AA305" s="8">
        <v>35.891463946922514</v>
      </c>
      <c r="AB305" s="9">
        <v>115873.52539141368</v>
      </c>
      <c r="AC305" s="9">
        <v>141300.22833494059</v>
      </c>
      <c r="AD305" s="9">
        <v>124525.95971436109</v>
      </c>
      <c r="AE305" s="9">
        <v>149776.24103907982</v>
      </c>
      <c r="AF305" s="10">
        <v>3.0568876882936205</v>
      </c>
      <c r="AG305" s="10">
        <v>3.0705343670270739</v>
      </c>
      <c r="AH305" s="7">
        <v>17333.973003424238</v>
      </c>
      <c r="AI305" s="7">
        <v>18485.42390917358</v>
      </c>
      <c r="AJ305" s="7">
        <v>20589.514557536924</v>
      </c>
      <c r="AK305" s="7">
        <v>22673.993040722096</v>
      </c>
      <c r="AL305" s="9">
        <v>507531.0495147584</v>
      </c>
      <c r="AM305" s="9">
        <v>542698.48104242224</v>
      </c>
      <c r="AN305" s="9">
        <v>2046.0009151003164</v>
      </c>
      <c r="AO305" s="9">
        <v>1974.3561776333645</v>
      </c>
      <c r="AP305" s="7">
        <v>19229.739962809486</v>
      </c>
      <c r="AQ305" s="7">
        <v>744.31605363590643</v>
      </c>
      <c r="AR305" s="7">
        <v>18485.42390917358</v>
      </c>
      <c r="AS305" s="7">
        <v>6718.9670926362742</v>
      </c>
      <c r="AT305" s="7">
        <v>11766.456816537306</v>
      </c>
      <c r="AU305" s="10">
        <v>2.0347627951059595</v>
      </c>
      <c r="AV305" s="10">
        <v>37613</v>
      </c>
      <c r="AW305" s="7">
        <v>43593.514012298081</v>
      </c>
      <c r="AX305" s="7">
        <v>33307.491371166427</v>
      </c>
      <c r="AY305" s="9">
        <v>3.5055288670787408</v>
      </c>
      <c r="AZ305" s="7">
        <v>9919.6471465332506</v>
      </c>
      <c r="BA305" s="7">
        <v>850.7330077503575</v>
      </c>
      <c r="BB305" s="7">
        <v>32339.27294610301</v>
      </c>
      <c r="BC305" s="7">
        <v>15016.207484957762</v>
      </c>
      <c r="BD305" s="7">
        <v>5803.7229032255709</v>
      </c>
      <c r="BE305" s="7">
        <v>7090.263616300188</v>
      </c>
      <c r="BF305" s="7">
        <v>25.000000718981028</v>
      </c>
      <c r="BG305" s="7">
        <v>1569.8874554177746</v>
      </c>
      <c r="BH305" s="7">
        <v>2834.1914854827337</v>
      </c>
      <c r="BI305" s="7">
        <v>14390</v>
      </c>
      <c r="BJ305" s="7">
        <v>30515</v>
      </c>
      <c r="BK305" s="7">
        <v>15387</v>
      </c>
      <c r="BL305" s="7">
        <v>13674</v>
      </c>
      <c r="BM305" s="7">
        <v>30653</v>
      </c>
      <c r="BN305" s="7">
        <v>1600</v>
      </c>
      <c r="BO305" s="7">
        <v>3224</v>
      </c>
      <c r="BP305" s="7">
        <v>2648</v>
      </c>
      <c r="BQ305" s="7">
        <v>3076</v>
      </c>
      <c r="BR305" s="7">
        <v>2952</v>
      </c>
      <c r="BS305" s="7">
        <v>1819</v>
      </c>
      <c r="BT305" s="7">
        <v>661</v>
      </c>
      <c r="BU305" s="10">
        <v>0</v>
      </c>
      <c r="BV305" s="10">
        <v>0</v>
      </c>
      <c r="BW305" s="10">
        <v>2</v>
      </c>
      <c r="BX305" s="10">
        <v>2</v>
      </c>
      <c r="BY305" s="10">
        <v>0</v>
      </c>
      <c r="BZ305" s="11">
        <v>4</v>
      </c>
      <c r="CA305">
        <f>VLOOKUP(A305,[1]competitor_summary!$B$2:$C$1478,2,FALSE)</f>
        <v>1</v>
      </c>
      <c r="CB305">
        <f>VLOOKUP(A305,[1]competitor_summary!$B$2:$D$1478,3,FALSE)</f>
        <v>0.26954699352931799</v>
      </c>
      <c r="CC305">
        <f>VLOOKUP(A305,[1]competitor_summary!$B$2:$E$1478,4,FALSE)</f>
        <v>3.7</v>
      </c>
    </row>
    <row r="306" spans="1:81" x14ac:dyDescent="0.2">
      <c r="A306" t="s">
        <v>988</v>
      </c>
      <c r="B306" s="7" t="s">
        <v>989</v>
      </c>
      <c r="C306" s="7" t="s">
        <v>990</v>
      </c>
      <c r="D306" s="13">
        <v>44950</v>
      </c>
      <c r="E306" s="14">
        <v>0.91666666666666663</v>
      </c>
      <c r="F306" s="7">
        <v>83788</v>
      </c>
      <c r="G306" s="7">
        <v>31237.143424773472</v>
      </c>
      <c r="H306" s="7">
        <v>29131.410564947058</v>
      </c>
      <c r="I306" s="7">
        <v>29850.782813295373</v>
      </c>
      <c r="J306" s="7">
        <v>26186.002029000316</v>
      </c>
      <c r="K306" s="7">
        <v>29131.410564947058</v>
      </c>
      <c r="L306" s="7">
        <v>5581.898083364591</v>
      </c>
      <c r="M306" s="7">
        <v>4021.3894148468971</v>
      </c>
      <c r="N306" s="7">
        <v>328.73003593785688</v>
      </c>
      <c r="O306" s="7">
        <v>19199.393030797713</v>
      </c>
      <c r="P306" s="7">
        <v>29131.410564947058</v>
      </c>
      <c r="Q306" s="7">
        <v>1392.198544376879</v>
      </c>
      <c r="R306" s="7">
        <v>1589.359225019929</v>
      </c>
      <c r="S306" s="7">
        <v>1863.1550784833962</v>
      </c>
      <c r="T306" s="7">
        <v>1975.0475506002549</v>
      </c>
      <c r="U306" s="7">
        <v>2037.4491861118004</v>
      </c>
      <c r="V306" s="7">
        <v>2216.6458242593799</v>
      </c>
      <c r="W306" s="7">
        <v>2101.2175434589153</v>
      </c>
      <c r="X306" s="7">
        <v>1826.8122507944936</v>
      </c>
      <c r="Y306" s="7">
        <v>15001.885203105048</v>
      </c>
      <c r="Z306" s="8">
        <v>39.523287113394609</v>
      </c>
      <c r="AA306" s="8">
        <v>38.947148644550992</v>
      </c>
      <c r="AB306" s="9">
        <v>96892.496171105027</v>
      </c>
      <c r="AC306" s="9">
        <v>109476.61699388346</v>
      </c>
      <c r="AD306" s="9">
        <v>109586.47818005878</v>
      </c>
      <c r="AE306" s="9">
        <v>123997.53807819549</v>
      </c>
      <c r="AF306" s="10">
        <v>2.7832506845832139</v>
      </c>
      <c r="AG306" s="10">
        <v>2.782459917954101</v>
      </c>
      <c r="AH306" s="7">
        <v>9358.24697589688</v>
      </c>
      <c r="AI306" s="7">
        <v>10427.258424057625</v>
      </c>
      <c r="AJ306" s="7">
        <v>10688.773610488046</v>
      </c>
      <c r="AK306" s="7">
        <v>11189.225933629088</v>
      </c>
      <c r="AL306" s="9">
        <v>413479.57479612849</v>
      </c>
      <c r="AM306" s="9">
        <v>435599.29879952077</v>
      </c>
      <c r="AN306" s="9">
        <v>1568.7798688042667</v>
      </c>
      <c r="AO306" s="9">
        <v>1587.1446678679661</v>
      </c>
      <c r="AP306" s="7">
        <v>10865.700550239999</v>
      </c>
      <c r="AQ306" s="7">
        <v>438.44212618237361</v>
      </c>
      <c r="AR306" s="7">
        <v>10427.258424057625</v>
      </c>
      <c r="AS306" s="7">
        <v>2383.3422604640946</v>
      </c>
      <c r="AT306" s="7">
        <v>8043.9161635935307</v>
      </c>
      <c r="AU306" s="10">
        <v>2.132384348331823</v>
      </c>
      <c r="AV306" s="10">
        <v>22235</v>
      </c>
      <c r="AW306" s="7">
        <v>23100.781036254368</v>
      </c>
      <c r="AX306" s="7">
        <v>16751.428265325725</v>
      </c>
      <c r="AY306" s="9">
        <v>5.1508532068897637</v>
      </c>
      <c r="AZ306" s="7">
        <v>7412.70421218095</v>
      </c>
      <c r="BA306" s="7">
        <v>649.19172331715527</v>
      </c>
      <c r="BB306" s="7">
        <v>15958.787223612657</v>
      </c>
      <c r="BC306" s="7">
        <v>6352.4964722603327</v>
      </c>
      <c r="BD306" s="7">
        <v>2753.5355372717604</v>
      </c>
      <c r="BE306" s="7">
        <v>3641.8867497935425</v>
      </c>
      <c r="BF306" s="7">
        <v>31.517945738974959</v>
      </c>
      <c r="BG306" s="7">
        <v>1450.9110872477759</v>
      </c>
      <c r="BH306" s="7">
        <v>1728.4394313002704</v>
      </c>
      <c r="BI306" s="7">
        <v>2625</v>
      </c>
      <c r="BJ306" s="7">
        <v>2841</v>
      </c>
      <c r="BK306" s="7">
        <v>22225</v>
      </c>
      <c r="BL306" s="7">
        <v>3863</v>
      </c>
      <c r="BM306" s="7">
        <v>21167</v>
      </c>
      <c r="BN306" s="7">
        <v>984</v>
      </c>
      <c r="BO306" s="7">
        <v>403</v>
      </c>
      <c r="BP306" s="7">
        <v>610</v>
      </c>
      <c r="BQ306" s="7">
        <v>650</v>
      </c>
      <c r="BR306" s="7">
        <v>629</v>
      </c>
      <c r="BS306" s="7">
        <v>308</v>
      </c>
      <c r="BT306" s="7">
        <v>14</v>
      </c>
      <c r="BU306" s="10">
        <v>1</v>
      </c>
      <c r="BV306" s="10">
        <v>0</v>
      </c>
      <c r="BW306" s="10">
        <v>4</v>
      </c>
      <c r="BX306" s="10">
        <v>1</v>
      </c>
      <c r="BY306" s="10">
        <v>0</v>
      </c>
      <c r="BZ306" s="11">
        <v>6</v>
      </c>
      <c r="CA306">
        <f>VLOOKUP(A306,[1]competitor_summary!$B$2:$C$1478,2,FALSE)</f>
        <v>0</v>
      </c>
      <c r="CB306">
        <f>VLOOKUP(A306,[1]competitor_summary!$B$2:$D$1478,3,FALSE)</f>
        <v>10</v>
      </c>
      <c r="CC306">
        <f>VLOOKUP(A306,[1]competitor_summary!$B$2:$E$1478,4,FALSE)</f>
        <v>0</v>
      </c>
    </row>
    <row r="307" spans="1:81" x14ac:dyDescent="0.2">
      <c r="A307" t="s">
        <v>991</v>
      </c>
      <c r="B307" s="7" t="s">
        <v>992</v>
      </c>
      <c r="C307" s="7" t="s">
        <v>993</v>
      </c>
      <c r="D307" s="13">
        <v>44974</v>
      </c>
      <c r="E307" s="14">
        <v>0.83333333333333337</v>
      </c>
      <c r="F307" s="7">
        <v>30237</v>
      </c>
      <c r="G307" s="7">
        <v>75892.802441330103</v>
      </c>
      <c r="H307" s="7">
        <v>67026.697181347205</v>
      </c>
      <c r="I307" s="7">
        <v>70953.526953398512</v>
      </c>
      <c r="J307" s="7">
        <v>60505.192318244211</v>
      </c>
      <c r="K307" s="7">
        <v>67026.697181347205</v>
      </c>
      <c r="L307" s="7">
        <v>5994.3484594651964</v>
      </c>
      <c r="M307" s="7">
        <v>5460.8389553980087</v>
      </c>
      <c r="N307" s="7">
        <v>27279.236134994397</v>
      </c>
      <c r="O307" s="7">
        <v>28292.273631489603</v>
      </c>
      <c r="P307" s="7">
        <v>67026.697181347205</v>
      </c>
      <c r="Q307" s="7">
        <v>3320.0119959798758</v>
      </c>
      <c r="R307" s="7">
        <v>4189.6310301919293</v>
      </c>
      <c r="S307" s="7">
        <v>5063.2586656840576</v>
      </c>
      <c r="T307" s="7">
        <v>5877.1452064250188</v>
      </c>
      <c r="U307" s="7">
        <v>5735.0213613907981</v>
      </c>
      <c r="V307" s="7">
        <v>5236.3668597512005</v>
      </c>
      <c r="W307" s="7">
        <v>4294.1914517191472</v>
      </c>
      <c r="X307" s="7">
        <v>3393.4560750315432</v>
      </c>
      <c r="Y307" s="7">
        <v>37109.082646173571</v>
      </c>
      <c r="Z307" s="8">
        <v>37.641253047015802</v>
      </c>
      <c r="AA307" s="8">
        <v>36.727551095686806</v>
      </c>
      <c r="AB307" s="9">
        <v>139906.8484389502</v>
      </c>
      <c r="AC307" s="9">
        <v>174708.44804401201</v>
      </c>
      <c r="AD307" s="9">
        <v>166171.93022152327</v>
      </c>
      <c r="AE307" s="9">
        <v>204512.59549726284</v>
      </c>
      <c r="AF307" s="10">
        <v>2.7106082983882893</v>
      </c>
      <c r="AG307" s="10">
        <v>2.7123550959911893</v>
      </c>
      <c r="AH307" s="7">
        <v>22338.918870413676</v>
      </c>
      <c r="AI307" s="7">
        <v>24726.118184192863</v>
      </c>
      <c r="AJ307" s="7">
        <v>26157.876928404032</v>
      </c>
      <c r="AK307" s="7">
        <v>27970.244085641316</v>
      </c>
      <c r="AL307" s="9">
        <v>687912.62328556809</v>
      </c>
      <c r="AM307" s="9">
        <v>755233.86555829551</v>
      </c>
      <c r="AN307" s="9">
        <v>1880.3559434294382</v>
      </c>
      <c r="AO307" s="9">
        <v>1841.1946184378023</v>
      </c>
      <c r="AP307" s="7">
        <v>26102.377174550755</v>
      </c>
      <c r="AQ307" s="7">
        <v>1376.2589903578919</v>
      </c>
      <c r="AR307" s="7">
        <v>24726.118184192863</v>
      </c>
      <c r="AS307" s="7">
        <v>9640.6174682440469</v>
      </c>
      <c r="AT307" s="7">
        <v>15085.500715948816</v>
      </c>
      <c r="AU307" s="10">
        <v>1.8169932739114505</v>
      </c>
      <c r="AV307" s="10">
        <v>44927</v>
      </c>
      <c r="AW307" s="7">
        <v>52345.808456118888</v>
      </c>
      <c r="AX307" s="7">
        <v>38339.979572125158</v>
      </c>
      <c r="AY307" s="9">
        <v>3.4417492754103995</v>
      </c>
      <c r="AZ307" s="7">
        <v>33661.918254348551</v>
      </c>
      <c r="BA307" s="7">
        <v>1935.0646527925855</v>
      </c>
      <c r="BB307" s="7">
        <v>37129.445615319943</v>
      </c>
      <c r="BC307" s="7">
        <v>26355.723479688546</v>
      </c>
      <c r="BD307" s="7">
        <v>3116.7868873890839</v>
      </c>
      <c r="BE307" s="7">
        <v>5079.6250237966015</v>
      </c>
      <c r="BF307" s="7">
        <v>20.999995645950548</v>
      </c>
      <c r="BG307" s="7">
        <v>653.45633926498704</v>
      </c>
      <c r="BH307" s="7">
        <v>1902.8538895347738</v>
      </c>
      <c r="BI307" s="7">
        <v>14399</v>
      </c>
      <c r="BJ307" s="7">
        <v>7310</v>
      </c>
      <c r="BK307" s="7">
        <v>7651</v>
      </c>
      <c r="BL307" s="7">
        <v>14523</v>
      </c>
      <c r="BM307" s="7">
        <v>14457</v>
      </c>
      <c r="BN307" s="7">
        <v>7811</v>
      </c>
      <c r="BO307" s="7">
        <v>3206</v>
      </c>
      <c r="BP307" s="7">
        <v>2745</v>
      </c>
      <c r="BQ307" s="7">
        <v>3063</v>
      </c>
      <c r="BR307" s="7">
        <v>3230</v>
      </c>
      <c r="BS307" s="7">
        <v>1605</v>
      </c>
      <c r="BT307" s="7">
        <v>528</v>
      </c>
      <c r="BU307" s="10">
        <v>0</v>
      </c>
      <c r="BV307" s="10">
        <v>1</v>
      </c>
      <c r="BW307" s="10">
        <v>6</v>
      </c>
      <c r="BX307" s="10">
        <v>3</v>
      </c>
      <c r="BY307" s="10">
        <v>0</v>
      </c>
      <c r="BZ307" s="11">
        <v>10</v>
      </c>
      <c r="CA307">
        <f>VLOOKUP(A307,[1]competitor_summary!$B$2:$C$1478,2,FALSE)</f>
        <v>1</v>
      </c>
      <c r="CB307">
        <f>VLOOKUP(A307,[1]competitor_summary!$B$2:$D$1478,3,FALSE)</f>
        <v>0.29760624286228199</v>
      </c>
      <c r="CC307">
        <f>VLOOKUP(A307,[1]competitor_summary!$B$2:$E$1478,4,FALSE)</f>
        <v>3</v>
      </c>
    </row>
    <row r="308" spans="1:81" x14ac:dyDescent="0.2">
      <c r="A308" t="s">
        <v>994</v>
      </c>
      <c r="B308" s="7" t="s">
        <v>995</v>
      </c>
      <c r="C308" s="7" t="s">
        <v>996</v>
      </c>
      <c r="D308" s="13">
        <v>44637</v>
      </c>
      <c r="E308" s="14">
        <v>1.75</v>
      </c>
      <c r="F308" s="7">
        <v>106644</v>
      </c>
      <c r="G308" s="7">
        <v>21771.829681028525</v>
      </c>
      <c r="H308" s="7">
        <v>21917.544940530701</v>
      </c>
      <c r="I308" s="7">
        <v>21809.356001007865</v>
      </c>
      <c r="J308" s="7">
        <v>21016.921313391067</v>
      </c>
      <c r="K308" s="7">
        <v>21917.544940530701</v>
      </c>
      <c r="L308" s="7">
        <v>7090.2705839627306</v>
      </c>
      <c r="M308" s="7">
        <v>2021.1890959016746</v>
      </c>
      <c r="N308" s="7">
        <v>226.1530278796854</v>
      </c>
      <c r="O308" s="7">
        <v>12579.93223278661</v>
      </c>
      <c r="P308" s="7">
        <v>21917.544940530701</v>
      </c>
      <c r="Q308" s="7">
        <v>1175.7683812983742</v>
      </c>
      <c r="R308" s="7">
        <v>1405.093055418838</v>
      </c>
      <c r="S308" s="7">
        <v>1324.6114106985042</v>
      </c>
      <c r="T308" s="7">
        <v>1237.464910192939</v>
      </c>
      <c r="U308" s="7">
        <v>1259.8530384667392</v>
      </c>
      <c r="V308" s="7">
        <v>1315.9070135314832</v>
      </c>
      <c r="W308" s="7">
        <v>1409.5760510555992</v>
      </c>
      <c r="X308" s="7">
        <v>1442.2670747776574</v>
      </c>
      <c r="Y308" s="7">
        <v>10570.540935440134</v>
      </c>
      <c r="Z308" s="8">
        <v>41.573290559675208</v>
      </c>
      <c r="AA308" s="8">
        <v>41.787087296471455</v>
      </c>
      <c r="AB308" s="9">
        <v>47414.95466771521</v>
      </c>
      <c r="AC308" s="9">
        <v>67161.894602659115</v>
      </c>
      <c r="AD308" s="9">
        <v>51375.592732670586</v>
      </c>
      <c r="AE308" s="9">
        <v>72503.34652757681</v>
      </c>
      <c r="AF308" s="10">
        <v>2.3332777083907046</v>
      </c>
      <c r="AG308" s="10">
        <v>2.3317406538194687</v>
      </c>
      <c r="AH308" s="7">
        <v>8786.3682252467843</v>
      </c>
      <c r="AI308" s="7">
        <v>9187.0400564812589</v>
      </c>
      <c r="AJ308" s="7">
        <v>9146.7252436921699</v>
      </c>
      <c r="AK308" s="7">
        <v>9133.5592950483551</v>
      </c>
      <c r="AL308" s="9">
        <v>223600.01809706067</v>
      </c>
      <c r="AM308" s="9">
        <v>287470.77664340031</v>
      </c>
      <c r="AN308" s="9">
        <v>1022.8471891499502</v>
      </c>
      <c r="AO308" s="9">
        <v>1057.1709294633472</v>
      </c>
      <c r="AP308" s="7">
        <v>10356.823796715122</v>
      </c>
      <c r="AQ308" s="7">
        <v>1169.7837402338628</v>
      </c>
      <c r="AR308" s="7">
        <v>9187.0400564812589</v>
      </c>
      <c r="AS308" s="7">
        <v>3791.3608735430753</v>
      </c>
      <c r="AT308" s="7">
        <v>5395.6791829381837</v>
      </c>
      <c r="AU308" s="10">
        <v>1.6636874774726147</v>
      </c>
      <c r="AV308" s="10">
        <v>15284</v>
      </c>
      <c r="AW308" s="7">
        <v>17697.441152276937</v>
      </c>
      <c r="AX308" s="7">
        <v>10039.981486318022</v>
      </c>
      <c r="AY308" s="9">
        <v>3.1664469844686112</v>
      </c>
      <c r="AZ308" s="7">
        <v>13154.31885944953</v>
      </c>
      <c r="BA308" s="7">
        <v>996.54926036042161</v>
      </c>
      <c r="BB308" s="7">
        <v>9755.4637499212404</v>
      </c>
      <c r="BC308" s="7">
        <v>2789.421073425503</v>
      </c>
      <c r="BD308" s="7">
        <v>1905.9045827084919</v>
      </c>
      <c r="BE308" s="7">
        <v>2361.0707656785089</v>
      </c>
      <c r="BF308" s="7">
        <v>34.748636075295508</v>
      </c>
      <c r="BG308" s="7">
        <v>785.05335866022506</v>
      </c>
      <c r="BH308" s="7">
        <v>1879.265333373216</v>
      </c>
      <c r="BI308" s="7">
        <v>18446</v>
      </c>
      <c r="BJ308" s="7">
        <v>18092</v>
      </c>
      <c r="BK308" s="7">
        <v>18124</v>
      </c>
      <c r="BL308" s="7">
        <v>17852</v>
      </c>
      <c r="BM308" s="7">
        <v>17307</v>
      </c>
      <c r="BN308" s="7">
        <v>651</v>
      </c>
      <c r="BO308" s="7">
        <v>4929</v>
      </c>
      <c r="BP308" s="7">
        <v>3695</v>
      </c>
      <c r="BQ308" s="7">
        <v>3603</v>
      </c>
      <c r="BR308" s="7">
        <v>3297</v>
      </c>
      <c r="BS308" s="7">
        <v>1983</v>
      </c>
      <c r="BT308" s="7">
        <v>929</v>
      </c>
      <c r="BU308" s="10">
        <v>1</v>
      </c>
      <c r="BV308" s="10">
        <v>0</v>
      </c>
      <c r="BW308" s="10">
        <v>3</v>
      </c>
      <c r="BX308" s="10">
        <v>1</v>
      </c>
      <c r="BY308" s="10">
        <v>0</v>
      </c>
      <c r="BZ308" s="11">
        <v>5</v>
      </c>
      <c r="CA308">
        <f>VLOOKUP(A308,[1]competitor_summary!$B$2:$C$1478,2,FALSE)</f>
        <v>2</v>
      </c>
      <c r="CB308">
        <f>VLOOKUP(A308,[1]competitor_summary!$B$2:$D$1478,3,FALSE)</f>
        <v>6.9014513078931097E-2</v>
      </c>
      <c r="CC308">
        <f>VLOOKUP(A308,[1]competitor_summary!$B$2:$E$1478,4,FALSE)</f>
        <v>4.4000000000000004</v>
      </c>
    </row>
    <row r="309" spans="1:81" x14ac:dyDescent="0.2">
      <c r="A309" t="s">
        <v>997</v>
      </c>
      <c r="B309" s="7" t="s">
        <v>998</v>
      </c>
      <c r="C309" s="7" t="s">
        <v>999</v>
      </c>
      <c r="D309" s="13">
        <v>44852</v>
      </c>
      <c r="E309" s="14">
        <v>1.1666666666666667</v>
      </c>
      <c r="F309" s="7">
        <v>24733</v>
      </c>
      <c r="G309" s="7">
        <v>17827.132684860495</v>
      </c>
      <c r="H309" s="7">
        <v>17935.692814458162</v>
      </c>
      <c r="I309" s="7">
        <v>17852.905956291477</v>
      </c>
      <c r="J309" s="7">
        <v>17304.16507199523</v>
      </c>
      <c r="K309" s="7">
        <v>17935.692814458162</v>
      </c>
      <c r="L309" s="7">
        <v>5186.7277869271347</v>
      </c>
      <c r="M309" s="7">
        <v>1518.6707728129113</v>
      </c>
      <c r="N309" s="7">
        <v>186.04868873325177</v>
      </c>
      <c r="O309" s="7">
        <v>11044.245565984864</v>
      </c>
      <c r="P309" s="7">
        <v>17935.692814458162</v>
      </c>
      <c r="Q309" s="7">
        <v>946.14615839195903</v>
      </c>
      <c r="R309" s="7">
        <v>1121.5688229666557</v>
      </c>
      <c r="S309" s="7">
        <v>1040.7044835261768</v>
      </c>
      <c r="T309" s="7">
        <v>1009.182478513103</v>
      </c>
      <c r="U309" s="7">
        <v>1013.6622323971242</v>
      </c>
      <c r="V309" s="7">
        <v>1096.8967020119308</v>
      </c>
      <c r="W309" s="7">
        <v>1203.9186273250962</v>
      </c>
      <c r="X309" s="7">
        <v>1208.1854449228849</v>
      </c>
      <c r="Y309" s="7">
        <v>8640.2649500549305</v>
      </c>
      <c r="Z309" s="8">
        <v>42.242003393285763</v>
      </c>
      <c r="AA309" s="8">
        <v>42.104522788084225</v>
      </c>
      <c r="AB309" s="9">
        <v>50317.626069805621</v>
      </c>
      <c r="AC309" s="9">
        <v>72284.910763912601</v>
      </c>
      <c r="AD309" s="9">
        <v>54175.436498904121</v>
      </c>
      <c r="AE309" s="9">
        <v>78019.103267981845</v>
      </c>
      <c r="AF309" s="10">
        <v>2.3344390715353427</v>
      </c>
      <c r="AG309" s="10">
        <v>2.3329367776491483</v>
      </c>
      <c r="AH309" s="7">
        <v>7261.1210059266305</v>
      </c>
      <c r="AI309" s="7">
        <v>7556.2070933474461</v>
      </c>
      <c r="AJ309" s="7">
        <v>7525.9264750722796</v>
      </c>
      <c r="AK309" s="7">
        <v>7517.9353494171519</v>
      </c>
      <c r="AL309" s="9">
        <v>234656.77250266884</v>
      </c>
      <c r="AM309" s="9">
        <v>310309.66235217516</v>
      </c>
      <c r="AN309" s="9">
        <v>1063.6013456311259</v>
      </c>
      <c r="AO309" s="9">
        <v>1113.5538136703433</v>
      </c>
      <c r="AP309" s="7">
        <v>8410.034939445788</v>
      </c>
      <c r="AQ309" s="7">
        <v>853.82784609834198</v>
      </c>
      <c r="AR309" s="7">
        <v>7556.2070933474461</v>
      </c>
      <c r="AS309" s="7">
        <v>2816.9022300643846</v>
      </c>
      <c r="AT309" s="7">
        <v>4739.3048632830614</v>
      </c>
      <c r="AU309" s="10">
        <v>1.7642693617351173</v>
      </c>
      <c r="AV309" s="10">
        <v>13331</v>
      </c>
      <c r="AW309" s="7">
        <v>14545.883114342811</v>
      </c>
      <c r="AX309" s="7">
        <v>8688.2259109334555</v>
      </c>
      <c r="AY309" s="9">
        <v>4.05450954173544</v>
      </c>
      <c r="AZ309" s="7">
        <v>9461.5748498219182</v>
      </c>
      <c r="BA309" s="7">
        <v>719.62292449711822</v>
      </c>
      <c r="BB309" s="7">
        <v>8372.5201200324809</v>
      </c>
      <c r="BC309" s="7">
        <v>2485.0585084949853</v>
      </c>
      <c r="BD309" s="7">
        <v>1604.0677484550979</v>
      </c>
      <c r="BE309" s="7">
        <v>1972.330623410875</v>
      </c>
      <c r="BF309" s="7">
        <v>34.797299274243414</v>
      </c>
      <c r="BG309" s="7">
        <v>624.3243486743886</v>
      </c>
      <c r="BH309" s="7">
        <v>1651.9415917228907</v>
      </c>
      <c r="BI309" s="7">
        <v>1081</v>
      </c>
      <c r="BJ309" s="7">
        <v>17329</v>
      </c>
      <c r="BK309" s="7">
        <v>333</v>
      </c>
      <c r="BL309" s="7">
        <v>18090</v>
      </c>
      <c r="BM309" s="7">
        <v>683</v>
      </c>
      <c r="BN309" s="7">
        <v>3240</v>
      </c>
      <c r="BO309" s="7">
        <v>220</v>
      </c>
      <c r="BP309" s="7">
        <v>257</v>
      </c>
      <c r="BQ309" s="7">
        <v>260</v>
      </c>
      <c r="BR309" s="7">
        <v>223</v>
      </c>
      <c r="BS309" s="7">
        <v>81</v>
      </c>
      <c r="BT309" s="7">
        <v>17</v>
      </c>
      <c r="BU309" s="10">
        <v>1</v>
      </c>
      <c r="BV309" s="10">
        <v>0</v>
      </c>
      <c r="BW309" s="10">
        <v>3</v>
      </c>
      <c r="BX309" s="10">
        <v>1</v>
      </c>
      <c r="BY309" s="10">
        <v>0</v>
      </c>
      <c r="BZ309" s="11">
        <v>5</v>
      </c>
      <c r="CA309">
        <f>VLOOKUP(A309,[1]competitor_summary!$B$2:$C$1478,2,FALSE)</f>
        <v>2</v>
      </c>
      <c r="CB309">
        <f>VLOOKUP(A309,[1]competitor_summary!$B$2:$D$1478,3,FALSE)</f>
        <v>7.4659374901863296E-3</v>
      </c>
      <c r="CC309">
        <f>VLOOKUP(A309,[1]competitor_summary!$B$2:$E$1478,4,FALSE)</f>
        <v>2.5</v>
      </c>
    </row>
    <row r="310" spans="1:81" x14ac:dyDescent="0.2">
      <c r="A310" t="s">
        <v>1000</v>
      </c>
      <c r="B310" s="7" t="s">
        <v>1001</v>
      </c>
      <c r="C310" s="7" t="s">
        <v>1002</v>
      </c>
      <c r="D310" s="13">
        <v>45093</v>
      </c>
      <c r="E310" s="14">
        <v>0.5</v>
      </c>
      <c r="F310" s="7">
        <v>28030</v>
      </c>
      <c r="G310" s="7">
        <v>43935.614260367409</v>
      </c>
      <c r="H310" s="7">
        <v>34289.476905781426</v>
      </c>
      <c r="I310" s="7">
        <v>38333.022703828174</v>
      </c>
      <c r="J310" s="7">
        <v>32578.59098551888</v>
      </c>
      <c r="K310" s="7">
        <v>34289.476905781426</v>
      </c>
      <c r="L310" s="7">
        <v>7600.8914980355185</v>
      </c>
      <c r="M310" s="7">
        <v>7379.2016669547302</v>
      </c>
      <c r="N310" s="7">
        <v>1595.09738968889</v>
      </c>
      <c r="O310" s="7">
        <v>17714.286351102288</v>
      </c>
      <c r="P310" s="7">
        <v>34289.476905781426</v>
      </c>
      <c r="Q310" s="7">
        <v>2105.6837851824239</v>
      </c>
      <c r="R310" s="7">
        <v>1928.6680998762022</v>
      </c>
      <c r="S310" s="7">
        <v>2136.6210448059719</v>
      </c>
      <c r="T310" s="7">
        <v>2396.735548767494</v>
      </c>
      <c r="U310" s="7">
        <v>2273.297864527558</v>
      </c>
      <c r="V310" s="7">
        <v>2289.5430408593966</v>
      </c>
      <c r="W310" s="7">
        <v>2440.9435801616055</v>
      </c>
      <c r="X310" s="7">
        <v>2329.8392782941228</v>
      </c>
      <c r="Y310" s="7">
        <v>17901.332242474775</v>
      </c>
      <c r="Z310" s="8">
        <v>35.823789050331399</v>
      </c>
      <c r="AA310" s="8">
        <v>36.485921442794528</v>
      </c>
      <c r="AB310" s="9">
        <v>135912.31146862885</v>
      </c>
      <c r="AC310" s="9">
        <v>153930.14297562843</v>
      </c>
      <c r="AD310" s="9">
        <v>150033.42029629863</v>
      </c>
      <c r="AE310" s="9">
        <v>165480.15532325133</v>
      </c>
      <c r="AF310" s="10">
        <v>3.2641394731368503</v>
      </c>
      <c r="AG310" s="10">
        <v>3.2706693510939817</v>
      </c>
      <c r="AH310" s="7">
        <v>9935.9162330646068</v>
      </c>
      <c r="AI310" s="7">
        <v>10430.480412398465</v>
      </c>
      <c r="AJ310" s="7">
        <v>11645.835234227125</v>
      </c>
      <c r="AK310" s="7">
        <v>13339.328348780517</v>
      </c>
      <c r="AL310" s="9">
        <v>518275.26882126823</v>
      </c>
      <c r="AM310" s="9">
        <v>549422.30379537179</v>
      </c>
      <c r="AN310" s="9">
        <v>1953.1489964448285</v>
      </c>
      <c r="AO310" s="9">
        <v>1908.2754385892392</v>
      </c>
      <c r="AP310" s="7">
        <v>10776.287698354572</v>
      </c>
      <c r="AQ310" s="7">
        <v>345.80728595610708</v>
      </c>
      <c r="AR310" s="7">
        <v>10430.480412398465</v>
      </c>
      <c r="AS310" s="7">
        <v>2381.7052046926692</v>
      </c>
      <c r="AT310" s="7">
        <v>8048.7752077057958</v>
      </c>
      <c r="AU310" s="10">
        <v>2.3551392253449666</v>
      </c>
      <c r="AV310" s="10">
        <v>24565</v>
      </c>
      <c r="AW310" s="7">
        <v>26771.443831770157</v>
      </c>
      <c r="AX310" s="7">
        <v>19377.180280215747</v>
      </c>
      <c r="AY310" s="9">
        <v>3.6966955857709296</v>
      </c>
      <c r="AZ310" s="7">
        <v>8210.1801639758196</v>
      </c>
      <c r="BA310" s="7">
        <v>834.67081866422086</v>
      </c>
      <c r="BB310" s="7">
        <v>18800.86195529782</v>
      </c>
      <c r="BC310" s="7">
        <v>8753.5779088747222</v>
      </c>
      <c r="BD310" s="7">
        <v>2741.3567241654964</v>
      </c>
      <c r="BE310" s="7">
        <v>4167.4078054388519</v>
      </c>
      <c r="BF310" s="7">
        <v>49.999998933635652</v>
      </c>
      <c r="BG310" s="7">
        <v>1531.4580461166915</v>
      </c>
      <c r="BH310" s="7">
        <v>1557.0614717684221</v>
      </c>
      <c r="BI310" s="7">
        <v>12406</v>
      </c>
      <c r="BJ310" s="7">
        <v>12682</v>
      </c>
      <c r="BK310" s="7">
        <v>12897</v>
      </c>
      <c r="BL310" s="7">
        <v>11935</v>
      </c>
      <c r="BM310" s="7">
        <v>6108</v>
      </c>
      <c r="BN310" s="7">
        <v>5976</v>
      </c>
      <c r="BO310" s="7">
        <v>3709</v>
      </c>
      <c r="BP310" s="7">
        <v>2284</v>
      </c>
      <c r="BQ310" s="7">
        <v>2649</v>
      </c>
      <c r="BR310" s="7">
        <v>2124</v>
      </c>
      <c r="BS310" s="7">
        <v>909</v>
      </c>
      <c r="BT310" s="7">
        <v>719</v>
      </c>
      <c r="BU310" s="10">
        <v>2</v>
      </c>
      <c r="BV310" s="10">
        <v>0</v>
      </c>
      <c r="BW310" s="10">
        <v>1</v>
      </c>
      <c r="BX310" s="10">
        <v>3</v>
      </c>
      <c r="BY310" s="10">
        <v>0</v>
      </c>
      <c r="BZ310" s="11">
        <v>6</v>
      </c>
      <c r="CA310">
        <f>VLOOKUP(A310,[1]competitor_summary!$B$2:$C$1478,2,FALSE)</f>
        <v>0</v>
      </c>
      <c r="CB310">
        <f>VLOOKUP(A310,[1]competitor_summary!$B$2:$D$1478,3,FALSE)</f>
        <v>10</v>
      </c>
      <c r="CC310">
        <f>VLOOKUP(A310,[1]competitor_summary!$B$2:$E$1478,4,FALSE)</f>
        <v>0</v>
      </c>
    </row>
    <row r="311" spans="1:81" x14ac:dyDescent="0.2">
      <c r="A311" t="s">
        <v>1003</v>
      </c>
      <c r="B311" s="7" t="s">
        <v>1004</v>
      </c>
      <c r="C311" s="7" t="s">
        <v>1005</v>
      </c>
      <c r="D311" s="13">
        <v>44998</v>
      </c>
      <c r="E311" s="14">
        <v>0.75</v>
      </c>
      <c r="F311" s="7">
        <v>21737</v>
      </c>
      <c r="G311" s="7">
        <v>2193.1959376304876</v>
      </c>
      <c r="H311" s="7">
        <v>2089.5098397827242</v>
      </c>
      <c r="I311" s="7">
        <v>2131.93966826424</v>
      </c>
      <c r="J311" s="7">
        <v>2000.0333610966336</v>
      </c>
      <c r="K311" s="7">
        <v>2089.5098397827242</v>
      </c>
      <c r="L311" s="7">
        <v>7.9837257545441389</v>
      </c>
      <c r="M311" s="7">
        <v>434.74190743500367</v>
      </c>
      <c r="N311" s="7">
        <v>6.9488499979488552</v>
      </c>
      <c r="O311" s="7">
        <v>1639.8353565952275</v>
      </c>
      <c r="P311" s="7">
        <v>2089.5098397827242</v>
      </c>
      <c r="Q311" s="7">
        <v>70.612299682572484</v>
      </c>
      <c r="R311" s="7">
        <v>90.740862583275884</v>
      </c>
      <c r="S311" s="7">
        <v>108.63884168514051</v>
      </c>
      <c r="T311" s="7">
        <v>104.35175570263527</v>
      </c>
      <c r="U311" s="7">
        <v>95.538910906761885</v>
      </c>
      <c r="V311" s="7">
        <v>118.86179868550971</v>
      </c>
      <c r="W311" s="7">
        <v>146.51684752805158</v>
      </c>
      <c r="X311" s="7">
        <v>209.21766926744021</v>
      </c>
      <c r="Y311" s="7">
        <v>944.47898604138754</v>
      </c>
      <c r="Z311" s="8">
        <v>52.331275481938199</v>
      </c>
      <c r="AA311" s="8">
        <v>47.328523638434973</v>
      </c>
      <c r="AB311" s="9">
        <v>82327.844080720359</v>
      </c>
      <c r="AC311" s="9">
        <v>97205.096964234399</v>
      </c>
      <c r="AD311" s="9">
        <v>91710.243632518861</v>
      </c>
      <c r="AE311" s="9">
        <v>108202.91938857561</v>
      </c>
      <c r="AF311" s="10">
        <v>2.4974229855419456</v>
      </c>
      <c r="AG311" s="10">
        <v>2.4966694224701786</v>
      </c>
      <c r="AH311" s="7">
        <v>801.84286543936469</v>
      </c>
      <c r="AI311" s="7">
        <v>836.75702684582211</v>
      </c>
      <c r="AJ311" s="7">
        <v>854.05021675594617</v>
      </c>
      <c r="AK311" s="7">
        <v>878.1199454885209</v>
      </c>
      <c r="AL311" s="9">
        <v>394581.04571910179</v>
      </c>
      <c r="AM311" s="9">
        <v>414530.86659825995</v>
      </c>
      <c r="AN311" s="9">
        <v>1179.8965686705756</v>
      </c>
      <c r="AO311" s="9">
        <v>1455.452708943722</v>
      </c>
      <c r="AP311" s="7">
        <v>946.36467324139085</v>
      </c>
      <c r="AQ311" s="7">
        <v>109.60764639556874</v>
      </c>
      <c r="AR311" s="7">
        <v>836.75702684582211</v>
      </c>
      <c r="AS311" s="7">
        <v>85.666249722708017</v>
      </c>
      <c r="AT311" s="7">
        <v>751.09077712311409</v>
      </c>
      <c r="AU311" s="10">
        <v>2.2567097094025539</v>
      </c>
      <c r="AV311" s="10">
        <v>1888</v>
      </c>
      <c r="AW311" s="7">
        <v>1781.1967103267089</v>
      </c>
      <c r="AX311" s="7">
        <v>870.78000869532116</v>
      </c>
      <c r="AY311" s="9">
        <v>2.1870433000303184</v>
      </c>
      <c r="AZ311" s="7">
        <v>151.3357453023491</v>
      </c>
      <c r="BA311" s="7">
        <v>22.924994569068076</v>
      </c>
      <c r="BB311" s="7">
        <v>858.38980690250173</v>
      </c>
      <c r="BC311" s="7">
        <v>408.66766005009413</v>
      </c>
      <c r="BD311" s="7">
        <v>88.299829220864922</v>
      </c>
      <c r="BE311" s="7">
        <v>191.50814724480733</v>
      </c>
      <c r="BF311" s="7">
        <v>0</v>
      </c>
      <c r="BG311" s="7">
        <v>111.25798476068303</v>
      </c>
      <c r="BH311" s="7">
        <v>58.65618562605232</v>
      </c>
      <c r="BI311" s="7">
        <v>2897</v>
      </c>
      <c r="BJ311" s="7">
        <v>2812</v>
      </c>
      <c r="BK311" s="7">
        <v>2733</v>
      </c>
      <c r="BL311" s="7">
        <v>3029</v>
      </c>
      <c r="BM311" s="7">
        <v>3017</v>
      </c>
      <c r="BN311" s="7">
        <v>2731</v>
      </c>
      <c r="BO311" s="7">
        <v>826</v>
      </c>
      <c r="BP311" s="7">
        <v>567</v>
      </c>
      <c r="BQ311" s="7">
        <v>723</v>
      </c>
      <c r="BR311" s="7">
        <v>519</v>
      </c>
      <c r="BS311" s="7">
        <v>180</v>
      </c>
      <c r="BT311" s="7">
        <v>57</v>
      </c>
      <c r="BU311" s="10">
        <v>0</v>
      </c>
      <c r="BV311" s="10">
        <v>0</v>
      </c>
      <c r="BW311" s="10">
        <v>0</v>
      </c>
      <c r="BX311" s="10">
        <v>1</v>
      </c>
      <c r="BY311" s="10">
        <v>0</v>
      </c>
      <c r="BZ311" s="11">
        <v>1</v>
      </c>
      <c r="CA311">
        <f>VLOOKUP(A311,[1]competitor_summary!$B$2:$C$1478,2,FALSE)</f>
        <v>0</v>
      </c>
      <c r="CB311">
        <f>VLOOKUP(A311,[1]competitor_summary!$B$2:$D$1478,3,FALSE)</f>
        <v>10</v>
      </c>
      <c r="CC311">
        <f>VLOOKUP(A311,[1]competitor_summary!$B$2:$E$1478,4,FALSE)</f>
        <v>0</v>
      </c>
    </row>
    <row r="312" spans="1:81" x14ac:dyDescent="0.2">
      <c r="A312" t="s">
        <v>1006</v>
      </c>
      <c r="B312" s="7" t="s">
        <v>1007</v>
      </c>
      <c r="C312" s="7" t="s">
        <v>1008</v>
      </c>
      <c r="D312" s="13">
        <v>44932</v>
      </c>
      <c r="E312" s="14">
        <v>0.91666666666666663</v>
      </c>
      <c r="F312" s="7">
        <v>114132</v>
      </c>
      <c r="G312" s="7">
        <v>53168.253460060339</v>
      </c>
      <c r="H312" s="7">
        <v>46402.815676675411</v>
      </c>
      <c r="I312" s="7">
        <v>49720.588034842163</v>
      </c>
      <c r="J312" s="7">
        <v>45996.889505357191</v>
      </c>
      <c r="K312" s="7">
        <v>46402.815676675411</v>
      </c>
      <c r="L312" s="7">
        <v>1294.0524790890049</v>
      </c>
      <c r="M312" s="7">
        <v>30988.655660669785</v>
      </c>
      <c r="N312" s="7">
        <v>736.36434291373007</v>
      </c>
      <c r="O312" s="7">
        <v>13383.743194002891</v>
      </c>
      <c r="P312" s="7">
        <v>46402.815676675411</v>
      </c>
      <c r="Q312" s="7">
        <v>3092.3136242008768</v>
      </c>
      <c r="R312" s="7">
        <v>3138.2263374952599</v>
      </c>
      <c r="S312" s="7">
        <v>3031.6855333663989</v>
      </c>
      <c r="T312" s="7">
        <v>2724.7121479217894</v>
      </c>
      <c r="U312" s="7">
        <v>2483.6304063200951</v>
      </c>
      <c r="V312" s="7">
        <v>2526.7482727181632</v>
      </c>
      <c r="W312" s="7">
        <v>2658.5427134353667</v>
      </c>
      <c r="X312" s="7">
        <v>2710.3318620121572</v>
      </c>
      <c r="Y312" s="7">
        <v>22366.190897470107</v>
      </c>
      <c r="Z312" s="8">
        <v>36.675036932244254</v>
      </c>
      <c r="AA312" s="8">
        <v>38.881704107179793</v>
      </c>
      <c r="AB312" s="9">
        <v>60824.335596752127</v>
      </c>
      <c r="AC312" s="9">
        <v>78742.832721090759</v>
      </c>
      <c r="AD312" s="9">
        <v>65876.594521526684</v>
      </c>
      <c r="AE312" s="9">
        <v>84862.130659514718</v>
      </c>
      <c r="AF312" s="10">
        <v>3.0771297860394768</v>
      </c>
      <c r="AG312" s="10">
        <v>3.0790583362110429</v>
      </c>
      <c r="AH312" s="7">
        <v>14767.263672251021</v>
      </c>
      <c r="AI312" s="7">
        <v>14939.170636743307</v>
      </c>
      <c r="AJ312" s="7">
        <v>16007.211325638462</v>
      </c>
      <c r="AK312" s="7">
        <v>17123.246219927329</v>
      </c>
      <c r="AL312" s="9">
        <v>355876.95374203101</v>
      </c>
      <c r="AM312" s="9">
        <v>406130.8379912012</v>
      </c>
      <c r="AN312" s="9">
        <v>1316.305817472195</v>
      </c>
      <c r="AO312" s="9">
        <v>1325.8046574505897</v>
      </c>
      <c r="AP312" s="7">
        <v>15932.39980173239</v>
      </c>
      <c r="AQ312" s="7">
        <v>993.22916498908307</v>
      </c>
      <c r="AR312" s="7">
        <v>14939.170636743307</v>
      </c>
      <c r="AS312" s="7">
        <v>7359.0451053522993</v>
      </c>
      <c r="AT312" s="7">
        <v>7580.1255313910078</v>
      </c>
      <c r="AU312" s="10">
        <v>1.8815531808480139</v>
      </c>
      <c r="AV312" s="10">
        <v>28109</v>
      </c>
      <c r="AW312" s="7">
        <v>36800.359213165706</v>
      </c>
      <c r="AX312" s="7">
        <v>21286.634622361511</v>
      </c>
      <c r="AY312" s="9">
        <v>12.829122174046478</v>
      </c>
      <c r="AZ312" s="7">
        <v>22657.418864528263</v>
      </c>
      <c r="BA312" s="7">
        <v>3176.7654779028817</v>
      </c>
      <c r="BB312" s="7">
        <v>18604.092613185523</v>
      </c>
      <c r="BC312" s="7">
        <v>4912.6596735056955</v>
      </c>
      <c r="BD312" s="7">
        <v>4942.8579575540498</v>
      </c>
      <c r="BE312" s="7">
        <v>3475.7823308454826</v>
      </c>
      <c r="BF312" s="7">
        <v>775.35948788677342</v>
      </c>
      <c r="BG312" s="7">
        <v>1793.0628066535573</v>
      </c>
      <c r="BH312" s="7">
        <v>2704.3703567399643</v>
      </c>
      <c r="BI312" s="7">
        <v>7277</v>
      </c>
      <c r="BJ312" s="7">
        <v>6182</v>
      </c>
      <c r="BK312" s="7">
        <v>7151</v>
      </c>
      <c r="BL312" s="7">
        <v>3735</v>
      </c>
      <c r="BM312" s="7">
        <v>3908</v>
      </c>
      <c r="BN312" s="7">
        <v>9760</v>
      </c>
      <c r="BO312" s="7">
        <v>1579</v>
      </c>
      <c r="BP312" s="7">
        <v>1463</v>
      </c>
      <c r="BQ312" s="7">
        <v>1528</v>
      </c>
      <c r="BR312" s="7">
        <v>1463</v>
      </c>
      <c r="BS312" s="7">
        <v>920</v>
      </c>
      <c r="BT312" s="7">
        <v>315</v>
      </c>
      <c r="BU312" s="10">
        <v>1</v>
      </c>
      <c r="BV312" s="10">
        <v>0</v>
      </c>
      <c r="BW312" s="10">
        <v>2</v>
      </c>
      <c r="BX312" s="10">
        <v>2</v>
      </c>
      <c r="BY312" s="10">
        <v>0</v>
      </c>
      <c r="BZ312" s="11">
        <v>5</v>
      </c>
      <c r="CA312">
        <f>VLOOKUP(A312,[1]competitor_summary!$B$2:$C$1478,2,FALSE)</f>
        <v>3</v>
      </c>
      <c r="CB312">
        <f>VLOOKUP(A312,[1]competitor_summary!$B$2:$D$1478,3,FALSE)</f>
        <v>0.48744328266548098</v>
      </c>
      <c r="CC312">
        <f>VLOOKUP(A312,[1]competitor_summary!$B$2:$E$1478,4,FALSE)</f>
        <v>4.0999999999999996</v>
      </c>
    </row>
    <row r="313" spans="1:81" x14ac:dyDescent="0.2">
      <c r="A313" t="s">
        <v>1009</v>
      </c>
      <c r="B313" s="7" t="s">
        <v>1010</v>
      </c>
      <c r="C313" s="7" t="s">
        <v>1011</v>
      </c>
      <c r="D313" s="13">
        <v>44887</v>
      </c>
      <c r="E313" s="14">
        <v>1.0833333333333333</v>
      </c>
      <c r="F313" s="7">
        <v>13642</v>
      </c>
      <c r="G313" s="7">
        <v>59075.698607635219</v>
      </c>
      <c r="H313" s="7">
        <v>57039.122992101125</v>
      </c>
      <c r="I313" s="7">
        <v>57180.695532271173</v>
      </c>
      <c r="J313" s="7">
        <v>55767.998425590456</v>
      </c>
      <c r="K313" s="7">
        <v>57039.122992101125</v>
      </c>
      <c r="L313" s="7">
        <v>5541.188592158258</v>
      </c>
      <c r="M313" s="7">
        <v>25472.675560881849</v>
      </c>
      <c r="N313" s="7">
        <v>1508.3129276563413</v>
      </c>
      <c r="O313" s="7">
        <v>24516.945911404677</v>
      </c>
      <c r="P313" s="7">
        <v>57039.122992101125</v>
      </c>
      <c r="Q313" s="7">
        <v>4302.2774804052897</v>
      </c>
      <c r="R313" s="7">
        <v>4245.4109829273075</v>
      </c>
      <c r="S313" s="7">
        <v>3714.7314125341363</v>
      </c>
      <c r="T313" s="7">
        <v>3447.2599503863603</v>
      </c>
      <c r="U313" s="7">
        <v>3167.1100249276496</v>
      </c>
      <c r="V313" s="7">
        <v>3165.2850405583158</v>
      </c>
      <c r="W313" s="7">
        <v>2998.4726508334279</v>
      </c>
      <c r="X313" s="7">
        <v>3198.3824288309552</v>
      </c>
      <c r="Y313" s="7">
        <v>28238.929971403442</v>
      </c>
      <c r="Z313" s="8">
        <v>35.28643818632667</v>
      </c>
      <c r="AA313" s="8">
        <v>37.882133895155619</v>
      </c>
      <c r="AB313" s="9">
        <v>66307.614021504371</v>
      </c>
      <c r="AC313" s="9">
        <v>80909.663847924166</v>
      </c>
      <c r="AD313" s="9">
        <v>73480.093007696589</v>
      </c>
      <c r="AE313" s="9">
        <v>89583.814214439379</v>
      </c>
      <c r="AF313" s="10">
        <v>2.7906677916159728</v>
      </c>
      <c r="AG313" s="10">
        <v>2.7905553851602032</v>
      </c>
      <c r="AH313" s="7">
        <v>19881.049013631418</v>
      </c>
      <c r="AI313" s="7">
        <v>20351.824123275466</v>
      </c>
      <c r="AJ313" s="7">
        <v>20402.967978883535</v>
      </c>
      <c r="AK313" s="7">
        <v>21079.042247565929</v>
      </c>
      <c r="AL313" s="9">
        <v>194475.85750074784</v>
      </c>
      <c r="AM313" s="9">
        <v>220340.29680011276</v>
      </c>
      <c r="AN313" s="9">
        <v>1215.5053950027425</v>
      </c>
      <c r="AO313" s="9">
        <v>1246.0619913524156</v>
      </c>
      <c r="AP313" s="7">
        <v>21523.22151822038</v>
      </c>
      <c r="AQ313" s="7">
        <v>1171.3973949449137</v>
      </c>
      <c r="AR313" s="7">
        <v>20351.824123275466</v>
      </c>
      <c r="AS313" s="7">
        <v>6834.6105973646045</v>
      </c>
      <c r="AT313" s="7">
        <v>13517.213525910862</v>
      </c>
      <c r="AU313" s="10">
        <v>1.9927039216716811</v>
      </c>
      <c r="AV313" s="10">
        <v>40555</v>
      </c>
      <c r="AW313" s="7">
        <v>44912.763289357536</v>
      </c>
      <c r="AX313" s="7">
        <v>28546.385745332576</v>
      </c>
      <c r="AY313" s="9">
        <v>5.1317480598022174</v>
      </c>
      <c r="AZ313" s="7">
        <v>7781.393239702913</v>
      </c>
      <c r="BA313" s="7">
        <v>484.50650380959269</v>
      </c>
      <c r="BB313" s="7">
        <v>27198.333403888624</v>
      </c>
      <c r="BC313" s="7">
        <v>9431.8011907166801</v>
      </c>
      <c r="BD313" s="7">
        <v>5721.247532564681</v>
      </c>
      <c r="BE313" s="7">
        <v>6268.5099543482065</v>
      </c>
      <c r="BF313" s="7">
        <v>1.2144029885530472</v>
      </c>
      <c r="BG313" s="7">
        <v>2514.2794235721231</v>
      </c>
      <c r="BH313" s="7">
        <v>3261.2808996983804</v>
      </c>
      <c r="BI313" s="7">
        <v>13650</v>
      </c>
      <c r="BJ313" s="7">
        <v>1629</v>
      </c>
      <c r="BK313" s="7">
        <v>12629</v>
      </c>
      <c r="BL313" s="7">
        <v>3871</v>
      </c>
      <c r="BM313" s="7">
        <v>4737</v>
      </c>
      <c r="BN313" s="7">
        <v>4676</v>
      </c>
      <c r="BO313" s="7">
        <v>2617</v>
      </c>
      <c r="BP313" s="7">
        <v>2545</v>
      </c>
      <c r="BQ313" s="7">
        <v>3123</v>
      </c>
      <c r="BR313" s="7">
        <v>3018</v>
      </c>
      <c r="BS313" s="7">
        <v>1737</v>
      </c>
      <c r="BT313" s="7">
        <v>599</v>
      </c>
      <c r="BU313" s="10">
        <v>1</v>
      </c>
      <c r="BV313" s="10">
        <v>0</v>
      </c>
      <c r="BW313" s="10">
        <v>1</v>
      </c>
      <c r="BX313" s="10">
        <v>3</v>
      </c>
      <c r="BY313" s="10">
        <v>0</v>
      </c>
      <c r="BZ313" s="11">
        <v>5</v>
      </c>
      <c r="CA313">
        <f>VLOOKUP(A313,[1]competitor_summary!$B$2:$C$1478,2,FALSE)</f>
        <v>0</v>
      </c>
      <c r="CB313">
        <f>VLOOKUP(A313,[1]competitor_summary!$B$2:$D$1478,3,FALSE)</f>
        <v>10</v>
      </c>
      <c r="CC313">
        <f>VLOOKUP(A313,[1]competitor_summary!$B$2:$E$1478,4,FALSE)</f>
        <v>0</v>
      </c>
    </row>
    <row r="314" spans="1:81" x14ac:dyDescent="0.2">
      <c r="A314" t="s">
        <v>1012</v>
      </c>
      <c r="B314" s="7" t="s">
        <v>1013</v>
      </c>
      <c r="C314" s="7" t="s">
        <v>1014</v>
      </c>
      <c r="D314" s="13">
        <v>43622</v>
      </c>
      <c r="E314" s="14">
        <v>4.5</v>
      </c>
      <c r="F314" s="7">
        <v>61822</v>
      </c>
      <c r="G314" s="7">
        <v>60865.150238306262</v>
      </c>
      <c r="H314" s="7">
        <v>58749.431250276743</v>
      </c>
      <c r="I314" s="7">
        <v>59593.511735298671</v>
      </c>
      <c r="J314" s="7">
        <v>58343.00032054761</v>
      </c>
      <c r="K314" s="7">
        <v>58749.431250276743</v>
      </c>
      <c r="L314" s="7">
        <v>344.46954810060561</v>
      </c>
      <c r="M314" s="7">
        <v>9106.1439323702361</v>
      </c>
      <c r="N314" s="7">
        <v>2985.7773433353286</v>
      </c>
      <c r="O314" s="7">
        <v>46313.040426470572</v>
      </c>
      <c r="P314" s="7">
        <v>58749.431250276743</v>
      </c>
      <c r="Q314" s="7">
        <v>2633.0661692782305</v>
      </c>
      <c r="R314" s="7">
        <v>2443.5983502673917</v>
      </c>
      <c r="S314" s="7">
        <v>2813.1415058444254</v>
      </c>
      <c r="T314" s="7">
        <v>3623.7859160245862</v>
      </c>
      <c r="U314" s="7">
        <v>4164.489233130822</v>
      </c>
      <c r="V314" s="7">
        <v>4134.5827666628174</v>
      </c>
      <c r="W314" s="7">
        <v>4092.4171733430121</v>
      </c>
      <c r="X314" s="7">
        <v>4138.1328165007289</v>
      </c>
      <c r="Y314" s="7">
        <v>28043.213931052014</v>
      </c>
      <c r="Z314" s="8">
        <v>46.968684154222721</v>
      </c>
      <c r="AA314" s="8">
        <v>44.839687344066562</v>
      </c>
      <c r="AB314" s="9">
        <v>157873.34948792687</v>
      </c>
      <c r="AC314" s="9">
        <v>212246.95466638531</v>
      </c>
      <c r="AD314" s="9">
        <v>187049.82738475633</v>
      </c>
      <c r="AE314" s="9">
        <v>246759.85735373053</v>
      </c>
      <c r="AF314" s="10">
        <v>2.61039330443089</v>
      </c>
      <c r="AG314" s="10">
        <v>2.609868419231093</v>
      </c>
      <c r="AH314" s="7">
        <v>21945.916780210566</v>
      </c>
      <c r="AI314" s="7">
        <v>22108.261174236308</v>
      </c>
      <c r="AJ314" s="7">
        <v>22435.665479946882</v>
      </c>
      <c r="AK314" s="7">
        <v>22922.759132897132</v>
      </c>
      <c r="AL314" s="9">
        <v>1351032.2320005486</v>
      </c>
      <c r="AM314" s="9">
        <v>1829036.8040678115</v>
      </c>
      <c r="AN314" s="9">
        <v>2788.3884721071299</v>
      </c>
      <c r="AO314" s="9">
        <v>3117.1003028937062</v>
      </c>
      <c r="AP314" s="7">
        <v>23306.658109370968</v>
      </c>
      <c r="AQ314" s="7">
        <v>1198.3969351346605</v>
      </c>
      <c r="AR314" s="7">
        <v>22108.261174236308</v>
      </c>
      <c r="AS314" s="7">
        <v>7326.0477326443652</v>
      </c>
      <c r="AT314" s="7">
        <v>14782.213441591943</v>
      </c>
      <c r="AU314" s="10">
        <v>2.0349351749281515</v>
      </c>
      <c r="AV314" s="10">
        <v>44989</v>
      </c>
      <c r="AW314" s="7">
        <v>49016.406533245696</v>
      </c>
      <c r="AX314" s="7">
        <v>30700.405723947333</v>
      </c>
      <c r="AY314" s="9">
        <v>3.216836732236029</v>
      </c>
      <c r="AZ314" s="7">
        <v>18418.890316944075</v>
      </c>
      <c r="BA314" s="7">
        <v>3229.7818320016668</v>
      </c>
      <c r="BB314" s="7">
        <v>29734.121791962767</v>
      </c>
      <c r="BC314" s="7">
        <v>18215.864077992272</v>
      </c>
      <c r="BD314" s="7">
        <v>3174.2852327744476</v>
      </c>
      <c r="BE314" s="7">
        <v>5902.4447633782402</v>
      </c>
      <c r="BF314" s="7">
        <v>30.999993532896042</v>
      </c>
      <c r="BG314" s="7">
        <v>992.56648331251927</v>
      </c>
      <c r="BH314" s="7">
        <v>1417.9612409723923</v>
      </c>
      <c r="BI314" s="7">
        <v>13759</v>
      </c>
      <c r="BJ314" s="7">
        <v>400</v>
      </c>
      <c r="BK314" s="7">
        <v>12984</v>
      </c>
      <c r="BL314" s="7">
        <v>14388</v>
      </c>
      <c r="BM314" s="7">
        <v>13806</v>
      </c>
      <c r="BN314" s="7">
        <v>13194</v>
      </c>
      <c r="BO314" s="7">
        <v>3825</v>
      </c>
      <c r="BP314" s="7">
        <v>3255</v>
      </c>
      <c r="BQ314" s="7">
        <v>3203</v>
      </c>
      <c r="BR314" s="7">
        <v>2306</v>
      </c>
      <c r="BS314" s="7">
        <v>888</v>
      </c>
      <c r="BT314" s="7">
        <v>274</v>
      </c>
      <c r="BU314" s="10">
        <v>1</v>
      </c>
      <c r="BV314" s="10">
        <v>0</v>
      </c>
      <c r="BW314" s="10">
        <v>2</v>
      </c>
      <c r="BX314" s="10">
        <v>2</v>
      </c>
      <c r="BY314" s="10">
        <v>1</v>
      </c>
      <c r="BZ314" s="11">
        <v>6</v>
      </c>
      <c r="CA314">
        <f>VLOOKUP(A314,[1]competitor_summary!$B$2:$C$1478,2,FALSE)</f>
        <v>1</v>
      </c>
      <c r="CB314">
        <f>VLOOKUP(A314,[1]competitor_summary!$B$2:$D$1478,3,FALSE)</f>
        <v>0.94498724464450301</v>
      </c>
      <c r="CC314">
        <f>VLOOKUP(A314,[1]competitor_summary!$B$2:$E$1478,4,FALSE)</f>
        <v>2.8</v>
      </c>
    </row>
    <row r="315" spans="1:81" x14ac:dyDescent="0.2">
      <c r="A315" t="s">
        <v>1015</v>
      </c>
      <c r="B315" s="7" t="s">
        <v>1016</v>
      </c>
      <c r="C315" s="7" t="s">
        <v>1017</v>
      </c>
      <c r="D315" s="13">
        <v>44728</v>
      </c>
      <c r="E315" s="14">
        <v>1.5</v>
      </c>
      <c r="F315" s="7">
        <v>61104</v>
      </c>
      <c r="G315" s="7">
        <v>106056.03744359897</v>
      </c>
      <c r="H315" s="7">
        <v>101944.89685740159</v>
      </c>
      <c r="I315" s="7">
        <v>103698.34105972969</v>
      </c>
      <c r="J315" s="7">
        <v>102403.97096811555</v>
      </c>
      <c r="K315" s="7">
        <v>101944.89685740159</v>
      </c>
      <c r="L315" s="7">
        <v>2502.0453727331478</v>
      </c>
      <c r="M315" s="7">
        <v>48446.787514904048</v>
      </c>
      <c r="N315" s="7">
        <v>6094.1717643532902</v>
      </c>
      <c r="O315" s="7">
        <v>44901.892205411103</v>
      </c>
      <c r="P315" s="7">
        <v>101944.89685740159</v>
      </c>
      <c r="Q315" s="7">
        <v>7701.868120682193</v>
      </c>
      <c r="R315" s="7">
        <v>7990.6356662001926</v>
      </c>
      <c r="S315" s="7">
        <v>7556.2162700342014</v>
      </c>
      <c r="T315" s="7">
        <v>6948.8002734459005</v>
      </c>
      <c r="U315" s="7">
        <v>6090.9722989315633</v>
      </c>
      <c r="V315" s="7">
        <v>5821.3163006538525</v>
      </c>
      <c r="W315" s="7">
        <v>5822.4543674718589</v>
      </c>
      <c r="X315" s="7">
        <v>5501.1805321711581</v>
      </c>
      <c r="Y315" s="7">
        <v>53433.44382959092</v>
      </c>
      <c r="Z315" s="8">
        <v>35.855896661659123</v>
      </c>
      <c r="AA315" s="8">
        <v>37.775735861707986</v>
      </c>
      <c r="AB315" s="9">
        <v>73984.834072387428</v>
      </c>
      <c r="AC315" s="9">
        <v>92930.786806305419</v>
      </c>
      <c r="AD315" s="9">
        <v>85998.207434559008</v>
      </c>
      <c r="AE315" s="9">
        <v>108056.95973350026</v>
      </c>
      <c r="AF315" s="10">
        <v>3.1425280472746451</v>
      </c>
      <c r="AG315" s="10">
        <v>3.1401732909354201</v>
      </c>
      <c r="AH315" s="7">
        <v>31983.858195588458</v>
      </c>
      <c r="AI315" s="7">
        <v>31895.351515372953</v>
      </c>
      <c r="AJ315" s="7">
        <v>32476.668305026949</v>
      </c>
      <c r="AK315" s="7">
        <v>33237.807944745058</v>
      </c>
      <c r="AL315" s="9">
        <v>792730.25441490952</v>
      </c>
      <c r="AM315" s="9">
        <v>808514.73553352081</v>
      </c>
      <c r="AN315" s="9">
        <v>2062.3540632356635</v>
      </c>
      <c r="AO315" s="9">
        <v>2051.7076585083441</v>
      </c>
      <c r="AP315" s="7">
        <v>33130.141427029739</v>
      </c>
      <c r="AQ315" s="7">
        <v>1234.789911656786</v>
      </c>
      <c r="AR315" s="7">
        <v>31895.351515372953</v>
      </c>
      <c r="AS315" s="7">
        <v>18114.520537280245</v>
      </c>
      <c r="AT315" s="7">
        <v>13780.830978092708</v>
      </c>
      <c r="AU315" s="10">
        <v>1.9075974160554885</v>
      </c>
      <c r="AV315" s="10">
        <v>60843</v>
      </c>
      <c r="AW315" s="7">
        <v>81007.844259037636</v>
      </c>
      <c r="AX315" s="7">
        <v>51552.777566000354</v>
      </c>
      <c r="AY315" s="9">
        <v>3.1982982973266751</v>
      </c>
      <c r="AZ315" s="7">
        <v>41831.730154367309</v>
      </c>
      <c r="BA315" s="7">
        <v>4549.4396510128136</v>
      </c>
      <c r="BB315" s="7">
        <v>49940.195674655028</v>
      </c>
      <c r="BC315" s="7">
        <v>14270.732709602918</v>
      </c>
      <c r="BD315" s="7">
        <v>11775.662867772393</v>
      </c>
      <c r="BE315" s="7">
        <v>10084.824282650603</v>
      </c>
      <c r="BF315" s="7">
        <v>703.59030250017531</v>
      </c>
      <c r="BG315" s="7">
        <v>5941.0714926943183</v>
      </c>
      <c r="BH315" s="7">
        <v>7164.3140194346197</v>
      </c>
      <c r="BI315" s="7">
        <v>19497</v>
      </c>
      <c r="BJ315" s="7">
        <v>18180</v>
      </c>
      <c r="BK315" s="7">
        <v>20302</v>
      </c>
      <c r="BL315" s="7">
        <v>12169</v>
      </c>
      <c r="BM315" s="7">
        <v>17710</v>
      </c>
      <c r="BN315" s="7">
        <v>19255</v>
      </c>
      <c r="BO315" s="7">
        <v>5085</v>
      </c>
      <c r="BP315" s="7">
        <v>3933</v>
      </c>
      <c r="BQ315" s="7">
        <v>4189</v>
      </c>
      <c r="BR315" s="7">
        <v>3454</v>
      </c>
      <c r="BS315" s="7">
        <v>2021</v>
      </c>
      <c r="BT315" s="7">
        <v>795</v>
      </c>
      <c r="BU315" s="10">
        <v>3</v>
      </c>
      <c r="BV315" s="10">
        <v>0</v>
      </c>
      <c r="BW315" s="10">
        <v>2</v>
      </c>
      <c r="BX315" s="10">
        <v>4</v>
      </c>
      <c r="BY315" s="10">
        <v>1</v>
      </c>
      <c r="BZ315" s="11">
        <v>10</v>
      </c>
      <c r="CA315">
        <f>VLOOKUP(A315,[1]competitor_summary!$B$2:$C$1478,2,FALSE)</f>
        <v>1</v>
      </c>
      <c r="CB315">
        <f>VLOOKUP(A315,[1]competitor_summary!$B$2:$D$1478,3,FALSE)</f>
        <v>0.46225126323236199</v>
      </c>
      <c r="CC315">
        <f>VLOOKUP(A315,[1]competitor_summary!$B$2:$E$1478,4,FALSE)</f>
        <v>4.5</v>
      </c>
    </row>
    <row r="316" spans="1:81" x14ac:dyDescent="0.2">
      <c r="A316" t="s">
        <v>1018</v>
      </c>
      <c r="B316" s="7" t="s">
        <v>1019</v>
      </c>
      <c r="C316" s="7" t="s">
        <v>1020</v>
      </c>
      <c r="D316" s="13">
        <v>43973</v>
      </c>
      <c r="E316" s="14">
        <v>3.5833333333333335</v>
      </c>
      <c r="F316" s="7">
        <v>104122</v>
      </c>
      <c r="G316" s="7">
        <v>15255.900703678373</v>
      </c>
      <c r="H316" s="7">
        <v>14885.352140687755</v>
      </c>
      <c r="I316" s="7">
        <v>15101.213585245772</v>
      </c>
      <c r="J316" s="7">
        <v>14441.000744773773</v>
      </c>
      <c r="K316" s="7">
        <v>14885.352140687755</v>
      </c>
      <c r="L316" s="7">
        <v>116.29898930212948</v>
      </c>
      <c r="M316" s="7">
        <v>9347.915460973396</v>
      </c>
      <c r="N316" s="7">
        <v>149.01272655697539</v>
      </c>
      <c r="O316" s="7">
        <v>5272.1249638552545</v>
      </c>
      <c r="P316" s="7">
        <v>14885.352140687755</v>
      </c>
      <c r="Q316" s="7">
        <v>890.94391468376853</v>
      </c>
      <c r="R316" s="7">
        <v>947.33620607608464</v>
      </c>
      <c r="S316" s="7">
        <v>906.33553168212529</v>
      </c>
      <c r="T316" s="7">
        <v>868.93620792590082</v>
      </c>
      <c r="U316" s="7">
        <v>818.38002053077798</v>
      </c>
      <c r="V316" s="7">
        <v>857.67442080657929</v>
      </c>
      <c r="W316" s="7">
        <v>865.23797356942669</v>
      </c>
      <c r="X316" s="7">
        <v>1022.1708907590946</v>
      </c>
      <c r="Y316" s="7">
        <v>7177.0151660337579</v>
      </c>
      <c r="Z316" s="8">
        <v>41.126977349387957</v>
      </c>
      <c r="AA316" s="8">
        <v>41.940195663367717</v>
      </c>
      <c r="AB316" s="9">
        <v>50883.370404512541</v>
      </c>
      <c r="AC316" s="9">
        <v>69655.842848050175</v>
      </c>
      <c r="AD316" s="9">
        <v>55115.491948439834</v>
      </c>
      <c r="AE316" s="9">
        <v>76010.331399727656</v>
      </c>
      <c r="AF316" s="10">
        <v>2.5139710829507287</v>
      </c>
      <c r="AG316" s="10">
        <v>2.5138429010973113</v>
      </c>
      <c r="AH316" s="7">
        <v>5704.3009983624797</v>
      </c>
      <c r="AI316" s="7">
        <v>5910.7503093500854</v>
      </c>
      <c r="AJ316" s="7">
        <v>5996.8470748633845</v>
      </c>
      <c r="AK316" s="7">
        <v>6058.7471731409896</v>
      </c>
      <c r="AL316" s="9">
        <v>296404.24521832558</v>
      </c>
      <c r="AM316" s="9">
        <v>463587.05148948636</v>
      </c>
      <c r="AN316" s="9">
        <v>841.96283407937096</v>
      </c>
      <c r="AO316" s="9">
        <v>929.68876427674059</v>
      </c>
      <c r="AP316" s="7">
        <v>6855.8067671746248</v>
      </c>
      <c r="AQ316" s="7">
        <v>945.05645782453939</v>
      </c>
      <c r="AR316" s="7">
        <v>5910.7503093500854</v>
      </c>
      <c r="AS316" s="7">
        <v>2061.7697357768193</v>
      </c>
      <c r="AT316" s="7">
        <v>3848.9805735732662</v>
      </c>
      <c r="AU316" s="10">
        <v>2.0872854169484922</v>
      </c>
      <c r="AV316" s="10">
        <v>12337</v>
      </c>
      <c r="AW316" s="7">
        <v>12205.940297665191</v>
      </c>
      <c r="AX316" s="7">
        <v>6299.1902645184891</v>
      </c>
      <c r="AY316" s="9">
        <v>3.6243965030005656</v>
      </c>
      <c r="AZ316" s="7">
        <v>6746.493750438065</v>
      </c>
      <c r="BA316" s="7">
        <v>679.75587714761787</v>
      </c>
      <c r="BB316" s="7">
        <v>6143.4168139602989</v>
      </c>
      <c r="BC316" s="7">
        <v>1965.8252939851955</v>
      </c>
      <c r="BD316" s="7">
        <v>1771.9394949054113</v>
      </c>
      <c r="BE316" s="7">
        <v>1214.2168420035159</v>
      </c>
      <c r="BF316" s="7">
        <v>51.355999596300535</v>
      </c>
      <c r="BG316" s="7">
        <v>687.50525047187693</v>
      </c>
      <c r="BH316" s="7">
        <v>452.57393299799878</v>
      </c>
      <c r="BI316" s="7">
        <v>10812</v>
      </c>
      <c r="BJ316" s="7">
        <v>10225</v>
      </c>
      <c r="BK316" s="7">
        <v>10296</v>
      </c>
      <c r="BL316" s="7">
        <v>10967</v>
      </c>
      <c r="BM316" s="7">
        <v>10612</v>
      </c>
      <c r="BN316" s="7">
        <v>9145</v>
      </c>
      <c r="BO316" s="7">
        <v>2093</v>
      </c>
      <c r="BP316" s="7">
        <v>2200</v>
      </c>
      <c r="BQ316" s="7">
        <v>2554</v>
      </c>
      <c r="BR316" s="7">
        <v>2383</v>
      </c>
      <c r="BS316" s="7">
        <v>1287</v>
      </c>
      <c r="BT316" s="7">
        <v>286</v>
      </c>
      <c r="BU316" s="10">
        <v>1</v>
      </c>
      <c r="BV316" s="10">
        <v>0</v>
      </c>
      <c r="BW316" s="10">
        <v>0</v>
      </c>
      <c r="BX316" s="10">
        <v>1</v>
      </c>
      <c r="BY316" s="10">
        <v>0</v>
      </c>
      <c r="BZ316" s="11">
        <v>2</v>
      </c>
      <c r="CA316">
        <f>VLOOKUP(A316,[1]competitor_summary!$B$2:$C$1478,2,FALSE)</f>
        <v>3</v>
      </c>
      <c r="CB316">
        <f>VLOOKUP(A316,[1]competitor_summary!$B$2:$D$1478,3,FALSE)</f>
        <v>0.14146904441059399</v>
      </c>
      <c r="CC316">
        <f>VLOOKUP(A316,[1]competitor_summary!$B$2:$E$1478,4,FALSE)</f>
        <v>4</v>
      </c>
    </row>
    <row r="317" spans="1:81" x14ac:dyDescent="0.2">
      <c r="A317" t="s">
        <v>1021</v>
      </c>
      <c r="B317" s="7" t="s">
        <v>1022</v>
      </c>
      <c r="C317" s="7" t="s">
        <v>1023</v>
      </c>
      <c r="D317" s="13">
        <v>44732</v>
      </c>
      <c r="E317" s="14">
        <v>1.5</v>
      </c>
      <c r="F317" s="7">
        <v>27900</v>
      </c>
      <c r="G317" s="7">
        <v>119043.25794720568</v>
      </c>
      <c r="H317" s="7">
        <v>122163.07010787074</v>
      </c>
      <c r="I317" s="7">
        <v>120489.29003717494</v>
      </c>
      <c r="J317" s="7">
        <v>123185.00341923977</v>
      </c>
      <c r="K317" s="7">
        <v>122163.07010787074</v>
      </c>
      <c r="L317" s="7">
        <v>15621.274303227663</v>
      </c>
      <c r="M317" s="7">
        <v>16228.91786534735</v>
      </c>
      <c r="N317" s="7">
        <v>20145.918696252163</v>
      </c>
      <c r="O317" s="7">
        <v>70166.959243043559</v>
      </c>
      <c r="P317" s="7">
        <v>122163.07010787074</v>
      </c>
      <c r="Q317" s="7">
        <v>6369.5932877685409</v>
      </c>
      <c r="R317" s="7">
        <v>7684.9575050920248</v>
      </c>
      <c r="S317" s="7">
        <v>7142.5971205377718</v>
      </c>
      <c r="T317" s="7">
        <v>7352.509442254086</v>
      </c>
      <c r="U317" s="7">
        <v>7429.3363989217905</v>
      </c>
      <c r="V317" s="7">
        <v>7579.0111611030297</v>
      </c>
      <c r="W317" s="7">
        <v>7607.6864439599449</v>
      </c>
      <c r="X317" s="7">
        <v>7632.5006596411113</v>
      </c>
      <c r="Y317" s="7">
        <v>58798.1920192783</v>
      </c>
      <c r="Z317" s="8">
        <v>41.872015454673935</v>
      </c>
      <c r="AA317" s="8">
        <v>42.196967605589116</v>
      </c>
      <c r="AB317" s="9">
        <v>98424.450179928317</v>
      </c>
      <c r="AC317" s="9">
        <v>140807.79182005653</v>
      </c>
      <c r="AD317" s="9">
        <v>114879.48806614129</v>
      </c>
      <c r="AE317" s="9">
        <v>162010.76751813397</v>
      </c>
      <c r="AF317" s="10">
        <v>2.5294939196296955</v>
      </c>
      <c r="AG317" s="10">
        <v>2.5289419552258208</v>
      </c>
      <c r="AH317" s="7">
        <v>47522.917458726908</v>
      </c>
      <c r="AI317" s="7">
        <v>47090.408648749464</v>
      </c>
      <c r="AJ317" s="7">
        <v>46436.26548655564</v>
      </c>
      <c r="AK317" s="7">
        <v>45876.835479600937</v>
      </c>
      <c r="AL317" s="9">
        <v>524793.26989955048</v>
      </c>
      <c r="AM317" s="9">
        <v>623568.51893052121</v>
      </c>
      <c r="AN317" s="9">
        <v>1808.4482447867017</v>
      </c>
      <c r="AO317" s="9">
        <v>1873.0173537526175</v>
      </c>
      <c r="AP317" s="7">
        <v>50420.466033957317</v>
      </c>
      <c r="AQ317" s="7">
        <v>3330.0573852078523</v>
      </c>
      <c r="AR317" s="7">
        <v>47090.408648749464</v>
      </c>
      <c r="AS317" s="7">
        <v>17194.392534259707</v>
      </c>
      <c r="AT317" s="7">
        <v>29896.016114489757</v>
      </c>
      <c r="AU317" s="10">
        <v>1.4398612656791629</v>
      </c>
      <c r="AV317" s="10">
        <v>67804</v>
      </c>
      <c r="AW317" s="7">
        <v>101292.62329141388</v>
      </c>
      <c r="AX317" s="7">
        <v>64830.570335180615</v>
      </c>
      <c r="AY317" s="9">
        <v>4.6441098745035578</v>
      </c>
      <c r="AZ317" s="7">
        <v>48421.450094453787</v>
      </c>
      <c r="BA317" s="7">
        <v>3866.8309214916953</v>
      </c>
      <c r="BB317" s="7">
        <v>62629.537232252886</v>
      </c>
      <c r="BC317" s="7">
        <v>36640.150375903235</v>
      </c>
      <c r="BD317" s="7">
        <v>7657.9332286819117</v>
      </c>
      <c r="BE317" s="7">
        <v>10729.859466658556</v>
      </c>
      <c r="BF317" s="7">
        <v>0.50708429329097271</v>
      </c>
      <c r="BG317" s="7">
        <v>2062.8590961229056</v>
      </c>
      <c r="BH317" s="7">
        <v>5538.2279805929866</v>
      </c>
      <c r="BI317" s="7">
        <v>22762</v>
      </c>
      <c r="BJ317" s="7">
        <v>23855</v>
      </c>
      <c r="BK317" s="7">
        <v>22747</v>
      </c>
      <c r="BL317" s="7">
        <v>24121</v>
      </c>
      <c r="BM317" s="7">
        <v>23419</v>
      </c>
      <c r="BN317" s="7">
        <v>22794</v>
      </c>
      <c r="BO317" s="7">
        <v>5802</v>
      </c>
      <c r="BP317" s="7">
        <v>4306</v>
      </c>
      <c r="BQ317" s="7">
        <v>4778</v>
      </c>
      <c r="BR317" s="7">
        <v>4276</v>
      </c>
      <c r="BS317" s="7">
        <v>2626</v>
      </c>
      <c r="BT317" s="7">
        <v>953</v>
      </c>
      <c r="BU317" s="10">
        <v>2</v>
      </c>
      <c r="BV317" s="10">
        <v>1</v>
      </c>
      <c r="BW317" s="10">
        <v>5</v>
      </c>
      <c r="BX317" s="10">
        <v>4</v>
      </c>
      <c r="BY317" s="10">
        <v>1</v>
      </c>
      <c r="BZ317" s="11">
        <v>13</v>
      </c>
      <c r="CA317">
        <f>VLOOKUP(A317,[1]competitor_summary!$B$2:$C$1478,2,FALSE)</f>
        <v>2</v>
      </c>
      <c r="CB317">
        <f>VLOOKUP(A317,[1]competitor_summary!$B$2:$D$1478,3,FALSE)</f>
        <v>0.59012937562122703</v>
      </c>
      <c r="CC317">
        <f>VLOOKUP(A317,[1]competitor_summary!$B$2:$E$1478,4,FALSE)</f>
        <v>4.0999999999999996</v>
      </c>
    </row>
    <row r="318" spans="1:81" x14ac:dyDescent="0.2">
      <c r="A318" t="s">
        <v>1024</v>
      </c>
      <c r="B318" s="7" t="s">
        <v>1025</v>
      </c>
      <c r="C318" s="7" t="s">
        <v>1026</v>
      </c>
      <c r="D318" s="13">
        <v>43781</v>
      </c>
      <c r="E318" s="14">
        <v>4.083333333333333</v>
      </c>
      <c r="F318" s="7">
        <v>59876</v>
      </c>
      <c r="G318" s="7">
        <v>101040.40752367536</v>
      </c>
      <c r="H318" s="7">
        <v>99721.107915813103</v>
      </c>
      <c r="I318" s="7">
        <v>99750.681427537464</v>
      </c>
      <c r="J318" s="7">
        <v>99385.999230240937</v>
      </c>
      <c r="K318" s="7">
        <v>99721.107915813103</v>
      </c>
      <c r="L318" s="7">
        <v>2207.4400247996673</v>
      </c>
      <c r="M318" s="7">
        <v>23128.783408901189</v>
      </c>
      <c r="N318" s="7">
        <v>60481.733820088208</v>
      </c>
      <c r="O318" s="7">
        <v>13903.15066202404</v>
      </c>
      <c r="P318" s="7">
        <v>99721.107915813103</v>
      </c>
      <c r="Q318" s="7">
        <v>6630.5966745004989</v>
      </c>
      <c r="R318" s="7">
        <v>5950.2946382523514</v>
      </c>
      <c r="S318" s="7">
        <v>5459.8636597464792</v>
      </c>
      <c r="T318" s="7">
        <v>6007.5158600299619</v>
      </c>
      <c r="U318" s="7">
        <v>6621.7656828216277</v>
      </c>
      <c r="V318" s="7">
        <v>7590.6491900174879</v>
      </c>
      <c r="W318" s="7">
        <v>7438.3538452046923</v>
      </c>
      <c r="X318" s="7">
        <v>6778.82735768985</v>
      </c>
      <c r="Y318" s="7">
        <v>52477.866908262949</v>
      </c>
      <c r="Z318" s="8">
        <v>42.653436548618259</v>
      </c>
      <c r="AA318" s="8">
        <v>41.954983268536637</v>
      </c>
      <c r="AB318" s="9">
        <v>162276.77733388601</v>
      </c>
      <c r="AC318" s="9">
        <v>205561.8281566088</v>
      </c>
      <c r="AD318" s="9">
        <v>208754.22544851486</v>
      </c>
      <c r="AE318" s="9">
        <v>280425.33946900343</v>
      </c>
      <c r="AF318" s="10">
        <v>3.8183664416199896</v>
      </c>
      <c r="AG318" s="10">
        <v>3.8155671665643878</v>
      </c>
      <c r="AH318" s="7">
        <v>25867.825286271982</v>
      </c>
      <c r="AI318" s="7">
        <v>25983.207863675663</v>
      </c>
      <c r="AJ318" s="7">
        <v>26010.005583241815</v>
      </c>
      <c r="AK318" s="7">
        <v>26352.036419823999</v>
      </c>
      <c r="AL318" s="9">
        <v>1273828.2434616527</v>
      </c>
      <c r="AM318" s="9">
        <v>1553285.6811182341</v>
      </c>
      <c r="AN318" s="9">
        <v>2498.1274708671326</v>
      </c>
      <c r="AO318" s="9">
        <v>2962.8882787595958</v>
      </c>
      <c r="AP318" s="7">
        <v>26523.004010792356</v>
      </c>
      <c r="AQ318" s="7">
        <v>539.79614711669274</v>
      </c>
      <c r="AR318" s="7">
        <v>25983.207863675663</v>
      </c>
      <c r="AS318" s="7">
        <v>5815.9735994287767</v>
      </c>
      <c r="AT318" s="7">
        <v>20167.234264246887</v>
      </c>
      <c r="AU318" s="10">
        <v>2.5307621846932413</v>
      </c>
      <c r="AV318" s="10">
        <v>65757</v>
      </c>
      <c r="AW318" s="7">
        <v>83705.55005165562</v>
      </c>
      <c r="AX318" s="7">
        <v>53270.537566581275</v>
      </c>
      <c r="AY318" s="9">
        <v>5.0954219371607961</v>
      </c>
      <c r="AZ318" s="7">
        <v>12599.492790449207</v>
      </c>
      <c r="BA318" s="7">
        <v>2091.8117448867415</v>
      </c>
      <c r="BB318" s="7">
        <v>50556.17890937021</v>
      </c>
      <c r="BC318" s="7">
        <v>24522.39286350226</v>
      </c>
      <c r="BD318" s="7">
        <v>8456.1866975091398</v>
      </c>
      <c r="BE318" s="7">
        <v>8461.0724349850789</v>
      </c>
      <c r="BF318" s="7">
        <v>232.84982978925109</v>
      </c>
      <c r="BG318" s="7">
        <v>2781.6657620118931</v>
      </c>
      <c r="BH318" s="7">
        <v>6102.0113215725869</v>
      </c>
      <c r="BI318" s="7">
        <v>12488</v>
      </c>
      <c r="BJ318" s="7">
        <v>5241</v>
      </c>
      <c r="BK318" s="7">
        <v>10603</v>
      </c>
      <c r="BL318" s="7">
        <v>10693</v>
      </c>
      <c r="BM318" s="7">
        <v>11561</v>
      </c>
      <c r="BN318" s="7">
        <v>8926</v>
      </c>
      <c r="BO318" s="7">
        <v>2123</v>
      </c>
      <c r="BP318" s="7">
        <v>2183</v>
      </c>
      <c r="BQ318" s="7">
        <v>2769</v>
      </c>
      <c r="BR318" s="7">
        <v>2968</v>
      </c>
      <c r="BS318" s="7">
        <v>2002</v>
      </c>
      <c r="BT318" s="7">
        <v>431</v>
      </c>
      <c r="BU318" s="10">
        <v>0</v>
      </c>
      <c r="BV318" s="10">
        <v>2</v>
      </c>
      <c r="BW318" s="10">
        <v>2</v>
      </c>
      <c r="BX318" s="10">
        <v>2</v>
      </c>
      <c r="BY318" s="10">
        <v>0</v>
      </c>
      <c r="BZ318" s="11">
        <v>6</v>
      </c>
      <c r="CA318">
        <f>VLOOKUP(A318,[1]competitor_summary!$B$2:$C$1478,2,FALSE)</f>
        <v>1</v>
      </c>
      <c r="CB318">
        <f>VLOOKUP(A318,[1]competitor_summary!$B$2:$D$1478,3,FALSE)</f>
        <v>6.9423223470022E-2</v>
      </c>
      <c r="CC318">
        <f>VLOOKUP(A318,[1]competitor_summary!$B$2:$E$1478,4,FALSE)</f>
        <v>3.7</v>
      </c>
    </row>
    <row r="319" spans="1:81" x14ac:dyDescent="0.2">
      <c r="A319" t="s">
        <v>1027</v>
      </c>
      <c r="B319" s="7" t="s">
        <v>1028</v>
      </c>
      <c r="C319" s="7" t="s">
        <v>1029</v>
      </c>
      <c r="D319" s="13">
        <v>43474</v>
      </c>
      <c r="E319" s="14">
        <v>4.916666666666667</v>
      </c>
      <c r="F319" s="7">
        <v>148580</v>
      </c>
      <c r="G319" s="7">
        <v>168787.81584971992</v>
      </c>
      <c r="H319" s="7">
        <v>132939.27277127421</v>
      </c>
      <c r="I319" s="7">
        <v>151256.10490385955</v>
      </c>
      <c r="J319" s="7">
        <v>121354.99822952633</v>
      </c>
      <c r="K319" s="7">
        <v>132939.27277127421</v>
      </c>
      <c r="L319" s="7">
        <v>5805.5988052157918</v>
      </c>
      <c r="M319" s="7">
        <v>21869.750421222649</v>
      </c>
      <c r="N319" s="7">
        <v>5512.7533293175511</v>
      </c>
      <c r="O319" s="7">
        <v>99751.170215518214</v>
      </c>
      <c r="P319" s="7">
        <v>132939.27277127421</v>
      </c>
      <c r="Q319" s="7">
        <v>7895.4357158119092</v>
      </c>
      <c r="R319" s="7">
        <v>9357.143272485584</v>
      </c>
      <c r="S319" s="7">
        <v>10138.547644612379</v>
      </c>
      <c r="T319" s="7">
        <v>9976.6088817239506</v>
      </c>
      <c r="U319" s="7">
        <v>8845.1011146345409</v>
      </c>
      <c r="V319" s="7">
        <v>8277.1583024811698</v>
      </c>
      <c r="W319" s="7">
        <v>7701.6077753846766</v>
      </c>
      <c r="X319" s="7">
        <v>7392.8984397848835</v>
      </c>
      <c r="Y319" s="7">
        <v>69584.501146919094</v>
      </c>
      <c r="Z319" s="8">
        <v>37.091878352423372</v>
      </c>
      <c r="AA319" s="8">
        <v>37.794935776484266</v>
      </c>
      <c r="AB319" s="9">
        <v>105798.12921183852</v>
      </c>
      <c r="AC319" s="9">
        <v>122774.39549349037</v>
      </c>
      <c r="AD319" s="9">
        <v>123362.91256711872</v>
      </c>
      <c r="AE319" s="9">
        <v>142630.72896995005</v>
      </c>
      <c r="AF319" s="10">
        <v>2.7634946215403344</v>
      </c>
      <c r="AG319" s="10">
        <v>2.786300488147726</v>
      </c>
      <c r="AH319" s="7">
        <v>43884.762767751177</v>
      </c>
      <c r="AI319" s="7">
        <v>47980.646702884347</v>
      </c>
      <c r="AJ319" s="7">
        <v>54162.628534334362</v>
      </c>
      <c r="AK319" s="7">
        <v>60192.057309475495</v>
      </c>
      <c r="AL319" s="9">
        <v>504582.8628343899</v>
      </c>
      <c r="AM319" s="9">
        <v>544266.8418507945</v>
      </c>
      <c r="AN319" s="9">
        <v>2013.6626914014073</v>
      </c>
      <c r="AO319" s="9">
        <v>1968.6793166849902</v>
      </c>
      <c r="AP319" s="7">
        <v>49432.410681288573</v>
      </c>
      <c r="AQ319" s="7">
        <v>1451.7639784042258</v>
      </c>
      <c r="AR319" s="7">
        <v>47980.646702884347</v>
      </c>
      <c r="AS319" s="7">
        <v>14005.554686248419</v>
      </c>
      <c r="AT319" s="7">
        <v>33975.092016635928</v>
      </c>
      <c r="AU319" s="10">
        <v>2.086978805997783</v>
      </c>
      <c r="AV319" s="10">
        <v>100135</v>
      </c>
      <c r="AW319" s="7">
        <v>104854.89910353895</v>
      </c>
      <c r="AX319" s="7">
        <v>76233.325399990194</v>
      </c>
      <c r="AY319" s="9">
        <v>3.0813200526483393</v>
      </c>
      <c r="AZ319" s="7">
        <v>24248.016620503193</v>
      </c>
      <c r="BA319" s="7">
        <v>2953.120122224529</v>
      </c>
      <c r="BB319" s="7">
        <v>73996.643563883379</v>
      </c>
      <c r="BC319" s="7">
        <v>39332.526820185361</v>
      </c>
      <c r="BD319" s="7">
        <v>10408.088263709098</v>
      </c>
      <c r="BE319" s="7">
        <v>14550.343297254876</v>
      </c>
      <c r="BF319" s="7">
        <v>75.999996749684215</v>
      </c>
      <c r="BG319" s="7">
        <v>4414.2631248739781</v>
      </c>
      <c r="BH319" s="7">
        <v>5215.422061110381</v>
      </c>
      <c r="BI319" s="7">
        <v>35133</v>
      </c>
      <c r="BJ319" s="7">
        <v>2946</v>
      </c>
      <c r="BK319" s="7">
        <v>33047</v>
      </c>
      <c r="BL319" s="7">
        <v>31938</v>
      </c>
      <c r="BM319" s="7">
        <v>25853</v>
      </c>
      <c r="BN319" s="7">
        <v>34802</v>
      </c>
      <c r="BO319" s="7">
        <v>8574</v>
      </c>
      <c r="BP319" s="7">
        <v>7089</v>
      </c>
      <c r="BQ319" s="7">
        <v>7981</v>
      </c>
      <c r="BR319" s="7">
        <v>6790</v>
      </c>
      <c r="BS319" s="7">
        <v>3471</v>
      </c>
      <c r="BT319" s="7">
        <v>1216</v>
      </c>
      <c r="BU319" s="10">
        <v>3</v>
      </c>
      <c r="BV319" s="10">
        <v>1</v>
      </c>
      <c r="BW319" s="10">
        <v>3</v>
      </c>
      <c r="BX319" s="10">
        <v>3</v>
      </c>
      <c r="BY319" s="10">
        <v>1</v>
      </c>
      <c r="BZ319" s="11">
        <v>11</v>
      </c>
      <c r="CA319">
        <f>VLOOKUP(A319,[1]competitor_summary!$B$2:$C$1478,2,FALSE)</f>
        <v>2</v>
      </c>
      <c r="CB319">
        <f>VLOOKUP(A319,[1]competitor_summary!$B$2:$D$1478,3,FALSE)</f>
        <v>0.83424682023772401</v>
      </c>
      <c r="CC319">
        <f>VLOOKUP(A319,[1]competitor_summary!$B$2:$E$1478,4,FALSE)</f>
        <v>4.0999999999999996</v>
      </c>
    </row>
    <row r="320" spans="1:81" x14ac:dyDescent="0.2">
      <c r="A320" t="s">
        <v>1030</v>
      </c>
      <c r="B320" s="7" t="s">
        <v>1031</v>
      </c>
      <c r="C320" s="7" t="s">
        <v>1032</v>
      </c>
      <c r="D320" s="13">
        <v>43417</v>
      </c>
      <c r="E320" s="14">
        <v>5.083333333333333</v>
      </c>
      <c r="F320" s="7">
        <v>92302</v>
      </c>
      <c r="G320" s="7">
        <v>56591.331587792258</v>
      </c>
      <c r="H320" s="7">
        <v>55957.014118379971</v>
      </c>
      <c r="I320" s="7">
        <v>55046.690660010441</v>
      </c>
      <c r="J320" s="7">
        <v>57094.002517766552</v>
      </c>
      <c r="K320" s="7">
        <v>55957.014118379971</v>
      </c>
      <c r="L320" s="7">
        <v>2204.6015446350793</v>
      </c>
      <c r="M320" s="7">
        <v>8737.9607688306132</v>
      </c>
      <c r="N320" s="7">
        <v>950.80066227575298</v>
      </c>
      <c r="O320" s="7">
        <v>44063.651142638526</v>
      </c>
      <c r="P320" s="7">
        <v>55957.014118379971</v>
      </c>
      <c r="Q320" s="7">
        <v>4471.0605398613843</v>
      </c>
      <c r="R320" s="7">
        <v>4560.6603440586478</v>
      </c>
      <c r="S320" s="7">
        <v>4121.2682506915298</v>
      </c>
      <c r="T320" s="7">
        <v>3476.3275721537648</v>
      </c>
      <c r="U320" s="7">
        <v>2926.3557461961755</v>
      </c>
      <c r="V320" s="7">
        <v>2726.0738744354458</v>
      </c>
      <c r="W320" s="7">
        <v>3003.3116728831665</v>
      </c>
      <c r="X320" s="7">
        <v>3590.9353358510998</v>
      </c>
      <c r="Y320" s="7">
        <v>28875.993336131214</v>
      </c>
      <c r="Z320" s="8">
        <v>39.618961791601606</v>
      </c>
      <c r="AA320" s="8">
        <v>41.943759920531555</v>
      </c>
      <c r="AB320" s="9">
        <v>67854.066575231351</v>
      </c>
      <c r="AC320" s="9">
        <v>90540.537016020491</v>
      </c>
      <c r="AD320" s="9">
        <v>77386.837696824048</v>
      </c>
      <c r="AE320" s="9">
        <v>103141.53252143103</v>
      </c>
      <c r="AF320" s="10">
        <v>2.1144957383150582</v>
      </c>
      <c r="AG320" s="10">
        <v>2.1121316121914626</v>
      </c>
      <c r="AH320" s="7">
        <v>25345.013175862143</v>
      </c>
      <c r="AI320" s="7">
        <v>25096.198889269261</v>
      </c>
      <c r="AJ320" s="7">
        <v>24694.335870653624</v>
      </c>
      <c r="AK320" s="7">
        <v>25436.546057110419</v>
      </c>
      <c r="AL320" s="9">
        <v>421211.59354734048</v>
      </c>
      <c r="AM320" s="9">
        <v>485425.426736778</v>
      </c>
      <c r="AN320" s="9">
        <v>1780.1763038908286</v>
      </c>
      <c r="AO320" s="9">
        <v>1795.5060661075088</v>
      </c>
      <c r="AP320" s="7">
        <v>26578.429219774203</v>
      </c>
      <c r="AQ320" s="7">
        <v>1482.2303305049427</v>
      </c>
      <c r="AR320" s="7">
        <v>25096.198889269261</v>
      </c>
      <c r="AS320" s="7">
        <v>11105.201392426621</v>
      </c>
      <c r="AT320" s="7">
        <v>13990.99749684264</v>
      </c>
      <c r="AU320" s="10">
        <v>1.7946804039994997</v>
      </c>
      <c r="AV320" s="10">
        <v>45040</v>
      </c>
      <c r="AW320" s="7">
        <v>47251.923924933828</v>
      </c>
      <c r="AX320" s="7">
        <v>30919.430612070893</v>
      </c>
      <c r="AY320" s="9">
        <v>4.6849623072272637</v>
      </c>
      <c r="AZ320" s="7">
        <v>42688.084579673945</v>
      </c>
      <c r="BA320" s="7">
        <v>3928.1562926378101</v>
      </c>
      <c r="BB320" s="7">
        <v>29543.594728610711</v>
      </c>
      <c r="BC320" s="7">
        <v>12931.323796106735</v>
      </c>
      <c r="BD320" s="7">
        <v>5266.1852902481914</v>
      </c>
      <c r="BE320" s="7">
        <v>6120.0014689366217</v>
      </c>
      <c r="BF320" s="7">
        <v>22.432141816243529</v>
      </c>
      <c r="BG320" s="7">
        <v>2456.3427171862568</v>
      </c>
      <c r="BH320" s="7">
        <v>2747.3093143166625</v>
      </c>
      <c r="BI320" s="7">
        <v>14095</v>
      </c>
      <c r="BJ320" s="7">
        <v>13956</v>
      </c>
      <c r="BK320" s="7">
        <v>14299</v>
      </c>
      <c r="BL320" s="7">
        <v>15837</v>
      </c>
      <c r="BM320" s="7">
        <v>12908</v>
      </c>
      <c r="BN320" s="7">
        <v>14835</v>
      </c>
      <c r="BO320" s="7">
        <v>3459</v>
      </c>
      <c r="BP320" s="7">
        <v>3018</v>
      </c>
      <c r="BQ320" s="7">
        <v>3290</v>
      </c>
      <c r="BR320" s="7">
        <v>2455</v>
      </c>
      <c r="BS320" s="7">
        <v>1384</v>
      </c>
      <c r="BT320" s="7">
        <v>478</v>
      </c>
      <c r="BU320" s="10">
        <v>1</v>
      </c>
      <c r="BV320" s="10">
        <v>0</v>
      </c>
      <c r="BW320" s="10">
        <v>6</v>
      </c>
      <c r="BX320" s="10">
        <v>1</v>
      </c>
      <c r="BY320" s="10">
        <v>0</v>
      </c>
      <c r="BZ320" s="11">
        <v>8</v>
      </c>
      <c r="CA320">
        <f>VLOOKUP(A320,[1]competitor_summary!$B$2:$C$1478,2,FALSE)</f>
        <v>0</v>
      </c>
      <c r="CB320">
        <f>VLOOKUP(A320,[1]competitor_summary!$B$2:$D$1478,3,FALSE)</f>
        <v>10</v>
      </c>
      <c r="CC320">
        <f>VLOOKUP(A320,[1]competitor_summary!$B$2:$E$1478,4,FALSE)</f>
        <v>0</v>
      </c>
    </row>
    <row r="321" spans="1:81" x14ac:dyDescent="0.2">
      <c r="A321" t="s">
        <v>1033</v>
      </c>
      <c r="B321" s="7" t="s">
        <v>1034</v>
      </c>
      <c r="C321" s="7" t="s">
        <v>1035</v>
      </c>
      <c r="D321" s="13">
        <v>42759</v>
      </c>
      <c r="E321" s="14">
        <v>6.916666666666667</v>
      </c>
      <c r="F321" s="7">
        <v>132635</v>
      </c>
      <c r="G321" s="7">
        <v>44477.614618154243</v>
      </c>
      <c r="H321" s="7">
        <v>35936.15071030776</v>
      </c>
      <c r="I321" s="7">
        <v>40305.140772166429</v>
      </c>
      <c r="J321" s="7">
        <v>33732.001972827362</v>
      </c>
      <c r="K321" s="7">
        <v>35936.15071030776</v>
      </c>
      <c r="L321" s="7">
        <v>967.96408968116157</v>
      </c>
      <c r="M321" s="7">
        <v>4068.3596833019983</v>
      </c>
      <c r="N321" s="7">
        <v>2614.7309994220268</v>
      </c>
      <c r="O321" s="7">
        <v>28285.095937902573</v>
      </c>
      <c r="P321" s="7">
        <v>35936.15071030776</v>
      </c>
      <c r="Q321" s="7">
        <v>2321.4407396209426</v>
      </c>
      <c r="R321" s="7">
        <v>2101.9705407842994</v>
      </c>
      <c r="S321" s="7">
        <v>1973.9143656783272</v>
      </c>
      <c r="T321" s="7">
        <v>2160.1673567013349</v>
      </c>
      <c r="U321" s="7">
        <v>2309.7387722993735</v>
      </c>
      <c r="V321" s="7">
        <v>2533.7363820348401</v>
      </c>
      <c r="W321" s="7">
        <v>2639.2636085441336</v>
      </c>
      <c r="X321" s="7">
        <v>2567.6680049081333</v>
      </c>
      <c r="Y321" s="7">
        <v>18607.899770571385</v>
      </c>
      <c r="Z321" s="8">
        <v>40.108816556199777</v>
      </c>
      <c r="AA321" s="8">
        <v>40.060323206212836</v>
      </c>
      <c r="AB321" s="9">
        <v>130897.82310236571</v>
      </c>
      <c r="AC321" s="9">
        <v>163544.58936276793</v>
      </c>
      <c r="AD321" s="9">
        <v>153161.36818059292</v>
      </c>
      <c r="AE321" s="9">
        <v>186467.55789068717</v>
      </c>
      <c r="AF321" s="10">
        <v>2.6326571331872843</v>
      </c>
      <c r="AG321" s="10">
        <v>2.6201652891860077</v>
      </c>
      <c r="AH321" s="7">
        <v>12630.755810358678</v>
      </c>
      <c r="AI321" s="7">
        <v>13635.645218520542</v>
      </c>
      <c r="AJ321" s="7">
        <v>15368.801985464874</v>
      </c>
      <c r="AK321" s="7">
        <v>17008.020828198525</v>
      </c>
      <c r="AL321" s="9">
        <v>753820.45852786826</v>
      </c>
      <c r="AM321" s="9">
        <v>798179.00072894269</v>
      </c>
      <c r="AN321" s="9">
        <v>2079.6738419382782</v>
      </c>
      <c r="AO321" s="9">
        <v>2124.0030429099579</v>
      </c>
      <c r="AP321" s="7">
        <v>14270.981855056016</v>
      </c>
      <c r="AQ321" s="7">
        <v>635.3366365354741</v>
      </c>
      <c r="AR321" s="7">
        <v>13635.645218520542</v>
      </c>
      <c r="AS321" s="7">
        <v>4636.952174349688</v>
      </c>
      <c r="AT321" s="7">
        <v>8998.6930441708537</v>
      </c>
      <c r="AU321" s="10">
        <v>2.0408510082790583</v>
      </c>
      <c r="AV321" s="10">
        <v>27828</v>
      </c>
      <c r="AW321" s="7">
        <v>29395.112649830291</v>
      </c>
      <c r="AX321" s="7">
        <v>18907.762393284589</v>
      </c>
      <c r="AY321" s="9">
        <v>3.3530949374257069</v>
      </c>
      <c r="AZ321" s="7">
        <v>20882.95454782078</v>
      </c>
      <c r="BA321" s="7">
        <v>1778.0551477575646</v>
      </c>
      <c r="BB321" s="7">
        <v>18305.898725578096</v>
      </c>
      <c r="BC321" s="7">
        <v>11591.449293357553</v>
      </c>
      <c r="BD321" s="7">
        <v>1794.5195749734994</v>
      </c>
      <c r="BE321" s="7">
        <v>3198.4575248199981</v>
      </c>
      <c r="BF321" s="7">
        <v>5.862469619140029</v>
      </c>
      <c r="BG321" s="7">
        <v>680.29046641918831</v>
      </c>
      <c r="BH321" s="7">
        <v>1035.319396388717</v>
      </c>
      <c r="BI321" s="7">
        <v>1373</v>
      </c>
      <c r="BJ321" s="7">
        <v>9327</v>
      </c>
      <c r="BK321" s="7">
        <v>8680</v>
      </c>
      <c r="BL321" s="7">
        <v>0</v>
      </c>
      <c r="BM321" s="7">
        <v>2245</v>
      </c>
      <c r="BN321" s="7">
        <v>8640</v>
      </c>
      <c r="BO321" s="7">
        <v>342</v>
      </c>
      <c r="BP321" s="7">
        <v>352</v>
      </c>
      <c r="BQ321" s="7">
        <v>301</v>
      </c>
      <c r="BR321" s="7">
        <v>264</v>
      </c>
      <c r="BS321" s="7">
        <v>86</v>
      </c>
      <c r="BT321" s="7">
        <v>6</v>
      </c>
      <c r="BU321" s="10">
        <v>1</v>
      </c>
      <c r="BV321" s="10">
        <v>2</v>
      </c>
      <c r="BW321" s="10">
        <v>2</v>
      </c>
      <c r="BX321" s="10">
        <v>2</v>
      </c>
      <c r="BY321" s="10">
        <v>1</v>
      </c>
      <c r="BZ321" s="11">
        <v>8</v>
      </c>
      <c r="CA321">
        <f>VLOOKUP(A321,[1]competitor_summary!$B$2:$C$1478,2,FALSE)</f>
        <v>4</v>
      </c>
      <c r="CB321">
        <f>VLOOKUP(A321,[1]competitor_summary!$B$2:$D$1478,3,FALSE)</f>
        <v>0.25990787615883398</v>
      </c>
      <c r="CC321">
        <f>VLOOKUP(A321,[1]competitor_summary!$B$2:$E$1478,4,FALSE)</f>
        <v>3.5</v>
      </c>
    </row>
    <row r="322" spans="1:81" x14ac:dyDescent="0.2">
      <c r="A322" t="s">
        <v>1036</v>
      </c>
      <c r="B322" s="7" t="s">
        <v>1037</v>
      </c>
      <c r="C322" s="7" t="s">
        <v>1038</v>
      </c>
      <c r="D322" s="13">
        <v>44876</v>
      </c>
      <c r="E322" s="14">
        <v>1.0833333333333333</v>
      </c>
      <c r="F322" s="7">
        <v>21545</v>
      </c>
      <c r="G322" s="7">
        <v>51642.823212445714</v>
      </c>
      <c r="H322" s="7">
        <v>50199.058179478627</v>
      </c>
      <c r="I322" s="7">
        <v>50890.795500649372</v>
      </c>
      <c r="J322" s="7">
        <v>49761.206539299805</v>
      </c>
      <c r="K322" s="7">
        <v>50199.058179478627</v>
      </c>
      <c r="L322" s="7">
        <v>28933.85622695135</v>
      </c>
      <c r="M322" s="7">
        <v>2620.4998290184885</v>
      </c>
      <c r="N322" s="7">
        <v>3598.2279598680325</v>
      </c>
      <c r="O322" s="7">
        <v>15046.474163640756</v>
      </c>
      <c r="P322" s="7">
        <v>50199.058179478627</v>
      </c>
      <c r="Q322" s="7">
        <v>3619.3816339368932</v>
      </c>
      <c r="R322" s="7">
        <v>3978.2695209730882</v>
      </c>
      <c r="S322" s="7">
        <v>3386.8830931808334</v>
      </c>
      <c r="T322" s="7">
        <v>3273.6676821792498</v>
      </c>
      <c r="U322" s="7">
        <v>3084.944179730257</v>
      </c>
      <c r="V322" s="7">
        <v>3098.674675720511</v>
      </c>
      <c r="W322" s="7">
        <v>2913.189332511276</v>
      </c>
      <c r="X322" s="7">
        <v>2804.2459171884693</v>
      </c>
      <c r="Y322" s="7">
        <v>26159.256035420578</v>
      </c>
      <c r="Z322" s="8">
        <v>36.894156415760541</v>
      </c>
      <c r="AA322" s="8">
        <v>38.499245444095259</v>
      </c>
      <c r="AB322" s="9">
        <v>66323.902392310003</v>
      </c>
      <c r="AC322" s="9">
        <v>91858.253816043551</v>
      </c>
      <c r="AD322" s="9">
        <v>75919.583266995338</v>
      </c>
      <c r="AE322" s="9">
        <v>105130.11915007328</v>
      </c>
      <c r="AF322" s="10">
        <v>2.2148813797458908</v>
      </c>
      <c r="AG322" s="10">
        <v>2.2169529516181656</v>
      </c>
      <c r="AH322" s="7">
        <v>22330.543982446077</v>
      </c>
      <c r="AI322" s="7">
        <v>22542.197417977033</v>
      </c>
      <c r="AJ322" s="7">
        <v>22832.968990422902</v>
      </c>
      <c r="AK322" s="7">
        <v>23153.356004727131</v>
      </c>
      <c r="AL322" s="9">
        <v>253980.52774346693</v>
      </c>
      <c r="AM322" s="9">
        <v>326905.21592199261</v>
      </c>
      <c r="AN322" s="9">
        <v>1320.7850097364148</v>
      </c>
      <c r="AO322" s="9">
        <v>1317.043014091689</v>
      </c>
      <c r="AP322" s="7">
        <v>24773.482234002993</v>
      </c>
      <c r="AQ322" s="7">
        <v>2231.28481602596</v>
      </c>
      <c r="AR322" s="7">
        <v>22542.197417977033</v>
      </c>
      <c r="AS322" s="7">
        <v>11459.152062879701</v>
      </c>
      <c r="AT322" s="7">
        <v>11083.045355097333</v>
      </c>
      <c r="AU322" s="10">
        <v>1.7064125754189636</v>
      </c>
      <c r="AV322" s="10">
        <v>38466</v>
      </c>
      <c r="AW322" s="7">
        <v>40169.623362382874</v>
      </c>
      <c r="AX322" s="7">
        <v>27006.362231662264</v>
      </c>
      <c r="AY322" s="9">
        <v>2.3072785187750782</v>
      </c>
      <c r="AZ322" s="7">
        <v>25036.229497195643</v>
      </c>
      <c r="BA322" s="7">
        <v>1882.8996167731966</v>
      </c>
      <c r="BB322" s="7">
        <v>26364.087895456934</v>
      </c>
      <c r="BC322" s="7">
        <v>11502.348065181402</v>
      </c>
      <c r="BD322" s="7">
        <v>3287.5870922459289</v>
      </c>
      <c r="BE322" s="7">
        <v>6254.2591579600703</v>
      </c>
      <c r="BF322" s="7">
        <v>0</v>
      </c>
      <c r="BG322" s="7">
        <v>1101.3840259704739</v>
      </c>
      <c r="BH322" s="7">
        <v>4218.5095540990587</v>
      </c>
      <c r="BI322" s="7">
        <v>16018</v>
      </c>
      <c r="BJ322" s="7">
        <v>18118</v>
      </c>
      <c r="BK322" s="7">
        <v>18790</v>
      </c>
      <c r="BL322" s="7">
        <v>21747</v>
      </c>
      <c r="BM322" s="7">
        <v>19052</v>
      </c>
      <c r="BN322" s="7">
        <v>19755</v>
      </c>
      <c r="BO322" s="7">
        <v>3651</v>
      </c>
      <c r="BP322" s="7">
        <v>3101</v>
      </c>
      <c r="BQ322" s="7">
        <v>3775</v>
      </c>
      <c r="BR322" s="7">
        <v>3294</v>
      </c>
      <c r="BS322" s="7">
        <v>1756</v>
      </c>
      <c r="BT322" s="7">
        <v>423</v>
      </c>
      <c r="BU322" s="10">
        <v>2</v>
      </c>
      <c r="BV322" s="10">
        <v>3</v>
      </c>
      <c r="BW322" s="10">
        <v>4</v>
      </c>
      <c r="BX322" s="10">
        <v>3</v>
      </c>
      <c r="BY322" s="10">
        <v>1</v>
      </c>
      <c r="BZ322" s="11">
        <v>13</v>
      </c>
      <c r="CA322">
        <f>VLOOKUP(A322,[1]competitor_summary!$B$2:$C$1478,2,FALSE)</f>
        <v>0</v>
      </c>
      <c r="CB322">
        <f>VLOOKUP(A322,[1]competitor_summary!$B$2:$D$1478,3,FALSE)</f>
        <v>10</v>
      </c>
      <c r="CC322">
        <f>VLOOKUP(A322,[1]competitor_summary!$B$2:$E$1478,4,FALSE)</f>
        <v>0</v>
      </c>
    </row>
    <row r="323" spans="1:81" x14ac:dyDescent="0.2">
      <c r="A323" t="s">
        <v>1039</v>
      </c>
      <c r="B323" s="7" t="s">
        <v>1040</v>
      </c>
      <c r="C323" s="7" t="s">
        <v>1041</v>
      </c>
      <c r="D323" s="13">
        <v>45007</v>
      </c>
      <c r="E323" s="14">
        <v>0.75</v>
      </c>
      <c r="F323" s="7">
        <v>25794</v>
      </c>
      <c r="G323" s="7">
        <v>41085.337938508019</v>
      </c>
      <c r="H323" s="7">
        <v>35968.59375915979</v>
      </c>
      <c r="I323" s="7">
        <v>38681.742815802339</v>
      </c>
      <c r="J323" s="7">
        <v>32822.998568410403</v>
      </c>
      <c r="K323" s="7">
        <v>35968.59375915979</v>
      </c>
      <c r="L323" s="7">
        <v>3801.6353420512751</v>
      </c>
      <c r="M323" s="7">
        <v>7013.7407189109363</v>
      </c>
      <c r="N323" s="7">
        <v>1203.5556375009473</v>
      </c>
      <c r="O323" s="7">
        <v>23949.662060696632</v>
      </c>
      <c r="P323" s="7">
        <v>35968.59375915979</v>
      </c>
      <c r="Q323" s="7">
        <v>2008.9643517602235</v>
      </c>
      <c r="R323" s="7">
        <v>2260.5817973248195</v>
      </c>
      <c r="S323" s="7">
        <v>2523.154522537021</v>
      </c>
      <c r="T323" s="7">
        <v>2445.8461877317168</v>
      </c>
      <c r="U323" s="7">
        <v>2140.7991391741671</v>
      </c>
      <c r="V323" s="7">
        <v>2172.2082728836685</v>
      </c>
      <c r="W323" s="7">
        <v>2301.2372750462964</v>
      </c>
      <c r="X323" s="7">
        <v>2459.0631687596906</v>
      </c>
      <c r="Y323" s="7">
        <v>18311.854715217603</v>
      </c>
      <c r="Z323" s="8">
        <v>42.790830946044714</v>
      </c>
      <c r="AA323" s="8">
        <v>42.955239685262008</v>
      </c>
      <c r="AB323" s="9">
        <v>77377.282172867781</v>
      </c>
      <c r="AC323" s="9">
        <v>95736.44288635152</v>
      </c>
      <c r="AD323" s="9">
        <v>88118.683686471442</v>
      </c>
      <c r="AE323" s="9">
        <v>108956.78136109657</v>
      </c>
      <c r="AF323" s="10">
        <v>2.5361644823278064</v>
      </c>
      <c r="AG323" s="10">
        <v>2.5369267333462329</v>
      </c>
      <c r="AH323" s="7">
        <v>12683.134308254463</v>
      </c>
      <c r="AI323" s="7">
        <v>13907.125689240405</v>
      </c>
      <c r="AJ323" s="7">
        <v>14972.375411485322</v>
      </c>
      <c r="AK323" s="7">
        <v>15917.966070001945</v>
      </c>
      <c r="AL323" s="9">
        <v>403741.26928921731</v>
      </c>
      <c r="AM323" s="9">
        <v>437957.55779009406</v>
      </c>
      <c r="AN323" s="9">
        <v>1745.8446446919022</v>
      </c>
      <c r="AO323" s="9">
        <v>1758.2761716020173</v>
      </c>
      <c r="AP323" s="7">
        <v>14602.782328204019</v>
      </c>
      <c r="AQ323" s="7">
        <v>695.65663896361366</v>
      </c>
      <c r="AR323" s="7">
        <v>13907.125689240405</v>
      </c>
      <c r="AS323" s="7">
        <v>4388.2578445468098</v>
      </c>
      <c r="AT323" s="7">
        <v>9518.8678446935955</v>
      </c>
      <c r="AU323" s="10">
        <v>1.8609202406661494</v>
      </c>
      <c r="AV323" s="10">
        <v>25880</v>
      </c>
      <c r="AW323" s="7">
        <v>29866.384787191171</v>
      </c>
      <c r="AX323" s="7">
        <v>19602.166754108854</v>
      </c>
      <c r="AY323" s="9">
        <v>4.3109398829957879</v>
      </c>
      <c r="AZ323" s="7">
        <v>23410.970919201383</v>
      </c>
      <c r="BA323" s="7">
        <v>2561.9062942386372</v>
      </c>
      <c r="BB323" s="7">
        <v>18807.133860097732</v>
      </c>
      <c r="BC323" s="7">
        <v>6982.2787705396768</v>
      </c>
      <c r="BD323" s="7">
        <v>2434.6672830535099</v>
      </c>
      <c r="BE323" s="7">
        <v>4850.6326809981838</v>
      </c>
      <c r="BF323" s="7">
        <v>7.9999991692602634</v>
      </c>
      <c r="BG323" s="7">
        <v>2039.3212342704646</v>
      </c>
      <c r="BH323" s="7">
        <v>2492.2338920666371</v>
      </c>
      <c r="BI323" s="7">
        <v>16748</v>
      </c>
      <c r="BJ323" s="7">
        <v>15974</v>
      </c>
      <c r="BK323" s="7">
        <v>1461</v>
      </c>
      <c r="BL323" s="7">
        <v>5952</v>
      </c>
      <c r="BM323" s="7">
        <v>19012</v>
      </c>
      <c r="BN323" s="7">
        <v>16974</v>
      </c>
      <c r="BO323" s="7">
        <v>4133</v>
      </c>
      <c r="BP323" s="7">
        <v>3272</v>
      </c>
      <c r="BQ323" s="7">
        <v>3523</v>
      </c>
      <c r="BR323" s="7">
        <v>3324</v>
      </c>
      <c r="BS323" s="7">
        <v>1878</v>
      </c>
      <c r="BT323" s="7">
        <v>607</v>
      </c>
      <c r="BU323" s="10">
        <v>1</v>
      </c>
      <c r="BV323" s="10">
        <v>0</v>
      </c>
      <c r="BW323" s="10">
        <v>2</v>
      </c>
      <c r="BX323" s="10">
        <v>0</v>
      </c>
      <c r="BY323" s="10">
        <v>0</v>
      </c>
      <c r="BZ323" s="11">
        <v>3</v>
      </c>
      <c r="CA323">
        <f>VLOOKUP(A323,[1]competitor_summary!$B$2:$C$1478,2,FALSE)</f>
        <v>2</v>
      </c>
      <c r="CB323">
        <f>VLOOKUP(A323,[1]competitor_summary!$B$2:$D$1478,3,FALSE)</f>
        <v>0.24434348005484899</v>
      </c>
      <c r="CC323">
        <f>VLOOKUP(A323,[1]competitor_summary!$B$2:$E$1478,4,FALSE)</f>
        <v>1.8</v>
      </c>
    </row>
    <row r="324" spans="1:81" x14ac:dyDescent="0.2">
      <c r="A324" t="s">
        <v>1042</v>
      </c>
      <c r="B324" s="7" t="s">
        <v>1043</v>
      </c>
      <c r="C324" s="7" t="s">
        <v>1044</v>
      </c>
      <c r="D324" s="13">
        <v>44876</v>
      </c>
      <c r="E324" s="14">
        <v>1.0833333333333333</v>
      </c>
      <c r="F324" s="7">
        <v>53013</v>
      </c>
      <c r="G324" s="7">
        <v>45663.159284923226</v>
      </c>
      <c r="H324" s="7">
        <v>36664.332044247072</v>
      </c>
      <c r="I324" s="7">
        <v>40834.054883919191</v>
      </c>
      <c r="J324" s="7">
        <v>31813.214213062543</v>
      </c>
      <c r="K324" s="7">
        <v>36664.332044247072</v>
      </c>
      <c r="L324" s="7">
        <v>3343.7152715893462</v>
      </c>
      <c r="M324" s="7">
        <v>17430.299400719814</v>
      </c>
      <c r="N324" s="7">
        <v>906.39155716774985</v>
      </c>
      <c r="O324" s="7">
        <v>14983.925814770162</v>
      </c>
      <c r="P324" s="7">
        <v>36664.332044247072</v>
      </c>
      <c r="Q324" s="7">
        <v>2445.6058565122075</v>
      </c>
      <c r="R324" s="7">
        <v>2451.2541847671382</v>
      </c>
      <c r="S324" s="7">
        <v>2599.1170171773992</v>
      </c>
      <c r="T324" s="7">
        <v>2574.6258358736522</v>
      </c>
      <c r="U324" s="7">
        <v>2411.8536204691045</v>
      </c>
      <c r="V324" s="7">
        <v>2264.7600174294785</v>
      </c>
      <c r="W324" s="7">
        <v>2236.3333834535442</v>
      </c>
      <c r="X324" s="7">
        <v>2074.4154446111061</v>
      </c>
      <c r="Y324" s="7">
        <v>19057.965360293631</v>
      </c>
      <c r="Z324" s="8">
        <v>37.411269084962754</v>
      </c>
      <c r="AA324" s="8">
        <v>38.509016478179241</v>
      </c>
      <c r="AB324" s="9">
        <v>61333.852207012569</v>
      </c>
      <c r="AC324" s="9">
        <v>84459.749597939212</v>
      </c>
      <c r="AD324" s="9">
        <v>70267.215445371025</v>
      </c>
      <c r="AE324" s="9">
        <v>95034.104486474665</v>
      </c>
      <c r="AF324" s="10">
        <v>2.9662170640335739</v>
      </c>
      <c r="AG324" s="10">
        <v>2.9640976281182834</v>
      </c>
      <c r="AH324" s="7">
        <v>10359.430972858798</v>
      </c>
      <c r="AI324" s="7">
        <v>12015.455501918215</v>
      </c>
      <c r="AJ324" s="7">
        <v>13430.996582656167</v>
      </c>
      <c r="AK324" s="7">
        <v>15069.311334578088</v>
      </c>
      <c r="AL324" s="9">
        <v>397755.77322959108</v>
      </c>
      <c r="AM324" s="9">
        <v>424935.99178542796</v>
      </c>
      <c r="AN324" s="9">
        <v>1435.1086921095648</v>
      </c>
      <c r="AO324" s="9">
        <v>1382.5530677317697</v>
      </c>
      <c r="AP324" s="7">
        <v>13028.197123015067</v>
      </c>
      <c r="AQ324" s="7">
        <v>1012.7416210968513</v>
      </c>
      <c r="AR324" s="7">
        <v>12015.455501918215</v>
      </c>
      <c r="AS324" s="7">
        <v>5129.9695906220004</v>
      </c>
      <c r="AT324" s="7">
        <v>6885.4859112962149</v>
      </c>
      <c r="AU324" s="10">
        <v>1.7310459583570461</v>
      </c>
      <c r="AV324" s="10">
        <v>20799</v>
      </c>
      <c r="AW324" s="7">
        <v>29491.173527902458</v>
      </c>
      <c r="AX324" s="7">
        <v>18847.510748212691</v>
      </c>
      <c r="AY324" s="9">
        <v>3.2222422018428523</v>
      </c>
      <c r="AZ324" s="7">
        <v>5947.2244793657737</v>
      </c>
      <c r="BA324" s="7">
        <v>773.01338471958297</v>
      </c>
      <c r="BB324" s="7">
        <v>18271.892507099546</v>
      </c>
      <c r="BC324" s="7">
        <v>4871.329045501072</v>
      </c>
      <c r="BD324" s="7">
        <v>4084.7797891702503</v>
      </c>
      <c r="BE324" s="7">
        <v>4726.9395740441978</v>
      </c>
      <c r="BF324" s="7">
        <v>46.207710988819599</v>
      </c>
      <c r="BG324" s="7">
        <v>1760.1653483500704</v>
      </c>
      <c r="BH324" s="7">
        <v>2782.4710390451364</v>
      </c>
      <c r="BI324" s="7">
        <v>29509</v>
      </c>
      <c r="BJ324" s="7">
        <v>28930</v>
      </c>
      <c r="BK324" s="7">
        <v>24187</v>
      </c>
      <c r="BL324" s="7">
        <v>28884</v>
      </c>
      <c r="BM324" s="7">
        <v>24363</v>
      </c>
      <c r="BN324" s="7">
        <v>27727</v>
      </c>
      <c r="BO324" s="7">
        <v>8832</v>
      </c>
      <c r="BP324" s="7">
        <v>5277</v>
      </c>
      <c r="BQ324" s="7">
        <v>5275</v>
      </c>
      <c r="BR324" s="7">
        <v>4879</v>
      </c>
      <c r="BS324" s="7">
        <v>3225</v>
      </c>
      <c r="BT324" s="7">
        <v>2013</v>
      </c>
      <c r="BU324" s="10">
        <v>1</v>
      </c>
      <c r="BV324" s="10">
        <v>0</v>
      </c>
      <c r="BW324" s="10">
        <v>2</v>
      </c>
      <c r="BX324" s="10">
        <v>1</v>
      </c>
      <c r="BY324" s="10">
        <v>0</v>
      </c>
      <c r="BZ324" s="11">
        <v>4</v>
      </c>
      <c r="CA324">
        <f>VLOOKUP(A324,[1]competitor_summary!$B$2:$C$1478,2,FALSE)</f>
        <v>1</v>
      </c>
      <c r="CB324">
        <f>VLOOKUP(A324,[1]competitor_summary!$B$2:$D$1478,3,FALSE)</f>
        <v>0.13732942430171299</v>
      </c>
      <c r="CC324">
        <f>VLOOKUP(A324,[1]competitor_summary!$B$2:$E$1478,4,FALSE)</f>
        <v>4.9000000000000004</v>
      </c>
    </row>
    <row r="325" spans="1:81" x14ac:dyDescent="0.2">
      <c r="A325" t="s">
        <v>1045</v>
      </c>
      <c r="B325" s="7" t="s">
        <v>1046</v>
      </c>
      <c r="C325" s="7" t="s">
        <v>1047</v>
      </c>
      <c r="D325" s="13">
        <v>44601</v>
      </c>
      <c r="E325" s="14">
        <v>1.8333333333333333</v>
      </c>
      <c r="F325" s="7">
        <v>150579</v>
      </c>
      <c r="G325" s="7">
        <v>39712.252907200833</v>
      </c>
      <c r="H325" s="7">
        <v>39226.185801676591</v>
      </c>
      <c r="I325" s="7">
        <v>38571.054477653117</v>
      </c>
      <c r="J325" s="7">
        <v>36918.000650263042</v>
      </c>
      <c r="K325" s="7">
        <v>39226.185801676591</v>
      </c>
      <c r="L325" s="7">
        <v>3621.8444610262522</v>
      </c>
      <c r="M325" s="7">
        <v>6176.6314003373263</v>
      </c>
      <c r="N325" s="7">
        <v>814.55946607270744</v>
      </c>
      <c r="O325" s="7">
        <v>28613.150474240305</v>
      </c>
      <c r="P325" s="7">
        <v>39226.185801676591</v>
      </c>
      <c r="Q325" s="7">
        <v>2009.2513239358086</v>
      </c>
      <c r="R325" s="7">
        <v>2157.7237537153997</v>
      </c>
      <c r="S325" s="7">
        <v>2432.7906672345707</v>
      </c>
      <c r="T325" s="7">
        <v>2472.2555968544912</v>
      </c>
      <c r="U325" s="7">
        <v>2289.2547918496421</v>
      </c>
      <c r="V325" s="7">
        <v>2392.4156383548398</v>
      </c>
      <c r="W325" s="7">
        <v>2447.6317570606479</v>
      </c>
      <c r="X325" s="7">
        <v>2603.4032397704432</v>
      </c>
      <c r="Y325" s="7">
        <v>18804.726768775843</v>
      </c>
      <c r="Z325" s="8">
        <v>43.012496918223164</v>
      </c>
      <c r="AA325" s="8">
        <v>42.835012015335828</v>
      </c>
      <c r="AB325" s="9">
        <v>80772.687335538474</v>
      </c>
      <c r="AC325" s="9">
        <v>108224.73428522272</v>
      </c>
      <c r="AD325" s="9">
        <v>89204.909834477614</v>
      </c>
      <c r="AE325" s="9">
        <v>119451.2604865051</v>
      </c>
      <c r="AF325" s="10">
        <v>2.5154940143863946</v>
      </c>
      <c r="AG325" s="10">
        <v>2.5206288580648559</v>
      </c>
      <c r="AH325" s="7">
        <v>14676.980545372237</v>
      </c>
      <c r="AI325" s="7">
        <v>15588.512885404867</v>
      </c>
      <c r="AJ325" s="7">
        <v>15296.84530650021</v>
      </c>
      <c r="AK325" s="7">
        <v>15736.149221384432</v>
      </c>
      <c r="AL325" s="9">
        <v>382295.29480448255</v>
      </c>
      <c r="AM325" s="9">
        <v>445269.32618445338</v>
      </c>
      <c r="AN325" s="9">
        <v>1585.2459352767121</v>
      </c>
      <c r="AO325" s="9">
        <v>1760.2248034930421</v>
      </c>
      <c r="AP325" s="7">
        <v>16704.488233861397</v>
      </c>
      <c r="AQ325" s="7">
        <v>1115.9753484565299</v>
      </c>
      <c r="AR325" s="7">
        <v>15588.512885404867</v>
      </c>
      <c r="AS325" s="7">
        <v>3899.708625655272</v>
      </c>
      <c r="AT325" s="7">
        <v>11688.804259749595</v>
      </c>
      <c r="AU325" s="10">
        <v>1.851053325326846</v>
      </c>
      <c r="AV325" s="10">
        <v>28855</v>
      </c>
      <c r="AW325" s="7">
        <v>32234.343112131697</v>
      </c>
      <c r="AX325" s="7">
        <v>20286.269119915203</v>
      </c>
      <c r="AY325" s="9">
        <v>3.4510741700576575</v>
      </c>
      <c r="AZ325" s="7">
        <v>11962.032916015185</v>
      </c>
      <c r="BA325" s="7">
        <v>1272.4243985774156</v>
      </c>
      <c r="BB325" s="7">
        <v>19634.455478515825</v>
      </c>
      <c r="BC325" s="7">
        <v>8175.8696267566411</v>
      </c>
      <c r="BD325" s="7">
        <v>2817.2596465359675</v>
      </c>
      <c r="BE325" s="7">
        <v>5233.9823214174248</v>
      </c>
      <c r="BF325" s="7">
        <v>74.967902762698941</v>
      </c>
      <c r="BG325" s="7">
        <v>1240.3826769980369</v>
      </c>
      <c r="BH325" s="7">
        <v>2091.993304045056</v>
      </c>
      <c r="BI325" s="7">
        <v>17088</v>
      </c>
      <c r="BJ325" s="7">
        <v>16387</v>
      </c>
      <c r="BK325" s="7">
        <v>18029</v>
      </c>
      <c r="BL325" s="7">
        <v>6587</v>
      </c>
      <c r="BM325" s="7">
        <v>5139</v>
      </c>
      <c r="BN325" s="7">
        <v>1709</v>
      </c>
      <c r="BO325" s="7">
        <v>4672</v>
      </c>
      <c r="BP325" s="7">
        <v>3492</v>
      </c>
      <c r="BQ325" s="7">
        <v>3536</v>
      </c>
      <c r="BR325" s="7">
        <v>3366</v>
      </c>
      <c r="BS325" s="7">
        <v>1453</v>
      </c>
      <c r="BT325" s="7">
        <v>557</v>
      </c>
      <c r="BU325" s="10">
        <v>1</v>
      </c>
      <c r="BV325" s="10">
        <v>0</v>
      </c>
      <c r="BW325" s="10">
        <v>6</v>
      </c>
      <c r="BX325" s="10">
        <v>3</v>
      </c>
      <c r="BY325" s="10">
        <v>0</v>
      </c>
      <c r="BZ325" s="11">
        <v>10</v>
      </c>
      <c r="CA325">
        <f>VLOOKUP(A325,[1]competitor_summary!$B$2:$C$1478,2,FALSE)</f>
        <v>3</v>
      </c>
      <c r="CB325">
        <f>VLOOKUP(A325,[1]competitor_summary!$B$2:$D$1478,3,FALSE)</f>
        <v>0.50026135529514104</v>
      </c>
      <c r="CC325">
        <f>VLOOKUP(A325,[1]competitor_summary!$B$2:$E$1478,4,FALSE)</f>
        <v>3.5</v>
      </c>
    </row>
    <row r="326" spans="1:81" x14ac:dyDescent="0.2">
      <c r="A326" t="s">
        <v>1048</v>
      </c>
      <c r="B326" s="7" t="s">
        <v>1049</v>
      </c>
      <c r="C326" s="7" t="s">
        <v>1050</v>
      </c>
      <c r="D326" s="13">
        <v>43255</v>
      </c>
      <c r="E326" s="14">
        <v>5.5</v>
      </c>
      <c r="F326" s="7">
        <v>240910</v>
      </c>
      <c r="G326" s="7">
        <v>221083.90167860274</v>
      </c>
      <c r="H326" s="7">
        <v>204438.7448756693</v>
      </c>
      <c r="I326" s="7">
        <v>213518.66593970405</v>
      </c>
      <c r="J326" s="7">
        <v>198513.99345747055</v>
      </c>
      <c r="K326" s="7">
        <v>204438.7448756693</v>
      </c>
      <c r="L326" s="7">
        <v>9202.0151669221814</v>
      </c>
      <c r="M326" s="7">
        <v>75451.896349496965</v>
      </c>
      <c r="N326" s="7">
        <v>42452.458046789514</v>
      </c>
      <c r="O326" s="7">
        <v>77332.375312460645</v>
      </c>
      <c r="P326" s="7">
        <v>204438.7448756693</v>
      </c>
      <c r="Q326" s="7">
        <v>13290.212551912002</v>
      </c>
      <c r="R326" s="7">
        <v>19430.823180219682</v>
      </c>
      <c r="S326" s="7">
        <v>18991.17155983398</v>
      </c>
      <c r="T326" s="7">
        <v>16248.757438797911</v>
      </c>
      <c r="U326" s="7">
        <v>13473.195420661999</v>
      </c>
      <c r="V326" s="7">
        <v>12420.385889927333</v>
      </c>
      <c r="W326" s="7">
        <v>12139.622116171755</v>
      </c>
      <c r="X326" s="7">
        <v>11290.514521375473</v>
      </c>
      <c r="Y326" s="7">
        <v>117284.68267890014</v>
      </c>
      <c r="Z326" s="8">
        <v>37.691950312054651</v>
      </c>
      <c r="AA326" s="8">
        <v>38.902587063239615</v>
      </c>
      <c r="AB326" s="9">
        <v>119747.7466586497</v>
      </c>
      <c r="AC326" s="9">
        <v>169995.22756122073</v>
      </c>
      <c r="AD326" s="9">
        <v>168354.36914545449</v>
      </c>
      <c r="AE326" s="9">
        <v>231511.21079169534</v>
      </c>
      <c r="AF326" s="10">
        <v>2.5514236579413283</v>
      </c>
      <c r="AG326" s="10">
        <v>2.5410135299645651</v>
      </c>
      <c r="AH326" s="7">
        <v>74287.032763020601</v>
      </c>
      <c r="AI326" s="7">
        <v>76802.458984266501</v>
      </c>
      <c r="AJ326" s="7">
        <v>80692.168627449195</v>
      </c>
      <c r="AK326" s="7">
        <v>83844.955550898099</v>
      </c>
      <c r="AL326" s="9">
        <v>1234517.5006228655</v>
      </c>
      <c r="AM326" s="9">
        <v>1454481.5148326363</v>
      </c>
      <c r="AN326" s="9">
        <v>2350.2458344836828</v>
      </c>
      <c r="AO326" s="9">
        <v>2335.9711149490672</v>
      </c>
      <c r="AP326" s="7">
        <v>81727.734996735759</v>
      </c>
      <c r="AQ326" s="7">
        <v>4925.2760124692577</v>
      </c>
      <c r="AR326" s="7">
        <v>76802.458984266501</v>
      </c>
      <c r="AS326" s="7">
        <v>45692.330131911498</v>
      </c>
      <c r="AT326" s="7">
        <v>31110.128852355003</v>
      </c>
      <c r="AU326" s="10">
        <v>1.7056258107521727</v>
      </c>
      <c r="AV326" s="10">
        <v>130996</v>
      </c>
      <c r="AW326" s="7">
        <v>169270.43670404691</v>
      </c>
      <c r="AX326" s="7">
        <v>118251.04373139556</v>
      </c>
      <c r="AY326" s="9">
        <v>4.2267434013222482</v>
      </c>
      <c r="AZ326" s="7">
        <v>150200.33450311585</v>
      </c>
      <c r="BA326" s="7">
        <v>13226.163713619244</v>
      </c>
      <c r="BB326" s="7">
        <v>113252.87554348412</v>
      </c>
      <c r="BC326" s="7">
        <v>56406.580223796249</v>
      </c>
      <c r="BD326" s="7">
        <v>19735.657379637822</v>
      </c>
      <c r="BE326" s="7">
        <v>19476.31720261462</v>
      </c>
      <c r="BF326" s="7">
        <v>672.9043150478974</v>
      </c>
      <c r="BG326" s="7">
        <v>7965.6998516967287</v>
      </c>
      <c r="BH326" s="7">
        <v>8995.7165706907981</v>
      </c>
      <c r="BI326" s="7">
        <v>1122</v>
      </c>
      <c r="BJ326" s="7">
        <v>8167</v>
      </c>
      <c r="BK326" s="7">
        <v>4587</v>
      </c>
      <c r="BL326" s="7">
        <v>3649</v>
      </c>
      <c r="BM326" s="7">
        <v>8459</v>
      </c>
      <c r="BN326" s="7">
        <v>6547</v>
      </c>
      <c r="BO326" s="7">
        <v>258</v>
      </c>
      <c r="BP326" s="7">
        <v>219</v>
      </c>
      <c r="BQ326" s="7">
        <v>222</v>
      </c>
      <c r="BR326" s="7">
        <v>203</v>
      </c>
      <c r="BS326" s="7">
        <v>152</v>
      </c>
      <c r="BT326" s="7">
        <v>60</v>
      </c>
      <c r="BU326" s="10">
        <v>2</v>
      </c>
      <c r="BV326" s="10">
        <v>2</v>
      </c>
      <c r="BW326" s="10">
        <v>5</v>
      </c>
      <c r="BX326" s="10">
        <v>3</v>
      </c>
      <c r="BY326" s="10">
        <v>2</v>
      </c>
      <c r="BZ326" s="11">
        <v>14</v>
      </c>
      <c r="CA326">
        <f>VLOOKUP(A326,[1]competitor_summary!$B$2:$C$1478,2,FALSE)</f>
        <v>2</v>
      </c>
      <c r="CB326">
        <f>VLOOKUP(A326,[1]competitor_summary!$B$2:$D$1478,3,FALSE)</f>
        <v>0.53734863615663697</v>
      </c>
      <c r="CC326">
        <f>VLOOKUP(A326,[1]competitor_summary!$B$2:$E$1478,4,FALSE)</f>
        <v>2.5</v>
      </c>
    </row>
    <row r="327" spans="1:81" x14ac:dyDescent="0.2">
      <c r="A327" t="s">
        <v>1051</v>
      </c>
      <c r="B327" s="7" t="s">
        <v>1052</v>
      </c>
      <c r="C327" s="7" t="s">
        <v>1053</v>
      </c>
      <c r="D327" s="13">
        <v>42626</v>
      </c>
      <c r="E327" s="14">
        <v>7.25</v>
      </c>
      <c r="F327" s="7">
        <v>53569</v>
      </c>
      <c r="G327" s="7">
        <v>29273.742574989912</v>
      </c>
      <c r="H327" s="7">
        <v>31353.018735760648</v>
      </c>
      <c r="I327" s="7">
        <v>30228.741381840198</v>
      </c>
      <c r="J327" s="7">
        <v>31148.84292962827</v>
      </c>
      <c r="K327" s="7">
        <v>31353.018735760648</v>
      </c>
      <c r="L327" s="7">
        <v>751.5248448192724</v>
      </c>
      <c r="M327" s="7">
        <v>3248.0414349489147</v>
      </c>
      <c r="N327" s="7">
        <v>240.56391928921221</v>
      </c>
      <c r="O327" s="7">
        <v>27112.888536703249</v>
      </c>
      <c r="P327" s="7">
        <v>31353.018735760648</v>
      </c>
      <c r="Q327" s="7">
        <v>1738.6071185232722</v>
      </c>
      <c r="R327" s="7">
        <v>1766.2190102132736</v>
      </c>
      <c r="S327" s="7">
        <v>1861.5852168007987</v>
      </c>
      <c r="T327" s="7">
        <v>1947.6835044127656</v>
      </c>
      <c r="U327" s="7">
        <v>1707.5156553828856</v>
      </c>
      <c r="V327" s="7">
        <v>1646.4356460203417</v>
      </c>
      <c r="W327" s="7">
        <v>1707.4504333774676</v>
      </c>
      <c r="X327" s="7">
        <v>2039.3848634226597</v>
      </c>
      <c r="Y327" s="7">
        <v>14414.881448153465</v>
      </c>
      <c r="Z327" s="8">
        <v>41.241211990777501</v>
      </c>
      <c r="AA327" s="8">
        <v>41.963324412030381</v>
      </c>
      <c r="AB327" s="9">
        <v>60866.172788395728</v>
      </c>
      <c r="AC327" s="9">
        <v>79623.817832548491</v>
      </c>
      <c r="AD327" s="9">
        <v>66478.416034997615</v>
      </c>
      <c r="AE327" s="9">
        <v>86840.990687748155</v>
      </c>
      <c r="AF327" s="10">
        <v>2.2953937464534921</v>
      </c>
      <c r="AG327" s="10">
        <v>2.295573900608332</v>
      </c>
      <c r="AH327" s="7">
        <v>13212.757903498365</v>
      </c>
      <c r="AI327" s="7">
        <v>13285.058201915061</v>
      </c>
      <c r="AJ327" s="7">
        <v>12793.714206086879</v>
      </c>
      <c r="AK327" s="7">
        <v>12378.093480369309</v>
      </c>
      <c r="AL327" s="9">
        <v>182239.86965197176</v>
      </c>
      <c r="AM327" s="9">
        <v>221479.5569535644</v>
      </c>
      <c r="AN327" s="9">
        <v>991.99814323001988</v>
      </c>
      <c r="AO327" s="9">
        <v>1113.9937052840776</v>
      </c>
      <c r="AP327" s="7">
        <v>14644.151452429884</v>
      </c>
      <c r="AQ327" s="7">
        <v>1359.093250514823</v>
      </c>
      <c r="AR327" s="7">
        <v>13285.058201915061</v>
      </c>
      <c r="AS327" s="7">
        <v>4426.7300398324151</v>
      </c>
      <c r="AT327" s="7">
        <v>8858.3281620826456</v>
      </c>
      <c r="AU327" s="10">
        <v>1.988944082278999</v>
      </c>
      <c r="AV327" s="10">
        <v>26423</v>
      </c>
      <c r="AW327" s="7">
        <v>25536.159863504465</v>
      </c>
      <c r="AX327" s="7">
        <v>16712.354070449539</v>
      </c>
      <c r="AY327" s="9">
        <v>3.4658870482645194</v>
      </c>
      <c r="AZ327" s="7">
        <v>11621.220983355452</v>
      </c>
      <c r="BA327" s="7">
        <v>847.81134703547286</v>
      </c>
      <c r="BB327" s="7">
        <v>16254.810876426927</v>
      </c>
      <c r="BC327" s="7">
        <v>5122.141628748097</v>
      </c>
      <c r="BD327" s="7">
        <v>3089.7873458322138</v>
      </c>
      <c r="BE327" s="7">
        <v>3557.9119686512277</v>
      </c>
      <c r="BF327" s="7">
        <v>164.22635400912259</v>
      </c>
      <c r="BG327" s="7">
        <v>1033.9603835715097</v>
      </c>
      <c r="BH327" s="7">
        <v>3286.7831956147566</v>
      </c>
      <c r="BI327" s="7">
        <v>11602</v>
      </c>
      <c r="BJ327" s="7">
        <v>11576</v>
      </c>
      <c r="BK327" s="7">
        <v>175</v>
      </c>
      <c r="BL327" s="7">
        <v>11702</v>
      </c>
      <c r="BM327" s="7">
        <v>11757</v>
      </c>
      <c r="BN327" s="7">
        <v>11295</v>
      </c>
      <c r="BO327" s="7">
        <v>2407</v>
      </c>
      <c r="BP327" s="7">
        <v>2472</v>
      </c>
      <c r="BQ327" s="7">
        <v>2504</v>
      </c>
      <c r="BR327" s="7">
        <v>2486</v>
      </c>
      <c r="BS327" s="7">
        <v>1480</v>
      </c>
      <c r="BT327" s="7">
        <v>231</v>
      </c>
      <c r="BU327" s="10">
        <v>2</v>
      </c>
      <c r="BV327" s="10">
        <v>0</v>
      </c>
      <c r="BW327" s="10">
        <v>1</v>
      </c>
      <c r="BX327" s="10">
        <v>1</v>
      </c>
      <c r="BY327" s="10">
        <v>0</v>
      </c>
      <c r="BZ327" s="11">
        <v>4</v>
      </c>
      <c r="CA327">
        <f>VLOOKUP(A327,[1]competitor_summary!$B$2:$C$1478,2,FALSE)</f>
        <v>1</v>
      </c>
      <c r="CB327">
        <f>VLOOKUP(A327,[1]competitor_summary!$B$2:$D$1478,3,FALSE)</f>
        <v>0.33553576603643198</v>
      </c>
      <c r="CC327">
        <f>VLOOKUP(A327,[1]competitor_summary!$B$2:$E$1478,4,FALSE)</f>
        <v>3.4</v>
      </c>
    </row>
    <row r="328" spans="1:81" x14ac:dyDescent="0.2">
      <c r="A328" t="s">
        <v>1054</v>
      </c>
      <c r="B328" s="7" t="s">
        <v>1055</v>
      </c>
      <c r="C328" s="7" t="s">
        <v>1056</v>
      </c>
      <c r="D328" s="13">
        <v>44750</v>
      </c>
      <c r="E328" s="14">
        <v>1.4166666666666667</v>
      </c>
      <c r="F328" s="7">
        <v>167740</v>
      </c>
      <c r="G328" s="7">
        <v>16916.157307343965</v>
      </c>
      <c r="H328" s="7">
        <v>16507.854483020259</v>
      </c>
      <c r="I328" s="7">
        <v>16549.512911646918</v>
      </c>
      <c r="J328" s="7">
        <v>15816.492929574102</v>
      </c>
      <c r="K328" s="7">
        <v>16507.854483020259</v>
      </c>
      <c r="L328" s="7">
        <v>2886.111843219318</v>
      </c>
      <c r="M328" s="7">
        <v>3926.9805592111079</v>
      </c>
      <c r="N328" s="7">
        <v>273.10864282248076</v>
      </c>
      <c r="O328" s="7">
        <v>9421.6534377673524</v>
      </c>
      <c r="P328" s="7">
        <v>16507.854483020259</v>
      </c>
      <c r="Q328" s="7">
        <v>857.32251198060112</v>
      </c>
      <c r="R328" s="7">
        <v>873.05192465009168</v>
      </c>
      <c r="S328" s="7">
        <v>887.26312048797263</v>
      </c>
      <c r="T328" s="7">
        <v>775.39686759642791</v>
      </c>
      <c r="U328" s="7">
        <v>757.06805717298994</v>
      </c>
      <c r="V328" s="7">
        <v>841.80047723016469</v>
      </c>
      <c r="W328" s="7">
        <v>910.91279774706345</v>
      </c>
      <c r="X328" s="7">
        <v>1082.3192168731475</v>
      </c>
      <c r="Y328" s="7">
        <v>6985.1349737384589</v>
      </c>
      <c r="Z328" s="8">
        <v>45.883196162144799</v>
      </c>
      <c r="AA328" s="8">
        <v>45.147160054962299</v>
      </c>
      <c r="AB328" s="9">
        <v>45447.186035468003</v>
      </c>
      <c r="AC328" s="9">
        <v>62869.375587859024</v>
      </c>
      <c r="AD328" s="9">
        <v>51164.183468050636</v>
      </c>
      <c r="AE328" s="9">
        <v>70156.471903602709</v>
      </c>
      <c r="AF328" s="10">
        <v>2.4434849331735689</v>
      </c>
      <c r="AG328" s="10">
        <v>2.4435423414741511</v>
      </c>
      <c r="AH328" s="7">
        <v>6387.0713285832899</v>
      </c>
      <c r="AI328" s="7">
        <v>6676.4383968024049</v>
      </c>
      <c r="AJ328" s="7">
        <v>6693.3157402945217</v>
      </c>
      <c r="AK328" s="7">
        <v>6843.8143654947635</v>
      </c>
      <c r="AL328" s="9">
        <v>195719.50221389206</v>
      </c>
      <c r="AM328" s="9">
        <v>271768.73088466283</v>
      </c>
      <c r="AN328" s="9">
        <v>979.89713930002949</v>
      </c>
      <c r="AO328" s="9">
        <v>981.84744459148237</v>
      </c>
      <c r="AP328" s="7">
        <v>8199.4029198987409</v>
      </c>
      <c r="AQ328" s="7">
        <v>1522.9645230963361</v>
      </c>
      <c r="AR328" s="7">
        <v>6676.4383968024049</v>
      </c>
      <c r="AS328" s="7">
        <v>2345.2972884807969</v>
      </c>
      <c r="AT328" s="7">
        <v>4331.141108321608</v>
      </c>
      <c r="AU328" s="10">
        <v>1.6428332245933668</v>
      </c>
      <c r="AV328" s="10">
        <v>10968</v>
      </c>
      <c r="AW328" s="7">
        <v>13601.425633099745</v>
      </c>
      <c r="AX328" s="7">
        <v>6876.8491635522223</v>
      </c>
      <c r="AY328" s="9">
        <v>6.2999175889005015</v>
      </c>
      <c r="AZ328" s="7">
        <v>3755.9297133384389</v>
      </c>
      <c r="BA328" s="7">
        <v>370.61743361875415</v>
      </c>
      <c r="BB328" s="7">
        <v>6483.26555964828</v>
      </c>
      <c r="BC328" s="7">
        <v>1270.0305231955135</v>
      </c>
      <c r="BD328" s="7">
        <v>1481.6845195933711</v>
      </c>
      <c r="BE328" s="7">
        <v>1632.6405131859356</v>
      </c>
      <c r="BF328" s="7">
        <v>309.68613862601342</v>
      </c>
      <c r="BG328" s="7">
        <v>870.52066407748498</v>
      </c>
      <c r="BH328" s="7">
        <v>918.70320096996147</v>
      </c>
      <c r="BI328" s="7">
        <v>12378</v>
      </c>
      <c r="BJ328" s="7">
        <v>11886</v>
      </c>
      <c r="BK328" s="7">
        <v>2225</v>
      </c>
      <c r="BL328" s="7">
        <v>496</v>
      </c>
      <c r="BM328" s="7">
        <v>13877</v>
      </c>
      <c r="BN328" s="7">
        <v>12094</v>
      </c>
      <c r="BO328" s="7">
        <v>3382</v>
      </c>
      <c r="BP328" s="7">
        <v>2393</v>
      </c>
      <c r="BQ328" s="7">
        <v>2451</v>
      </c>
      <c r="BR328" s="7">
        <v>2124</v>
      </c>
      <c r="BS328" s="7">
        <v>1264</v>
      </c>
      <c r="BT328" s="7">
        <v>753</v>
      </c>
      <c r="BU328" s="10">
        <v>0</v>
      </c>
      <c r="BV328" s="10">
        <v>0</v>
      </c>
      <c r="BW328" s="10">
        <v>1</v>
      </c>
      <c r="BX328" s="10">
        <v>1</v>
      </c>
      <c r="BY328" s="10">
        <v>0</v>
      </c>
      <c r="BZ328" s="11">
        <v>2</v>
      </c>
      <c r="CA328">
        <f>VLOOKUP(A328,[1]competitor_summary!$B$2:$C$1478,2,FALSE)</f>
        <v>1</v>
      </c>
      <c r="CB328">
        <f>VLOOKUP(A328,[1]competitor_summary!$B$2:$D$1478,3,FALSE)</f>
        <v>9.0230344076067795E-2</v>
      </c>
      <c r="CC328">
        <f>VLOOKUP(A328,[1]competitor_summary!$B$2:$E$1478,4,FALSE)</f>
        <v>5</v>
      </c>
    </row>
    <row r="329" spans="1:81" x14ac:dyDescent="0.2">
      <c r="A329" t="s">
        <v>1057</v>
      </c>
      <c r="B329" s="7" t="s">
        <v>1058</v>
      </c>
      <c r="C329" s="7" t="s">
        <v>1059</v>
      </c>
      <c r="D329" s="13">
        <v>44750</v>
      </c>
      <c r="E329" s="14">
        <v>1.4166666666666667</v>
      </c>
      <c r="F329" s="7">
        <v>91376</v>
      </c>
      <c r="G329" s="7">
        <v>51003.466402026461</v>
      </c>
      <c r="H329" s="7">
        <v>33631.659667907115</v>
      </c>
      <c r="I329" s="7">
        <v>42996.915318875253</v>
      </c>
      <c r="J329" s="7">
        <v>26410.87221449551</v>
      </c>
      <c r="K329" s="7">
        <v>33631.659667907115</v>
      </c>
      <c r="L329" s="7">
        <v>3221.4487870149969</v>
      </c>
      <c r="M329" s="7">
        <v>10111.507997616893</v>
      </c>
      <c r="N329" s="7">
        <v>722.42319439037965</v>
      </c>
      <c r="O329" s="7">
        <v>19576.279688884846</v>
      </c>
      <c r="P329" s="7">
        <v>33631.659667907115</v>
      </c>
      <c r="Q329" s="7">
        <v>2731.27117165448</v>
      </c>
      <c r="R329" s="7">
        <v>3223.3972585843294</v>
      </c>
      <c r="S329" s="7">
        <v>2720.4301999378804</v>
      </c>
      <c r="T329" s="7">
        <v>2307.0299964013684</v>
      </c>
      <c r="U329" s="7">
        <v>2088.4204303412989</v>
      </c>
      <c r="V329" s="7">
        <v>1979.3728890483471</v>
      </c>
      <c r="W329" s="7">
        <v>1765.2518286267587</v>
      </c>
      <c r="X329" s="7">
        <v>1572.7172815512531</v>
      </c>
      <c r="Y329" s="7">
        <v>18387.891056145716</v>
      </c>
      <c r="Z329" s="8">
        <v>37.315266423414002</v>
      </c>
      <c r="AA329" s="8">
        <v>39.343676798256851</v>
      </c>
      <c r="AB329" s="9">
        <v>79668.118670798489</v>
      </c>
      <c r="AC329" s="9">
        <v>96241.554055531669</v>
      </c>
      <c r="AD329" s="9">
        <v>91384.86569992741</v>
      </c>
      <c r="AE329" s="9">
        <v>111000.67481964106</v>
      </c>
      <c r="AF329" s="10">
        <v>2.3993989918298793</v>
      </c>
      <c r="AG329" s="10">
        <v>2.4047830160512667</v>
      </c>
      <c r="AH329" s="7">
        <v>10967.497187403496</v>
      </c>
      <c r="AI329" s="7">
        <v>14016.701591700781</v>
      </c>
      <c r="AJ329" s="7">
        <v>17879.748414673028</v>
      </c>
      <c r="AK329" s="7">
        <v>21177.062490866054</v>
      </c>
      <c r="AL329" s="9">
        <v>356962.45176260715</v>
      </c>
      <c r="AM329" s="9">
        <v>397648.93525622529</v>
      </c>
      <c r="AN329" s="9">
        <v>1631.5950372336179</v>
      </c>
      <c r="AO329" s="9">
        <v>1691.5645686257262</v>
      </c>
      <c r="AP329" s="7">
        <v>18938.185849401867</v>
      </c>
      <c r="AQ329" s="7">
        <v>4921.4842577010859</v>
      </c>
      <c r="AR329" s="7">
        <v>14016.701591700781</v>
      </c>
      <c r="AS329" s="7">
        <v>5970.7344758560648</v>
      </c>
      <c r="AT329" s="7">
        <v>8045.9671158447163</v>
      </c>
      <c r="AU329" s="10">
        <v>1.5268917025570377</v>
      </c>
      <c r="AV329" s="10">
        <v>21402</v>
      </c>
      <c r="AW329" s="7">
        <v>27409.000049531052</v>
      </c>
      <c r="AX329" s="7">
        <v>18756.944957018772</v>
      </c>
      <c r="AY329" s="9">
        <v>2.9279646060975169</v>
      </c>
      <c r="AZ329" s="7">
        <v>9243.632643459714</v>
      </c>
      <c r="BA329" s="7">
        <v>611.92603026228608</v>
      </c>
      <c r="BB329" s="7">
        <v>18234.445876047881</v>
      </c>
      <c r="BC329" s="7">
        <v>5661.2898313092519</v>
      </c>
      <c r="BD329" s="7">
        <v>5320.2964021472872</v>
      </c>
      <c r="BE329" s="7">
        <v>4816.2673616997927</v>
      </c>
      <c r="BF329" s="7">
        <v>31.194648248005251</v>
      </c>
      <c r="BG329" s="7">
        <v>673.36659268053336</v>
      </c>
      <c r="BH329" s="7">
        <v>1732.0310399630107</v>
      </c>
      <c r="BI329" s="7">
        <v>305</v>
      </c>
      <c r="BJ329" s="7">
        <v>35227</v>
      </c>
      <c r="BK329" s="7">
        <v>31598</v>
      </c>
      <c r="BL329" s="7">
        <v>1710</v>
      </c>
      <c r="BM329" s="7">
        <v>32005</v>
      </c>
      <c r="BN329" s="7">
        <v>30862</v>
      </c>
      <c r="BO329" s="7">
        <v>57</v>
      </c>
      <c r="BP329" s="7">
        <v>72</v>
      </c>
      <c r="BQ329" s="7">
        <v>63</v>
      </c>
      <c r="BR329" s="7">
        <v>64</v>
      </c>
      <c r="BS329" s="7">
        <v>32</v>
      </c>
      <c r="BT329" s="7">
        <v>4</v>
      </c>
      <c r="BU329" s="10">
        <v>1</v>
      </c>
      <c r="BV329" s="10">
        <v>0</v>
      </c>
      <c r="BW329" s="10">
        <v>4</v>
      </c>
      <c r="BX329" s="10">
        <v>2</v>
      </c>
      <c r="BY329" s="10">
        <v>0</v>
      </c>
      <c r="BZ329" s="11">
        <v>7</v>
      </c>
      <c r="CA329">
        <f>VLOOKUP(A329,[1]competitor_summary!$B$2:$C$1478,2,FALSE)</f>
        <v>1</v>
      </c>
      <c r="CB329">
        <f>VLOOKUP(A329,[1]competitor_summary!$B$2:$D$1478,3,FALSE)</f>
        <v>1.0254694312532999E-2</v>
      </c>
      <c r="CC329">
        <f>VLOOKUP(A329,[1]competitor_summary!$B$2:$E$1478,4,FALSE)</f>
        <v>4.5</v>
      </c>
    </row>
    <row r="330" spans="1:81" x14ac:dyDescent="0.2">
      <c r="A330" t="s">
        <v>1060</v>
      </c>
      <c r="B330" s="7" t="s">
        <v>1061</v>
      </c>
      <c r="C330" s="7" t="s">
        <v>1062</v>
      </c>
      <c r="D330" s="13">
        <v>44750</v>
      </c>
      <c r="E330" s="14">
        <v>1.4166666666666667</v>
      </c>
      <c r="F330" s="7">
        <v>122219</v>
      </c>
      <c r="G330" s="7">
        <v>16685.692448479473</v>
      </c>
      <c r="H330" s="7">
        <v>15878.600612761918</v>
      </c>
      <c r="I330" s="7">
        <v>16014.080277079134</v>
      </c>
      <c r="J330" s="7">
        <v>14534.011005907145</v>
      </c>
      <c r="K330" s="7">
        <v>15878.600612761918</v>
      </c>
      <c r="L330" s="7">
        <v>2403.4257597911637</v>
      </c>
      <c r="M330" s="7">
        <v>2731.8743908157339</v>
      </c>
      <c r="N330" s="7">
        <v>319.27744200476445</v>
      </c>
      <c r="O330" s="7">
        <v>10424.023020150256</v>
      </c>
      <c r="P330" s="7">
        <v>15878.600612761918</v>
      </c>
      <c r="Q330" s="7">
        <v>804.22165411256719</v>
      </c>
      <c r="R330" s="7">
        <v>810.97361983545125</v>
      </c>
      <c r="S330" s="7">
        <v>865.44157125998754</v>
      </c>
      <c r="T330" s="7">
        <v>884.78549006732646</v>
      </c>
      <c r="U330" s="7">
        <v>757.3514008638449</v>
      </c>
      <c r="V330" s="7">
        <v>801.72140518669039</v>
      </c>
      <c r="W330" s="7">
        <v>844.13260501192417</v>
      </c>
      <c r="X330" s="7">
        <v>1058.946488500922</v>
      </c>
      <c r="Y330" s="7">
        <v>6827.5742348387139</v>
      </c>
      <c r="Z330" s="8">
        <v>48.385025892131807</v>
      </c>
      <c r="AA330" s="8">
        <v>46.831665503754508</v>
      </c>
      <c r="AB330" s="9">
        <v>59047.653900756115</v>
      </c>
      <c r="AC330" s="9">
        <v>71549.462346612461</v>
      </c>
      <c r="AD330" s="9">
        <v>66350.890806345022</v>
      </c>
      <c r="AE330" s="9">
        <v>80112.744804663322</v>
      </c>
      <c r="AF330" s="10">
        <v>2.313892775107715</v>
      </c>
      <c r="AG330" s="10">
        <v>2.3216553761362926</v>
      </c>
      <c r="AH330" s="7">
        <v>6231.720721060934</v>
      </c>
      <c r="AI330" s="7">
        <v>6834.2545176591375</v>
      </c>
      <c r="AJ330" s="7">
        <v>6871.6207916229614</v>
      </c>
      <c r="AK330" s="7">
        <v>7146.9026056370058</v>
      </c>
      <c r="AL330" s="9">
        <v>289979.81651821965</v>
      </c>
      <c r="AM330" s="9">
        <v>349338.04786890926</v>
      </c>
      <c r="AN330" s="9">
        <v>1258.2528563053493</v>
      </c>
      <c r="AO330" s="9">
        <v>1212.8838605812043</v>
      </c>
      <c r="AP330" s="7">
        <v>8123.3534464917611</v>
      </c>
      <c r="AQ330" s="7">
        <v>1289.0989288326236</v>
      </c>
      <c r="AR330" s="7">
        <v>6834.2545176591375</v>
      </c>
      <c r="AS330" s="7">
        <v>2426.4249083278119</v>
      </c>
      <c r="AT330" s="7">
        <v>4407.8296093313256</v>
      </c>
      <c r="AU330" s="10">
        <v>1.6075801390735023</v>
      </c>
      <c r="AV330" s="10">
        <v>10987</v>
      </c>
      <c r="AW330" s="7">
        <v>13343.117511069751</v>
      </c>
      <c r="AX330" s="7">
        <v>5818.9917435467942</v>
      </c>
      <c r="AY330" s="9">
        <v>3.9114002131526777</v>
      </c>
      <c r="AZ330" s="7">
        <v>3777.7177580842981</v>
      </c>
      <c r="BA330" s="7">
        <v>314.35902439680649</v>
      </c>
      <c r="BB330" s="7">
        <v>5606.8116221696837</v>
      </c>
      <c r="BC330" s="7">
        <v>1670.5523927647155</v>
      </c>
      <c r="BD330" s="7">
        <v>965.33621567848604</v>
      </c>
      <c r="BE330" s="7">
        <v>1362.9842668063939</v>
      </c>
      <c r="BF330" s="7">
        <v>23.218483302975073</v>
      </c>
      <c r="BG330" s="7">
        <v>735.79755314136855</v>
      </c>
      <c r="BH330" s="7">
        <v>848.92271047574468</v>
      </c>
      <c r="BI330" s="7">
        <v>16876</v>
      </c>
      <c r="BJ330" s="7">
        <v>15513</v>
      </c>
      <c r="BK330" s="7">
        <v>2253</v>
      </c>
      <c r="BL330" s="7">
        <v>17642</v>
      </c>
      <c r="BM330" s="7">
        <v>16300</v>
      </c>
      <c r="BN330" s="7">
        <v>9593</v>
      </c>
      <c r="BO330" s="7">
        <v>4212</v>
      </c>
      <c r="BP330" s="7">
        <v>3324</v>
      </c>
      <c r="BQ330" s="7">
        <v>3697</v>
      </c>
      <c r="BR330" s="7">
        <v>3043</v>
      </c>
      <c r="BS330" s="7">
        <v>1604</v>
      </c>
      <c r="BT330" s="7">
        <v>986</v>
      </c>
      <c r="BU330" s="10">
        <v>2</v>
      </c>
      <c r="BV330" s="10">
        <v>1</v>
      </c>
      <c r="BW330" s="10">
        <v>2</v>
      </c>
      <c r="BX330" s="10">
        <v>1</v>
      </c>
      <c r="BY330" s="10">
        <v>0</v>
      </c>
      <c r="BZ330" s="11">
        <v>6</v>
      </c>
      <c r="CA330">
        <f>VLOOKUP(A330,[1]competitor_summary!$B$2:$C$1478,2,FALSE)</f>
        <v>1</v>
      </c>
      <c r="CB330">
        <f>VLOOKUP(A330,[1]competitor_summary!$B$2:$D$1478,3,FALSE)</f>
        <v>1.6045282635138498E-2</v>
      </c>
      <c r="CC330">
        <f>VLOOKUP(A330,[1]competitor_summary!$B$2:$E$1478,4,FALSE)</f>
        <v>4.5999999999999996</v>
      </c>
    </row>
    <row r="331" spans="1:81" x14ac:dyDescent="0.2">
      <c r="A331" t="s">
        <v>1063</v>
      </c>
      <c r="B331" s="7" t="s">
        <v>1064</v>
      </c>
      <c r="C331" s="7" t="s">
        <v>1065</v>
      </c>
      <c r="D331" s="13">
        <v>44750</v>
      </c>
      <c r="E331" s="14">
        <v>1.4166666666666667</v>
      </c>
      <c r="F331" s="7">
        <v>218786</v>
      </c>
      <c r="G331" s="7">
        <v>53674.435731986829</v>
      </c>
      <c r="H331" s="7">
        <v>32614.888673883426</v>
      </c>
      <c r="I331" s="7">
        <v>44097.557070154435</v>
      </c>
      <c r="J331" s="7">
        <v>24093.002557680011</v>
      </c>
      <c r="K331" s="7">
        <v>32614.888673883426</v>
      </c>
      <c r="L331" s="7">
        <v>2469.0759051248606</v>
      </c>
      <c r="M331" s="7">
        <v>10310.914149806194</v>
      </c>
      <c r="N331" s="7">
        <v>2232.596910422697</v>
      </c>
      <c r="O331" s="7">
        <v>17602.301708529674</v>
      </c>
      <c r="P331" s="7">
        <v>32614.888673883426</v>
      </c>
      <c r="Q331" s="7">
        <v>1812.7885660997126</v>
      </c>
      <c r="R331" s="7">
        <v>1798.6741477138421</v>
      </c>
      <c r="S331" s="7">
        <v>2113.3002524932381</v>
      </c>
      <c r="T331" s="7">
        <v>2637.697227222292</v>
      </c>
      <c r="U331" s="7">
        <v>2809.1816444975557</v>
      </c>
      <c r="V331" s="7">
        <v>2526.7472013470542</v>
      </c>
      <c r="W331" s="7">
        <v>2155.7246321123093</v>
      </c>
      <c r="X331" s="7">
        <v>1859.0420772258367</v>
      </c>
      <c r="Y331" s="7">
        <v>17713.155748711841</v>
      </c>
      <c r="Z331" s="8">
        <v>39.21627988478118</v>
      </c>
      <c r="AA331" s="8">
        <v>38.132377105145203</v>
      </c>
      <c r="AB331" s="9">
        <v>124733.11317894369</v>
      </c>
      <c r="AC331" s="9">
        <v>151663.74338035198</v>
      </c>
      <c r="AD331" s="9">
        <v>163562.78390245189</v>
      </c>
      <c r="AE331" s="9">
        <v>175494.70931143619</v>
      </c>
      <c r="AF331" s="10">
        <v>2.8630929069921951</v>
      </c>
      <c r="AG331" s="10">
        <v>2.8555462370417639</v>
      </c>
      <c r="AH331" s="7">
        <v>8139.862768449646</v>
      </c>
      <c r="AI331" s="7">
        <v>11383.376904041434</v>
      </c>
      <c r="AJ331" s="7">
        <v>15440.369932462607</v>
      </c>
      <c r="AK331" s="7">
        <v>18821.677486213521</v>
      </c>
      <c r="AL331" s="9">
        <v>666418.09867622063</v>
      </c>
      <c r="AM331" s="9">
        <v>729344.35459025088</v>
      </c>
      <c r="AN331" s="9">
        <v>2046.8090592516978</v>
      </c>
      <c r="AO331" s="9">
        <v>2071.0814530139141</v>
      </c>
      <c r="AP331" s="7">
        <v>12500.593363218723</v>
      </c>
      <c r="AQ331" s="7">
        <v>1117.2164591772889</v>
      </c>
      <c r="AR331" s="7">
        <v>11383.376904041434</v>
      </c>
      <c r="AS331" s="7">
        <v>4257.2258182832447</v>
      </c>
      <c r="AT331" s="7">
        <v>7126.1510857581889</v>
      </c>
      <c r="AU331" s="10">
        <v>1.9814516062336116</v>
      </c>
      <c r="AV331" s="10">
        <v>22556</v>
      </c>
      <c r="AW331" s="7">
        <v>25926.290564593975</v>
      </c>
      <c r="AX331" s="7">
        <v>17788.66329008172</v>
      </c>
      <c r="AY331" s="9">
        <v>2.7839947860114966</v>
      </c>
      <c r="AZ331" s="7">
        <v>12708.100200977227</v>
      </c>
      <c r="BA331" s="7">
        <v>548.71141393371363</v>
      </c>
      <c r="BB331" s="7">
        <v>17320.008688464557</v>
      </c>
      <c r="BC331" s="7">
        <v>8904.2607853470545</v>
      </c>
      <c r="BD331" s="7">
        <v>1664.8880025946419</v>
      </c>
      <c r="BE331" s="7">
        <v>4269.2054741521424</v>
      </c>
      <c r="BF331" s="7">
        <v>22.859499452635646</v>
      </c>
      <c r="BG331" s="7">
        <v>773.79835746143362</v>
      </c>
      <c r="BH331" s="7">
        <v>1684.996569456649</v>
      </c>
      <c r="BI331" s="7">
        <v>21989</v>
      </c>
      <c r="BJ331" s="7">
        <v>24324</v>
      </c>
      <c r="BK331" s="7">
        <v>2589</v>
      </c>
      <c r="BL331" s="7">
        <v>2382</v>
      </c>
      <c r="BM331" s="7">
        <v>2417</v>
      </c>
      <c r="BN331" s="7">
        <v>2218</v>
      </c>
      <c r="BO331" s="7">
        <v>3707</v>
      </c>
      <c r="BP331" s="7">
        <v>3691</v>
      </c>
      <c r="BQ331" s="7">
        <v>4898</v>
      </c>
      <c r="BR331" s="7">
        <v>5090</v>
      </c>
      <c r="BS331" s="7">
        <v>3642</v>
      </c>
      <c r="BT331" s="7">
        <v>950</v>
      </c>
      <c r="BU331" s="10">
        <v>1</v>
      </c>
      <c r="BV331" s="10">
        <v>0</v>
      </c>
      <c r="BW331" s="10">
        <v>4</v>
      </c>
      <c r="BX331" s="10">
        <v>1</v>
      </c>
      <c r="BY331" s="10">
        <v>0</v>
      </c>
      <c r="BZ331" s="11">
        <v>6</v>
      </c>
      <c r="CA331">
        <f>VLOOKUP(A331,[1]competitor_summary!$B$2:$C$1478,2,FALSE)</f>
        <v>1</v>
      </c>
      <c r="CB331">
        <f>VLOOKUP(A331,[1]competitor_summary!$B$2:$D$1478,3,FALSE)</f>
        <v>1.0128600741803201E-3</v>
      </c>
      <c r="CC331">
        <f>VLOOKUP(A331,[1]competitor_summary!$B$2:$E$1478,4,FALSE)</f>
        <v>4.5</v>
      </c>
    </row>
    <row r="332" spans="1:81" x14ac:dyDescent="0.2">
      <c r="A332" t="s">
        <v>1066</v>
      </c>
      <c r="B332" s="7" t="s">
        <v>1067</v>
      </c>
      <c r="C332" s="7" t="s">
        <v>1068</v>
      </c>
      <c r="D332" s="13">
        <v>44750</v>
      </c>
      <c r="E332" s="14">
        <v>1.4166666666666667</v>
      </c>
      <c r="F332" s="7">
        <v>104787</v>
      </c>
      <c r="G332" s="7">
        <v>45064.469469285687</v>
      </c>
      <c r="H332" s="7">
        <v>42987.19336069189</v>
      </c>
      <c r="I332" s="7">
        <v>43747.288831205573</v>
      </c>
      <c r="J332" s="7">
        <v>41746.18784627947</v>
      </c>
      <c r="K332" s="7">
        <v>42987.19336069189</v>
      </c>
      <c r="L332" s="7">
        <v>3688.3811770667089</v>
      </c>
      <c r="M332" s="7">
        <v>7762.8871465628035</v>
      </c>
      <c r="N332" s="7">
        <v>2781.5430193125503</v>
      </c>
      <c r="O332" s="7">
        <v>28754.382017749827</v>
      </c>
      <c r="P332" s="7">
        <v>42987.19336069189</v>
      </c>
      <c r="Q332" s="7">
        <v>4254.0904231161112</v>
      </c>
      <c r="R332" s="7">
        <v>2269.6648390350165</v>
      </c>
      <c r="S332" s="7">
        <v>1915.480074271909</v>
      </c>
      <c r="T332" s="7">
        <v>1841.8772500528721</v>
      </c>
      <c r="U332" s="7">
        <v>1736.2312944513978</v>
      </c>
      <c r="V332" s="7">
        <v>1744.1998039738974</v>
      </c>
      <c r="W332" s="7">
        <v>1804.8887541063596</v>
      </c>
      <c r="X332" s="7">
        <v>1830.4443014899734</v>
      </c>
      <c r="Y332" s="7">
        <v>17396.876740497537</v>
      </c>
      <c r="Z332" s="8">
        <v>26.20002727144665</v>
      </c>
      <c r="AA332" s="8">
        <v>33.861801762515043</v>
      </c>
      <c r="AB332" s="9">
        <v>83082.847524350451</v>
      </c>
      <c r="AC332" s="9">
        <v>112249.30653445551</v>
      </c>
      <c r="AD332" s="9">
        <v>95527.843269799589</v>
      </c>
      <c r="AE332" s="9">
        <v>128412.49746560064</v>
      </c>
      <c r="AF332" s="10">
        <v>2.5268425254701778</v>
      </c>
      <c r="AG332" s="10">
        <v>2.5340082272452022</v>
      </c>
      <c r="AH332" s="7">
        <v>12836.688408627873</v>
      </c>
      <c r="AI332" s="7">
        <v>13440.553438682109</v>
      </c>
      <c r="AJ332" s="7">
        <v>13705.892333821277</v>
      </c>
      <c r="AK332" s="7">
        <v>14205.330843645264</v>
      </c>
      <c r="AL332" s="9">
        <v>476735.85362245556</v>
      </c>
      <c r="AM332" s="9">
        <v>520501.19878375973</v>
      </c>
      <c r="AN332" s="9">
        <v>1737.9515433280703</v>
      </c>
      <c r="AO332" s="9">
        <v>1873.493158531018</v>
      </c>
      <c r="AP332" s="7">
        <v>14670.513141898206</v>
      </c>
      <c r="AQ332" s="7">
        <v>1229.9597032160964</v>
      </c>
      <c r="AR332" s="7">
        <v>13440.553438682109</v>
      </c>
      <c r="AS332" s="7">
        <v>5270.7349476483651</v>
      </c>
      <c r="AT332" s="7">
        <v>8169.8184910337441</v>
      </c>
      <c r="AU332" s="10">
        <v>1.9915645741161192</v>
      </c>
      <c r="AV332" s="10">
        <v>26768</v>
      </c>
      <c r="AW332" s="7">
        <v>36451.86454308813</v>
      </c>
      <c r="AX332" s="7">
        <v>20899.082387474831</v>
      </c>
      <c r="AY332" s="9">
        <v>3.3483064135244982</v>
      </c>
      <c r="AZ332" s="7">
        <v>14939.331803472902</v>
      </c>
      <c r="BA332" s="7">
        <v>1159.918723282608</v>
      </c>
      <c r="BB332" s="7">
        <v>20240.140561745502</v>
      </c>
      <c r="BC332" s="7">
        <v>9080.0838330491679</v>
      </c>
      <c r="BD332" s="7">
        <v>3920.0331215793267</v>
      </c>
      <c r="BE332" s="7">
        <v>5053.9245358200278</v>
      </c>
      <c r="BF332" s="7">
        <v>21.698461404303089</v>
      </c>
      <c r="BG332" s="7">
        <v>935.55766395688988</v>
      </c>
      <c r="BH332" s="7">
        <v>1228.8429459357867</v>
      </c>
      <c r="BI332" s="7">
        <v>17027</v>
      </c>
      <c r="BJ332" s="7">
        <v>264</v>
      </c>
      <c r="BK332" s="7">
        <v>103</v>
      </c>
      <c r="BL332" s="7">
        <v>17946</v>
      </c>
      <c r="BM332" s="7">
        <v>18056</v>
      </c>
      <c r="BN332" s="7">
        <v>17352</v>
      </c>
      <c r="BO332" s="7">
        <v>3477</v>
      </c>
      <c r="BP332" s="7">
        <v>3374</v>
      </c>
      <c r="BQ332" s="7">
        <v>3876</v>
      </c>
      <c r="BR332" s="7">
        <v>3580</v>
      </c>
      <c r="BS332" s="7">
        <v>2028</v>
      </c>
      <c r="BT332" s="7">
        <v>683</v>
      </c>
      <c r="BU332" s="10">
        <v>0</v>
      </c>
      <c r="BV332" s="10">
        <v>0</v>
      </c>
      <c r="BW332" s="10">
        <v>3</v>
      </c>
      <c r="BX332" s="10">
        <v>1</v>
      </c>
      <c r="BY332" s="10">
        <v>0</v>
      </c>
      <c r="BZ332" s="11">
        <v>4</v>
      </c>
      <c r="CA332">
        <f>VLOOKUP(A332,[1]competitor_summary!$B$2:$C$1478,2,FALSE)</f>
        <v>1</v>
      </c>
      <c r="CB332">
        <f>VLOOKUP(A332,[1]competitor_summary!$B$2:$D$1478,3,FALSE)</f>
        <v>3.6400643267359901E-2</v>
      </c>
      <c r="CC332">
        <f>VLOOKUP(A332,[1]competitor_summary!$B$2:$E$1478,4,FALSE)</f>
        <v>2.5</v>
      </c>
    </row>
    <row r="333" spans="1:81" x14ac:dyDescent="0.2">
      <c r="A333" t="s">
        <v>1069</v>
      </c>
      <c r="B333" s="7" t="s">
        <v>1070</v>
      </c>
      <c r="C333" s="7" t="s">
        <v>1071</v>
      </c>
      <c r="D333" s="13">
        <v>44750</v>
      </c>
      <c r="E333" s="14">
        <v>1.4166666666666667</v>
      </c>
      <c r="F333" s="7">
        <v>210775</v>
      </c>
      <c r="G333" s="7">
        <v>57042.382366980542</v>
      </c>
      <c r="H333" s="7">
        <v>41481.778313313203</v>
      </c>
      <c r="I333" s="7">
        <v>49977.514481441467</v>
      </c>
      <c r="J333" s="7">
        <v>37490.669199907919</v>
      </c>
      <c r="K333" s="7">
        <v>41481.778313313203</v>
      </c>
      <c r="L333" s="7">
        <v>5735.7978943710914</v>
      </c>
      <c r="M333" s="7">
        <v>9200.7515012389631</v>
      </c>
      <c r="N333" s="7">
        <v>2343.293463574897</v>
      </c>
      <c r="O333" s="7">
        <v>24201.935454128252</v>
      </c>
      <c r="P333" s="7">
        <v>41481.778313313203</v>
      </c>
      <c r="Q333" s="7">
        <v>2207.3149728325079</v>
      </c>
      <c r="R333" s="7">
        <v>2262.9464208503487</v>
      </c>
      <c r="S333" s="7">
        <v>2747.2885108427727</v>
      </c>
      <c r="T333" s="7">
        <v>3106.2696442970191</v>
      </c>
      <c r="U333" s="7">
        <v>2918.1494479250978</v>
      </c>
      <c r="V333" s="7">
        <v>2962.127858744876</v>
      </c>
      <c r="W333" s="7">
        <v>2863.6999281360768</v>
      </c>
      <c r="X333" s="7">
        <v>2465.5964397761272</v>
      </c>
      <c r="Y333" s="7">
        <v>21533.393223404826</v>
      </c>
      <c r="Z333" s="8">
        <v>40.2661021340666</v>
      </c>
      <c r="AA333" s="8">
        <v>39.725466914234715</v>
      </c>
      <c r="AB333" s="9">
        <v>105893.49728542987</v>
      </c>
      <c r="AC333" s="9">
        <v>127866.98207466387</v>
      </c>
      <c r="AD333" s="9">
        <v>127862.60516554907</v>
      </c>
      <c r="AE333" s="9">
        <v>148815.40410664459</v>
      </c>
      <c r="AF333" s="10">
        <v>2.7612491267163666</v>
      </c>
      <c r="AG333" s="10">
        <v>2.7648099343325874</v>
      </c>
      <c r="AH333" s="7">
        <v>13165.737998041557</v>
      </c>
      <c r="AI333" s="7">
        <v>14854.15574320592</v>
      </c>
      <c r="AJ333" s="7">
        <v>17904.693462032825</v>
      </c>
      <c r="AK333" s="7">
        <v>20445.168505597976</v>
      </c>
      <c r="AL333" s="9">
        <v>551014.69374567328</v>
      </c>
      <c r="AM333" s="9">
        <v>599821.32543978444</v>
      </c>
      <c r="AN333" s="9">
        <v>1756.4055510831618</v>
      </c>
      <c r="AO333" s="9">
        <v>1791.6601676625439</v>
      </c>
      <c r="AP333" s="7">
        <v>15919.251562630001</v>
      </c>
      <c r="AQ333" s="7">
        <v>1065.0958194240811</v>
      </c>
      <c r="AR333" s="7">
        <v>14854.15574320592</v>
      </c>
      <c r="AS333" s="7">
        <v>5712.7913455055095</v>
      </c>
      <c r="AT333" s="7">
        <v>9141.3643977004103</v>
      </c>
      <c r="AU333" s="10">
        <v>1.9388548886672949</v>
      </c>
      <c r="AV333" s="10">
        <v>28800</v>
      </c>
      <c r="AW333" s="7">
        <v>33322.923148459115</v>
      </c>
      <c r="AX333" s="7">
        <v>23305.500717640214</v>
      </c>
      <c r="AY333" s="9">
        <v>2.4920322914997657</v>
      </c>
      <c r="AZ333" s="7">
        <v>14164.085705064877</v>
      </c>
      <c r="BA333" s="7">
        <v>1508.3414307323983</v>
      </c>
      <c r="BB333" s="7">
        <v>22757.09129163879</v>
      </c>
      <c r="BC333" s="7">
        <v>9052.4050556914881</v>
      </c>
      <c r="BD333" s="7">
        <v>3867.516296040907</v>
      </c>
      <c r="BE333" s="7">
        <v>5698.5781016810215</v>
      </c>
      <c r="BF333" s="7">
        <v>3.9352501044049859E-2</v>
      </c>
      <c r="BG333" s="7">
        <v>1981.1372713401215</v>
      </c>
      <c r="BH333" s="7">
        <v>2157.4152143842075</v>
      </c>
      <c r="BI333" s="7">
        <v>21392</v>
      </c>
      <c r="BJ333" s="7">
        <v>21280</v>
      </c>
      <c r="BK333" s="7">
        <v>21310</v>
      </c>
      <c r="BL333" s="7">
        <v>20932</v>
      </c>
      <c r="BM333" s="7">
        <v>20847</v>
      </c>
      <c r="BN333" s="7">
        <v>21395</v>
      </c>
      <c r="BO333" s="7">
        <v>6358</v>
      </c>
      <c r="BP333" s="7">
        <v>4140</v>
      </c>
      <c r="BQ333" s="7">
        <v>4246</v>
      </c>
      <c r="BR333" s="7">
        <v>3882</v>
      </c>
      <c r="BS333" s="7">
        <v>1805</v>
      </c>
      <c r="BT333" s="7">
        <v>952</v>
      </c>
      <c r="BU333" s="10">
        <v>0</v>
      </c>
      <c r="BV333" s="10">
        <v>1</v>
      </c>
      <c r="BW333" s="10">
        <v>4</v>
      </c>
      <c r="BX333" s="10">
        <v>0</v>
      </c>
      <c r="BY333" s="10">
        <v>0</v>
      </c>
      <c r="BZ333" s="11">
        <v>5</v>
      </c>
      <c r="CA333">
        <f>VLOOKUP(A333,[1]competitor_summary!$B$2:$C$1478,2,FALSE)</f>
        <v>1</v>
      </c>
      <c r="CB333">
        <f>VLOOKUP(A333,[1]competitor_summary!$B$2:$D$1478,3,FALSE)</f>
        <v>4.2587849765048699E-3</v>
      </c>
      <c r="CC333">
        <f>VLOOKUP(A333,[1]competitor_summary!$B$2:$E$1478,4,FALSE)</f>
        <v>4.7</v>
      </c>
    </row>
    <row r="334" spans="1:81" x14ac:dyDescent="0.2">
      <c r="A334" t="s">
        <v>1072</v>
      </c>
      <c r="B334" s="7" t="s">
        <v>1073</v>
      </c>
      <c r="C334" s="7" t="s">
        <v>1074</v>
      </c>
      <c r="D334" s="13">
        <v>43294</v>
      </c>
      <c r="E334" s="14">
        <v>5.416666666666667</v>
      </c>
      <c r="F334" s="7">
        <v>21428</v>
      </c>
      <c r="G334" s="7">
        <v>27424.882996917066</v>
      </c>
      <c r="H334" s="7">
        <v>27842.418287735367</v>
      </c>
      <c r="I334" s="7">
        <v>27566.030258391966</v>
      </c>
      <c r="J334" s="7">
        <v>28050.999746975023</v>
      </c>
      <c r="K334" s="7">
        <v>27842.418287735367</v>
      </c>
      <c r="L334" s="7">
        <v>2806.2163095883043</v>
      </c>
      <c r="M334" s="7">
        <v>2734.3206029583052</v>
      </c>
      <c r="N334" s="7">
        <v>562.58504304282906</v>
      </c>
      <c r="O334" s="7">
        <v>21739.296332145928</v>
      </c>
      <c r="P334" s="7">
        <v>27842.418287735367</v>
      </c>
      <c r="Q334" s="7">
        <v>2151.734605173795</v>
      </c>
      <c r="R334" s="7">
        <v>2415.9178063087347</v>
      </c>
      <c r="S334" s="7">
        <v>1786.644525302203</v>
      </c>
      <c r="T334" s="7">
        <v>1538.7846740140449</v>
      </c>
      <c r="U334" s="7">
        <v>1356.4113642293632</v>
      </c>
      <c r="V334" s="7">
        <v>1254.215930473445</v>
      </c>
      <c r="W334" s="7">
        <v>1366.7291293285161</v>
      </c>
      <c r="X334" s="7">
        <v>1526.7570331432071</v>
      </c>
      <c r="Y334" s="7">
        <v>13397.195067973309</v>
      </c>
      <c r="Z334" s="8">
        <v>33.352162291870926</v>
      </c>
      <c r="AA334" s="8">
        <v>37.201038215939029</v>
      </c>
      <c r="AB334" s="9">
        <v>51905.453405909822</v>
      </c>
      <c r="AC334" s="9">
        <v>65723.964702096855</v>
      </c>
      <c r="AD334" s="9">
        <v>57947.542160567551</v>
      </c>
      <c r="AE334" s="9">
        <v>73482.416562862272</v>
      </c>
      <c r="AF334" s="10">
        <v>2.2037217551292305</v>
      </c>
      <c r="AG334" s="10">
        <v>2.2007849887117947</v>
      </c>
      <c r="AH334" s="7">
        <v>11920.658453290351</v>
      </c>
      <c r="AI334" s="7">
        <v>12055.515750802384</v>
      </c>
      <c r="AJ334" s="7">
        <v>11946.644145674913</v>
      </c>
      <c r="AK334" s="7">
        <v>11888.247577357884</v>
      </c>
      <c r="AL334" s="9">
        <v>179223.75199561034</v>
      </c>
      <c r="AM334" s="9">
        <v>204059.9764556447</v>
      </c>
      <c r="AN334" s="9">
        <v>1133.8961421798087</v>
      </c>
      <c r="AO334" s="9">
        <v>1136.5776941833433</v>
      </c>
      <c r="AP334" s="7">
        <v>13098.145331382613</v>
      </c>
      <c r="AQ334" s="7">
        <v>1042.6295805802292</v>
      </c>
      <c r="AR334" s="7">
        <v>12055.515750802384</v>
      </c>
      <c r="AS334" s="7">
        <v>6568.9824890292075</v>
      </c>
      <c r="AT334" s="7">
        <v>5486.5332617731765</v>
      </c>
      <c r="AU334" s="10">
        <v>1.6814756195704008</v>
      </c>
      <c r="AV334" s="10">
        <v>20271</v>
      </c>
      <c r="AW334" s="7">
        <v>22425.15978479445</v>
      </c>
      <c r="AX334" s="7">
        <v>14202.951692148399</v>
      </c>
      <c r="AY334" s="9">
        <v>6.3275949803267411</v>
      </c>
      <c r="AZ334" s="7">
        <v>16821.382680829607</v>
      </c>
      <c r="BA334" s="7">
        <v>586.64925290493738</v>
      </c>
      <c r="BB334" s="7">
        <v>13497.666302979633</v>
      </c>
      <c r="BC334" s="7">
        <v>4398.941865029301</v>
      </c>
      <c r="BD334" s="7">
        <v>3193.7132691146217</v>
      </c>
      <c r="BE334" s="7">
        <v>3133.4496803639049</v>
      </c>
      <c r="BF334" s="7">
        <v>30.034527354873717</v>
      </c>
      <c r="BG334" s="7">
        <v>1026.2321660499292</v>
      </c>
      <c r="BH334" s="7">
        <v>1715.2947950670023</v>
      </c>
      <c r="BI334" s="7">
        <v>10948</v>
      </c>
      <c r="BJ334" s="7">
        <v>9693</v>
      </c>
      <c r="BK334" s="7">
        <v>589</v>
      </c>
      <c r="BL334" s="7">
        <v>856</v>
      </c>
      <c r="BM334" s="7">
        <v>637</v>
      </c>
      <c r="BN334" s="7">
        <v>9220</v>
      </c>
      <c r="BO334" s="7">
        <v>2196</v>
      </c>
      <c r="BP334" s="7">
        <v>2076</v>
      </c>
      <c r="BQ334" s="7">
        <v>2455</v>
      </c>
      <c r="BR334" s="7">
        <v>2323</v>
      </c>
      <c r="BS334" s="7">
        <v>1438</v>
      </c>
      <c r="BT334" s="7">
        <v>438</v>
      </c>
      <c r="BU334" s="10">
        <v>0</v>
      </c>
      <c r="BV334" s="10">
        <v>0</v>
      </c>
      <c r="BW334" s="10">
        <v>0</v>
      </c>
      <c r="BX334" s="10">
        <v>0</v>
      </c>
      <c r="BY334" s="10">
        <v>1</v>
      </c>
      <c r="BZ334" s="11">
        <v>1</v>
      </c>
      <c r="CA334">
        <f>VLOOKUP(A334,[1]competitor_summary!$B$2:$C$1478,2,FALSE)</f>
        <v>1</v>
      </c>
      <c r="CB334">
        <f>VLOOKUP(A334,[1]competitor_summary!$B$2:$D$1478,3,FALSE)</f>
        <v>0.44467270474861897</v>
      </c>
      <c r="CC334">
        <f>VLOOKUP(A334,[1]competitor_summary!$B$2:$E$1478,4,FALSE)</f>
        <v>4.0999999999999996</v>
      </c>
    </row>
    <row r="335" spans="1:81" x14ac:dyDescent="0.2">
      <c r="A335" t="s">
        <v>1075</v>
      </c>
      <c r="B335" s="7" t="s">
        <v>1076</v>
      </c>
      <c r="C335" s="7" t="s">
        <v>1077</v>
      </c>
      <c r="D335" s="13">
        <v>43997</v>
      </c>
      <c r="E335" s="14">
        <v>3.5</v>
      </c>
      <c r="F335" s="7">
        <v>57901</v>
      </c>
      <c r="G335" s="7">
        <v>27645.63803774782</v>
      </c>
      <c r="H335" s="7">
        <v>24718.18880826747</v>
      </c>
      <c r="I335" s="7">
        <v>25969.827172308811</v>
      </c>
      <c r="J335" s="7">
        <v>21441.500235733052</v>
      </c>
      <c r="K335" s="7">
        <v>24718.18880826747</v>
      </c>
      <c r="L335" s="7">
        <v>1378.2881523984252</v>
      </c>
      <c r="M335" s="7">
        <v>1786.976704406552</v>
      </c>
      <c r="N335" s="7">
        <v>241.02930282591842</v>
      </c>
      <c r="O335" s="7">
        <v>21311.894648636575</v>
      </c>
      <c r="P335" s="7">
        <v>24718.18880826747</v>
      </c>
      <c r="Q335" s="7">
        <v>1002.0830289272126</v>
      </c>
      <c r="R335" s="7">
        <v>991.52770204213448</v>
      </c>
      <c r="S335" s="7">
        <v>1352.0669169100001</v>
      </c>
      <c r="T335" s="7">
        <v>1514.1671363733476</v>
      </c>
      <c r="U335" s="7">
        <v>1551.5949367397698</v>
      </c>
      <c r="V335" s="7">
        <v>1624.9240274379263</v>
      </c>
      <c r="W335" s="7">
        <v>1531.4650753006572</v>
      </c>
      <c r="X335" s="7">
        <v>1575.3879862487083</v>
      </c>
      <c r="Y335" s="7">
        <v>11143.216809979756</v>
      </c>
      <c r="Z335" s="8">
        <v>44.707319384615282</v>
      </c>
      <c r="AA335" s="8">
        <v>43.380425310463359</v>
      </c>
      <c r="AB335" s="9">
        <v>89297.429845070219</v>
      </c>
      <c r="AC335" s="9">
        <v>115483.44336163803</v>
      </c>
      <c r="AD335" s="9">
        <v>105794.17738739551</v>
      </c>
      <c r="AE335" s="9">
        <v>134593.52671155968</v>
      </c>
      <c r="AF335" s="10">
        <v>2.534161383553974</v>
      </c>
      <c r="AG335" s="10">
        <v>2.5420184548101603</v>
      </c>
      <c r="AH335" s="7">
        <v>8485.6329091634252</v>
      </c>
      <c r="AI335" s="7">
        <v>9669.7834996678866</v>
      </c>
      <c r="AJ335" s="7">
        <v>10131.561102568288</v>
      </c>
      <c r="AK335" s="7">
        <v>10772.8104954398</v>
      </c>
      <c r="AL335" s="9">
        <v>462339.16329522914</v>
      </c>
      <c r="AM335" s="9">
        <v>527191.43642106769</v>
      </c>
      <c r="AN335" s="9">
        <v>1236.5197643196318</v>
      </c>
      <c r="AO335" s="9">
        <v>1462.9632342911018</v>
      </c>
      <c r="AP335" s="7">
        <v>10342.85618266766</v>
      </c>
      <c r="AQ335" s="7">
        <v>673.07268299977295</v>
      </c>
      <c r="AR335" s="7">
        <v>9669.7834996678866</v>
      </c>
      <c r="AS335" s="7">
        <v>1610.2357243940933</v>
      </c>
      <c r="AT335" s="7">
        <v>8059.5477752737934</v>
      </c>
      <c r="AU335" s="10">
        <v>1.981944964143483</v>
      </c>
      <c r="AV335" s="10">
        <v>19165</v>
      </c>
      <c r="AW335" s="7">
        <v>20210.515681345132</v>
      </c>
      <c r="AX335" s="7">
        <v>12164.868921168963</v>
      </c>
      <c r="AY335" s="9">
        <v>2.3489504593521291</v>
      </c>
      <c r="AZ335" s="7">
        <v>4372.2852189075929</v>
      </c>
      <c r="BA335" s="7">
        <v>640.1803823125374</v>
      </c>
      <c r="BB335" s="7">
        <v>11858.216930054827</v>
      </c>
      <c r="BC335" s="7">
        <v>5852.6306617343798</v>
      </c>
      <c r="BD335" s="7">
        <v>1476.8592582994606</v>
      </c>
      <c r="BE335" s="7">
        <v>2767.26478591864</v>
      </c>
      <c r="BF335" s="7">
        <v>34.999997336417437</v>
      </c>
      <c r="BG335" s="7">
        <v>729.74750441021752</v>
      </c>
      <c r="BH335" s="7">
        <v>996.71472235571127</v>
      </c>
      <c r="BI335" s="7">
        <v>10030</v>
      </c>
      <c r="BJ335" s="7">
        <v>7487</v>
      </c>
      <c r="BK335" s="7">
        <v>7532</v>
      </c>
      <c r="BL335" s="7">
        <v>6514</v>
      </c>
      <c r="BM335" s="7">
        <v>10538</v>
      </c>
      <c r="BN335" s="7">
        <v>8172</v>
      </c>
      <c r="BO335" s="7">
        <v>2787</v>
      </c>
      <c r="BP335" s="7">
        <v>2088</v>
      </c>
      <c r="BQ335" s="7">
        <v>2329</v>
      </c>
      <c r="BR335" s="7">
        <v>1825</v>
      </c>
      <c r="BS335" s="7">
        <v>731</v>
      </c>
      <c r="BT335" s="7">
        <v>245</v>
      </c>
      <c r="BU335" s="10">
        <v>0</v>
      </c>
      <c r="BV335" s="10">
        <v>0</v>
      </c>
      <c r="BW335" s="10">
        <v>4</v>
      </c>
      <c r="BX335" s="10">
        <v>1</v>
      </c>
      <c r="BY335" s="10">
        <v>0</v>
      </c>
      <c r="BZ335" s="11">
        <v>5</v>
      </c>
      <c r="CA335">
        <f>VLOOKUP(A335,[1]competitor_summary!$B$2:$C$1478,2,FALSE)</f>
        <v>0</v>
      </c>
      <c r="CB335">
        <f>VLOOKUP(A335,[1]competitor_summary!$B$2:$D$1478,3,FALSE)</f>
        <v>10</v>
      </c>
      <c r="CC335">
        <f>VLOOKUP(A335,[1]competitor_summary!$B$2:$E$1478,4,FALSE)</f>
        <v>0</v>
      </c>
    </row>
    <row r="336" spans="1:81" x14ac:dyDescent="0.2">
      <c r="A336" t="s">
        <v>1078</v>
      </c>
      <c r="B336" s="7" t="s">
        <v>1079</v>
      </c>
      <c r="C336" s="7" t="s">
        <v>1080</v>
      </c>
      <c r="D336" s="13">
        <v>42626</v>
      </c>
      <c r="E336" s="14">
        <v>7.25</v>
      </c>
      <c r="F336" s="7">
        <v>119706</v>
      </c>
      <c r="G336" s="7">
        <v>34868.745154076605</v>
      </c>
      <c r="H336" s="7">
        <v>28510.95701062528</v>
      </c>
      <c r="I336" s="7">
        <v>32061.203360045329</v>
      </c>
      <c r="J336" s="7">
        <v>24079.999883972807</v>
      </c>
      <c r="K336" s="7">
        <v>28510.95701062528</v>
      </c>
      <c r="L336" s="7">
        <v>1339.5982793408912</v>
      </c>
      <c r="M336" s="7">
        <v>2387.4833683755714</v>
      </c>
      <c r="N336" s="7">
        <v>1176.587182009127</v>
      </c>
      <c r="O336" s="7">
        <v>23607.28818089969</v>
      </c>
      <c r="P336" s="7">
        <v>28510.95701062528</v>
      </c>
      <c r="Q336" s="7">
        <v>1209.0443435206544</v>
      </c>
      <c r="R336" s="7">
        <v>1329.5712732166285</v>
      </c>
      <c r="S336" s="7">
        <v>1759.0491275780369</v>
      </c>
      <c r="T336" s="7">
        <v>2055.9723012135364</v>
      </c>
      <c r="U336" s="7">
        <v>2007.2782022034517</v>
      </c>
      <c r="V336" s="7">
        <v>2012.3955662524095</v>
      </c>
      <c r="W336" s="7">
        <v>1822.6665507270955</v>
      </c>
      <c r="X336" s="7">
        <v>1792.5031226286665</v>
      </c>
      <c r="Y336" s="7">
        <v>13988.480487340479</v>
      </c>
      <c r="Z336" s="8">
        <v>41.318997789710721</v>
      </c>
      <c r="AA336" s="8">
        <v>40.31952123896572</v>
      </c>
      <c r="AB336" s="9">
        <v>145121.59104821834</v>
      </c>
      <c r="AC336" s="9">
        <v>182059.16849716386</v>
      </c>
      <c r="AD336" s="9">
        <v>168763.2400294141</v>
      </c>
      <c r="AE336" s="9">
        <v>206872.05506277244</v>
      </c>
      <c r="AF336" s="10">
        <v>2.7209223831716116</v>
      </c>
      <c r="AG336" s="10">
        <v>2.7265517675928037</v>
      </c>
      <c r="AH336" s="7">
        <v>8747.7342015933245</v>
      </c>
      <c r="AI336" s="7">
        <v>10417.638829759671</v>
      </c>
      <c r="AJ336" s="7">
        <v>11698.412335148314</v>
      </c>
      <c r="AK336" s="7">
        <v>12716.935955650173</v>
      </c>
      <c r="AL336" s="9">
        <v>597920.32003459462</v>
      </c>
      <c r="AM336" s="9">
        <v>626743.81433603144</v>
      </c>
      <c r="AN336" s="9">
        <v>1928.5618388674995</v>
      </c>
      <c r="AO336" s="9">
        <v>1766.4176327396879</v>
      </c>
      <c r="AP336" s="7">
        <v>10814.911412861547</v>
      </c>
      <c r="AQ336" s="7">
        <v>397.27258310187608</v>
      </c>
      <c r="AR336" s="7">
        <v>10417.638829759671</v>
      </c>
      <c r="AS336" s="7">
        <v>2516.7677860961994</v>
      </c>
      <c r="AT336" s="7">
        <v>7900.8710436634719</v>
      </c>
      <c r="AU336" s="10">
        <v>2.0601213303694501</v>
      </c>
      <c r="AV336" s="10">
        <v>21462</v>
      </c>
      <c r="AW336" s="7">
        <v>22698.544277834357</v>
      </c>
      <c r="AX336" s="7">
        <v>16569.070390884415</v>
      </c>
      <c r="AY336" s="9">
        <v>2.9690519446052313</v>
      </c>
      <c r="AZ336" s="7">
        <v>21471.592329986976</v>
      </c>
      <c r="BA336" s="7">
        <v>1465.6265581128828</v>
      </c>
      <c r="BB336" s="7">
        <v>16150.393081668648</v>
      </c>
      <c r="BC336" s="7">
        <v>9558.3616757226409</v>
      </c>
      <c r="BD336" s="7">
        <v>1691.4130959149916</v>
      </c>
      <c r="BE336" s="7">
        <v>3587.0823869872838</v>
      </c>
      <c r="BF336" s="7">
        <v>12.369581803912297</v>
      </c>
      <c r="BG336" s="7">
        <v>405.47243267553858</v>
      </c>
      <c r="BH336" s="7">
        <v>895.69390856428072</v>
      </c>
      <c r="BI336" s="7">
        <v>1478</v>
      </c>
      <c r="BJ336" s="7">
        <v>769</v>
      </c>
      <c r="BK336" s="7">
        <v>1084</v>
      </c>
      <c r="BL336" s="7">
        <v>1902</v>
      </c>
      <c r="BM336" s="7">
        <v>265</v>
      </c>
      <c r="BN336" s="7">
        <v>1682</v>
      </c>
      <c r="BO336" s="7">
        <v>326</v>
      </c>
      <c r="BP336" s="7">
        <v>395</v>
      </c>
      <c r="BQ336" s="7">
        <v>386</v>
      </c>
      <c r="BR336" s="7">
        <v>270</v>
      </c>
      <c r="BS336" s="7">
        <v>78</v>
      </c>
      <c r="BT336" s="7">
        <v>3</v>
      </c>
      <c r="BU336" s="10">
        <v>0</v>
      </c>
      <c r="BV336" s="10">
        <v>0</v>
      </c>
      <c r="BW336" s="10">
        <v>0</v>
      </c>
      <c r="BX336" s="10">
        <v>0</v>
      </c>
      <c r="BY336" s="10">
        <v>0</v>
      </c>
      <c r="BZ336" s="11">
        <v>0</v>
      </c>
      <c r="CA336">
        <f>VLOOKUP(A336,[1]competitor_summary!$B$2:$C$1478,2,FALSE)</f>
        <v>0</v>
      </c>
      <c r="CB336">
        <f>VLOOKUP(A336,[1]competitor_summary!$B$2:$D$1478,3,FALSE)</f>
        <v>10</v>
      </c>
      <c r="CC336">
        <f>VLOOKUP(A336,[1]competitor_summary!$B$2:$E$1478,4,FALSE)</f>
        <v>0</v>
      </c>
    </row>
    <row r="337" spans="1:81" x14ac:dyDescent="0.2">
      <c r="A337" t="s">
        <v>1081</v>
      </c>
      <c r="B337" s="7" t="s">
        <v>1082</v>
      </c>
      <c r="C337" s="7" t="s">
        <v>1083</v>
      </c>
      <c r="D337" s="13">
        <v>43864</v>
      </c>
      <c r="E337" s="14">
        <v>3.8333333333333335</v>
      </c>
      <c r="F337" s="7">
        <v>91256</v>
      </c>
      <c r="G337" s="7">
        <v>141053.03051696741</v>
      </c>
      <c r="H337" s="7">
        <v>139592.16665914771</v>
      </c>
      <c r="I337" s="7">
        <v>136754.47479487467</v>
      </c>
      <c r="J337" s="7">
        <v>140141.58777585067</v>
      </c>
      <c r="K337" s="7">
        <v>139592.16665914771</v>
      </c>
      <c r="L337" s="7">
        <v>9371.3997071099002</v>
      </c>
      <c r="M337" s="7">
        <v>79223.691876905039</v>
      </c>
      <c r="N337" s="7">
        <v>1627.8599795033224</v>
      </c>
      <c r="O337" s="7">
        <v>49369.21509562945</v>
      </c>
      <c r="P337" s="7">
        <v>139592.16665914771</v>
      </c>
      <c r="Q337" s="7">
        <v>11391.47678107908</v>
      </c>
      <c r="R337" s="7">
        <v>10472.646796686109</v>
      </c>
      <c r="S337" s="7">
        <v>9138.9097890190315</v>
      </c>
      <c r="T337" s="7">
        <v>8503.3478938764893</v>
      </c>
      <c r="U337" s="7">
        <v>8294.7313194207381</v>
      </c>
      <c r="V337" s="7">
        <v>7657.6904811414424</v>
      </c>
      <c r="W337" s="7">
        <v>7104.5968863398302</v>
      </c>
      <c r="X337" s="7">
        <v>5982.1029366853181</v>
      </c>
      <c r="Y337" s="7">
        <v>68545.502884248039</v>
      </c>
      <c r="Z337" s="8">
        <v>30.503756534893874</v>
      </c>
      <c r="AA337" s="8">
        <v>33.721519012402993</v>
      </c>
      <c r="AB337" s="9">
        <v>54365.081929362103</v>
      </c>
      <c r="AC337" s="9">
        <v>69111.571626442164</v>
      </c>
      <c r="AD337" s="9">
        <v>62990.571354916923</v>
      </c>
      <c r="AE337" s="9">
        <v>79766.068406556937</v>
      </c>
      <c r="AF337" s="10">
        <v>3.5045102697740753</v>
      </c>
      <c r="AG337" s="10">
        <v>3.5064245981891533</v>
      </c>
      <c r="AH337" s="7">
        <v>39813.529320219299</v>
      </c>
      <c r="AI337" s="7">
        <v>39679.328773770714</v>
      </c>
      <c r="AJ337" s="7">
        <v>38848.596756613813</v>
      </c>
      <c r="AK337" s="7">
        <v>40075.143317829119</v>
      </c>
      <c r="AL337" s="9">
        <v>275534.51537277043</v>
      </c>
      <c r="AM337" s="9">
        <v>286952.02849656332</v>
      </c>
      <c r="AN337" s="9">
        <v>1445.1743411224336</v>
      </c>
      <c r="AO337" s="9">
        <v>1511.935970484717</v>
      </c>
      <c r="AP337" s="7">
        <v>41974.130080285715</v>
      </c>
      <c r="AQ337" s="7">
        <v>2294.8013065150008</v>
      </c>
      <c r="AR337" s="7">
        <v>39679.328773770714</v>
      </c>
      <c r="AS337" s="7">
        <v>20791.632656929782</v>
      </c>
      <c r="AT337" s="7">
        <v>18887.696116840933</v>
      </c>
      <c r="AU337" s="10">
        <v>1.8642898597584643</v>
      </c>
      <c r="AV337" s="10">
        <v>73974</v>
      </c>
      <c r="AW337" s="7">
        <v>104714.73468966037</v>
      </c>
      <c r="AX337" s="7">
        <v>67628.295987250051</v>
      </c>
      <c r="AY337" s="9">
        <v>4.910937411030968</v>
      </c>
      <c r="AZ337" s="7">
        <v>35131.756058133615</v>
      </c>
      <c r="BA337" s="7">
        <v>2117.0958270537667</v>
      </c>
      <c r="BB337" s="7">
        <v>65182.809614815982</v>
      </c>
      <c r="BC337" s="7">
        <v>10193.346416331362</v>
      </c>
      <c r="BD337" s="7">
        <v>15392.008075291524</v>
      </c>
      <c r="BE337" s="7">
        <v>13720.144148226827</v>
      </c>
      <c r="BF337" s="7">
        <v>473.6726699154824</v>
      </c>
      <c r="BG337" s="7">
        <v>10937.522225879831</v>
      </c>
      <c r="BH337" s="7">
        <v>14466.116079170955</v>
      </c>
      <c r="BI337" s="7">
        <v>25283</v>
      </c>
      <c r="BJ337" s="7">
        <v>24786</v>
      </c>
      <c r="BK337" s="7">
        <v>23822</v>
      </c>
      <c r="BL337" s="7">
        <v>25275</v>
      </c>
      <c r="BM337" s="7">
        <v>23322</v>
      </c>
      <c r="BN337" s="7">
        <v>15604</v>
      </c>
      <c r="BO337" s="7">
        <v>6028</v>
      </c>
      <c r="BP337" s="7">
        <v>4286</v>
      </c>
      <c r="BQ337" s="7">
        <v>4971</v>
      </c>
      <c r="BR337" s="7">
        <v>4607</v>
      </c>
      <c r="BS337" s="7">
        <v>3278</v>
      </c>
      <c r="BT337" s="7">
        <v>2093</v>
      </c>
      <c r="BU337" s="10">
        <v>1</v>
      </c>
      <c r="BV337" s="10">
        <v>0</v>
      </c>
      <c r="BW337" s="10">
        <v>1</v>
      </c>
      <c r="BX337" s="10">
        <v>1</v>
      </c>
      <c r="BY337" s="10">
        <v>0</v>
      </c>
      <c r="BZ337" s="11">
        <v>3</v>
      </c>
      <c r="CA337">
        <f>VLOOKUP(A337,[1]competitor_summary!$B$2:$C$1478,2,FALSE)</f>
        <v>2</v>
      </c>
      <c r="CB337">
        <f>VLOOKUP(A337,[1]competitor_summary!$B$2:$D$1478,3,FALSE)</f>
        <v>0.36770682826461698</v>
      </c>
      <c r="CC337">
        <f>VLOOKUP(A337,[1]competitor_summary!$B$2:$E$1478,4,FALSE)</f>
        <v>4.2</v>
      </c>
    </row>
    <row r="338" spans="1:81" x14ac:dyDescent="0.2">
      <c r="A338" t="s">
        <v>1084</v>
      </c>
      <c r="B338" s="7" t="s">
        <v>1085</v>
      </c>
      <c r="C338" s="7" t="s">
        <v>1086</v>
      </c>
      <c r="D338" s="13">
        <v>43845</v>
      </c>
      <c r="E338" s="14">
        <v>3.9166666666666665</v>
      </c>
      <c r="F338" s="7">
        <v>63578</v>
      </c>
      <c r="G338" s="7">
        <v>43873.794644210604</v>
      </c>
      <c r="H338" s="7">
        <v>42357.991958474624</v>
      </c>
      <c r="I338" s="7">
        <v>43000.810373726767</v>
      </c>
      <c r="J338" s="7">
        <v>42416.588843965554</v>
      </c>
      <c r="K338" s="7">
        <v>42357.991958474624</v>
      </c>
      <c r="L338" s="7">
        <v>1397.6922740637092</v>
      </c>
      <c r="M338" s="7">
        <v>20035.538295176812</v>
      </c>
      <c r="N338" s="7">
        <v>1594.0984479155159</v>
      </c>
      <c r="O338" s="7">
        <v>19330.662941318587</v>
      </c>
      <c r="P338" s="7">
        <v>42357.991958474624</v>
      </c>
      <c r="Q338" s="7">
        <v>2828.1887949255761</v>
      </c>
      <c r="R338" s="7">
        <v>3015.86011024646</v>
      </c>
      <c r="S338" s="7">
        <v>2886.3515497485641</v>
      </c>
      <c r="T338" s="7">
        <v>2638.019271235913</v>
      </c>
      <c r="U338" s="7">
        <v>2290.9209797861986</v>
      </c>
      <c r="V338" s="7">
        <v>2300.3907786278287</v>
      </c>
      <c r="W338" s="7">
        <v>2414.2257272400893</v>
      </c>
      <c r="X338" s="7">
        <v>2630.9334915344371</v>
      </c>
      <c r="Y338" s="7">
        <v>21004.890703345067</v>
      </c>
      <c r="Z338" s="8">
        <v>36.77509323258689</v>
      </c>
      <c r="AA338" s="8">
        <v>38.731813512147085</v>
      </c>
      <c r="AB338" s="9">
        <v>70082.069062823022</v>
      </c>
      <c r="AC338" s="9">
        <v>91897.169133547679</v>
      </c>
      <c r="AD338" s="9">
        <v>80138.866094040728</v>
      </c>
      <c r="AE338" s="9">
        <v>105040.48436790096</v>
      </c>
      <c r="AF338" s="10">
        <v>2.9288515983228383</v>
      </c>
      <c r="AG338" s="10">
        <v>2.9283954457876664</v>
      </c>
      <c r="AH338" s="7">
        <v>14345.066194559215</v>
      </c>
      <c r="AI338" s="7">
        <v>14343.010228323867</v>
      </c>
      <c r="AJ338" s="7">
        <v>14564.764198699151</v>
      </c>
      <c r="AK338" s="7">
        <v>14861.839641093859</v>
      </c>
      <c r="AL338" s="9">
        <v>583449.04903213354</v>
      </c>
      <c r="AM338" s="9">
        <v>588415.08009858325</v>
      </c>
      <c r="AN338" s="9">
        <v>1776.1759304483385</v>
      </c>
      <c r="AO338" s="9">
        <v>1818.9369896232586</v>
      </c>
      <c r="AP338" s="7">
        <v>14819.277336008498</v>
      </c>
      <c r="AQ338" s="7">
        <v>476.2671076846309</v>
      </c>
      <c r="AR338" s="7">
        <v>14343.010228323867</v>
      </c>
      <c r="AS338" s="7">
        <v>7662.51177588664</v>
      </c>
      <c r="AT338" s="7">
        <v>6680.4984524372267</v>
      </c>
      <c r="AU338" s="10">
        <v>1.9079208991533394</v>
      </c>
      <c r="AV338" s="10">
        <v>27365</v>
      </c>
      <c r="AW338" s="7">
        <v>33402.978606839781</v>
      </c>
      <c r="AX338" s="7">
        <v>21674.416215305799</v>
      </c>
      <c r="AY338" s="9">
        <v>5.7272983739544259</v>
      </c>
      <c r="AZ338" s="7">
        <v>10732.212361253798</v>
      </c>
      <c r="BA338" s="7">
        <v>1101.8956466503441</v>
      </c>
      <c r="BB338" s="7">
        <v>20171.610662666615</v>
      </c>
      <c r="BC338" s="7">
        <v>5317.0126724778675</v>
      </c>
      <c r="BD338" s="7">
        <v>5428.4128124945564</v>
      </c>
      <c r="BE338" s="7">
        <v>4105.9983774380526</v>
      </c>
      <c r="BF338" s="7">
        <v>849.77703411737457</v>
      </c>
      <c r="BG338" s="7">
        <v>1713.392370468122</v>
      </c>
      <c r="BH338" s="7">
        <v>2757.0173956706421</v>
      </c>
      <c r="BI338" s="7">
        <v>14060</v>
      </c>
      <c r="BJ338" s="7">
        <v>14033</v>
      </c>
      <c r="BK338" s="7">
        <v>13459</v>
      </c>
      <c r="BL338" s="7">
        <v>3883</v>
      </c>
      <c r="BM338" s="7">
        <v>14383</v>
      </c>
      <c r="BN338" s="7">
        <v>3700</v>
      </c>
      <c r="BO338" s="7">
        <v>2985</v>
      </c>
      <c r="BP338" s="7">
        <v>2873</v>
      </c>
      <c r="BQ338" s="7">
        <v>2985</v>
      </c>
      <c r="BR338" s="7">
        <v>2864</v>
      </c>
      <c r="BS338" s="7">
        <v>1848</v>
      </c>
      <c r="BT338" s="7">
        <v>485</v>
      </c>
      <c r="BU338" s="10">
        <v>1</v>
      </c>
      <c r="BV338" s="10">
        <v>0</v>
      </c>
      <c r="BW338" s="10">
        <v>1</v>
      </c>
      <c r="BX338" s="10">
        <v>1</v>
      </c>
      <c r="BY338" s="10">
        <v>0</v>
      </c>
      <c r="BZ338" s="11">
        <v>3</v>
      </c>
      <c r="CA338">
        <f>VLOOKUP(A338,[1]competitor_summary!$B$2:$C$1478,2,FALSE)</f>
        <v>1</v>
      </c>
      <c r="CB338">
        <f>VLOOKUP(A338,[1]competitor_summary!$B$2:$D$1478,3,FALSE)</f>
        <v>0.16003728086441801</v>
      </c>
      <c r="CC338">
        <f>VLOOKUP(A338,[1]competitor_summary!$B$2:$E$1478,4,FALSE)</f>
        <v>3.9</v>
      </c>
    </row>
    <row r="339" spans="1:81" x14ac:dyDescent="0.2">
      <c r="A339" t="s">
        <v>1087</v>
      </c>
      <c r="B339" s="7" t="s">
        <v>1088</v>
      </c>
      <c r="C339" s="7" t="s">
        <v>1089</v>
      </c>
      <c r="D339" s="13">
        <v>44529</v>
      </c>
      <c r="E339" s="14">
        <v>2.0833333333333335</v>
      </c>
      <c r="F339" s="7">
        <v>84468</v>
      </c>
      <c r="G339" s="7">
        <v>41638.939969763625</v>
      </c>
      <c r="H339" s="7">
        <v>36197.003488702117</v>
      </c>
      <c r="I339" s="7">
        <v>38673.97227991157</v>
      </c>
      <c r="J339" s="7">
        <v>34239.832304858661</v>
      </c>
      <c r="K339" s="7">
        <v>36197.003488702117</v>
      </c>
      <c r="L339" s="7">
        <v>20267.703361022286</v>
      </c>
      <c r="M339" s="7">
        <v>6380.9388011808624</v>
      </c>
      <c r="N339" s="7">
        <v>487.09406357113039</v>
      </c>
      <c r="O339" s="7">
        <v>9061.2672629278386</v>
      </c>
      <c r="P339" s="7">
        <v>36197.003488702117</v>
      </c>
      <c r="Q339" s="7">
        <v>2500.6132162567228</v>
      </c>
      <c r="R339" s="7">
        <v>2865.0451992322342</v>
      </c>
      <c r="S339" s="7">
        <v>2762.1204242922249</v>
      </c>
      <c r="T339" s="7">
        <v>2464.42757045693</v>
      </c>
      <c r="U339" s="7">
        <v>2354.4110295935534</v>
      </c>
      <c r="V339" s="7">
        <v>2373.4352528658346</v>
      </c>
      <c r="W339" s="7">
        <v>2269.5988918765797</v>
      </c>
      <c r="X339" s="7">
        <v>2112.9443744039163</v>
      </c>
      <c r="Y339" s="7">
        <v>19702.595958977996</v>
      </c>
      <c r="Z339" s="8">
        <v>36.379857950218003</v>
      </c>
      <c r="AA339" s="8">
        <v>37.44366789159514</v>
      </c>
      <c r="AB339" s="9">
        <v>62366.878823826817</v>
      </c>
      <c r="AC339" s="9">
        <v>80440.445555246624</v>
      </c>
      <c r="AD339" s="9">
        <v>69062.784446658377</v>
      </c>
      <c r="AE339" s="9">
        <v>89382.081818157283</v>
      </c>
      <c r="AF339" s="10">
        <v>2.6115227104839174</v>
      </c>
      <c r="AG339" s="10">
        <v>2.6017162058080725</v>
      </c>
      <c r="AH339" s="7">
        <v>13063.338148330338</v>
      </c>
      <c r="AI339" s="7">
        <v>13847.315710756229</v>
      </c>
      <c r="AJ339" s="7">
        <v>14851.192442342639</v>
      </c>
      <c r="AK339" s="7">
        <v>16042.809729646542</v>
      </c>
      <c r="AL339" s="9">
        <v>283188.78787111474</v>
      </c>
      <c r="AM339" s="9">
        <v>299258.19631115452</v>
      </c>
      <c r="AN339" s="9">
        <v>1301.1987263768267</v>
      </c>
      <c r="AO339" s="9">
        <v>1341.6084505433871</v>
      </c>
      <c r="AP339" s="7">
        <v>14917.150177046889</v>
      </c>
      <c r="AQ339" s="7">
        <v>1069.8344662906602</v>
      </c>
      <c r="AR339" s="7">
        <v>13847.315710756229</v>
      </c>
      <c r="AS339" s="7">
        <v>7032.1716762615833</v>
      </c>
      <c r="AT339" s="7">
        <v>6815.1440344946459</v>
      </c>
      <c r="AU339" s="10">
        <v>1.8112909591471038</v>
      </c>
      <c r="AV339" s="10">
        <v>25082</v>
      </c>
      <c r="AW339" s="7">
        <v>28704.356804348761</v>
      </c>
      <c r="AX339" s="7">
        <v>20500.302509921137</v>
      </c>
      <c r="AY339" s="9">
        <v>5.0743776593562595</v>
      </c>
      <c r="AZ339" s="7">
        <v>15722.192497544631</v>
      </c>
      <c r="BA339" s="7">
        <v>949.44141755974852</v>
      </c>
      <c r="BB339" s="7">
        <v>19642.163355808123</v>
      </c>
      <c r="BC339" s="7">
        <v>6149.2694076672778</v>
      </c>
      <c r="BD339" s="7">
        <v>2654.8910261536948</v>
      </c>
      <c r="BE339" s="7">
        <v>4635.2745818247204</v>
      </c>
      <c r="BF339" s="7">
        <v>40.547906488587614</v>
      </c>
      <c r="BG339" s="7">
        <v>2463.4969703571405</v>
      </c>
      <c r="BH339" s="7">
        <v>3698.6834633167018</v>
      </c>
      <c r="BI339" s="7">
        <v>16755</v>
      </c>
      <c r="BJ339" s="7">
        <v>17856</v>
      </c>
      <c r="BK339" s="7">
        <v>13872</v>
      </c>
      <c r="BL339" s="7">
        <v>14290</v>
      </c>
      <c r="BM339" s="7">
        <v>14673</v>
      </c>
      <c r="BN339" s="7">
        <v>17827</v>
      </c>
      <c r="BO339" s="7">
        <v>4516</v>
      </c>
      <c r="BP339" s="7">
        <v>2894</v>
      </c>
      <c r="BQ339" s="7">
        <v>3106</v>
      </c>
      <c r="BR339" s="7">
        <v>3055</v>
      </c>
      <c r="BS339" s="7">
        <v>2024</v>
      </c>
      <c r="BT339" s="7">
        <v>1152</v>
      </c>
      <c r="BU339" s="10">
        <v>1</v>
      </c>
      <c r="BV339" s="10">
        <v>0</v>
      </c>
      <c r="BW339" s="10">
        <v>1</v>
      </c>
      <c r="BX339" s="10">
        <v>1</v>
      </c>
      <c r="BY339" s="10">
        <v>0</v>
      </c>
      <c r="BZ339" s="11">
        <v>3</v>
      </c>
      <c r="CA339">
        <f>VLOOKUP(A339,[1]competitor_summary!$B$2:$C$1478,2,FALSE)</f>
        <v>1</v>
      </c>
      <c r="CB339">
        <f>VLOOKUP(A339,[1]competitor_summary!$B$2:$D$1478,3,FALSE)</f>
        <v>0.76300071498063504</v>
      </c>
      <c r="CC339">
        <f>VLOOKUP(A339,[1]competitor_summary!$B$2:$E$1478,4,FALSE)</f>
        <v>4.7</v>
      </c>
    </row>
    <row r="340" spans="1:81" x14ac:dyDescent="0.2">
      <c r="A340" t="s">
        <v>1090</v>
      </c>
      <c r="B340" s="7" t="s">
        <v>1091</v>
      </c>
      <c r="C340" s="7" t="s">
        <v>1092</v>
      </c>
      <c r="D340" s="13">
        <v>45064</v>
      </c>
      <c r="E340" s="14">
        <v>0.58333333333333337</v>
      </c>
      <c r="F340" s="7">
        <v>25365</v>
      </c>
      <c r="G340" s="7">
        <v>27210.361903280369</v>
      </c>
      <c r="H340" s="7">
        <v>26332.11619972327</v>
      </c>
      <c r="I340" s="7">
        <v>26928.493495162402</v>
      </c>
      <c r="J340" s="7">
        <v>25456.001111592632</v>
      </c>
      <c r="K340" s="7">
        <v>26332.11619972327</v>
      </c>
      <c r="L340" s="7">
        <v>238.33432562940288</v>
      </c>
      <c r="M340" s="7">
        <v>1420.8461593916873</v>
      </c>
      <c r="N340" s="7">
        <v>282.10816363879712</v>
      </c>
      <c r="O340" s="7">
        <v>24390.827551063383</v>
      </c>
      <c r="P340" s="7">
        <v>26332.11619972327</v>
      </c>
      <c r="Q340" s="7">
        <v>1550.5862988675945</v>
      </c>
      <c r="R340" s="7">
        <v>1469.1211193272611</v>
      </c>
      <c r="S340" s="7">
        <v>1492.2465542703285</v>
      </c>
      <c r="T340" s="7">
        <v>1546.5582234853064</v>
      </c>
      <c r="U340" s="7">
        <v>1597.3352191875456</v>
      </c>
      <c r="V340" s="7">
        <v>1787.5265541611006</v>
      </c>
      <c r="W340" s="7">
        <v>1836.6868614414125</v>
      </c>
      <c r="X340" s="7">
        <v>1869.6508907368989</v>
      </c>
      <c r="Y340" s="7">
        <v>13149.711721477448</v>
      </c>
      <c r="Z340" s="8">
        <v>43.507057192715791</v>
      </c>
      <c r="AA340" s="8">
        <v>42.736399885372158</v>
      </c>
      <c r="AB340" s="9">
        <v>93271.128661733324</v>
      </c>
      <c r="AC340" s="9">
        <v>121430.7910786469</v>
      </c>
      <c r="AD340" s="9">
        <v>105735.30551717099</v>
      </c>
      <c r="AE340" s="9">
        <v>136435.91413634538</v>
      </c>
      <c r="AF340" s="10">
        <v>2.4185355450134916</v>
      </c>
      <c r="AG340" s="10">
        <v>2.4200691817827913</v>
      </c>
      <c r="AH340" s="7">
        <v>10411.764298950788</v>
      </c>
      <c r="AI340" s="7">
        <v>10798.091960123624</v>
      </c>
      <c r="AJ340" s="7">
        <v>11037.131081848522</v>
      </c>
      <c r="AK340" s="7">
        <v>11144.455543709977</v>
      </c>
      <c r="AL340" s="9">
        <v>339338.86466049316</v>
      </c>
      <c r="AM340" s="9">
        <v>437163.94994840946</v>
      </c>
      <c r="AN340" s="9">
        <v>1377.615085775941</v>
      </c>
      <c r="AO340" s="9">
        <v>1398.9434038997119</v>
      </c>
      <c r="AP340" s="7">
        <v>11484.811033162521</v>
      </c>
      <c r="AQ340" s="7">
        <v>686.71907303889748</v>
      </c>
      <c r="AR340" s="7">
        <v>10798.091960123624</v>
      </c>
      <c r="AS340" s="7">
        <v>2209.039156759507</v>
      </c>
      <c r="AT340" s="7">
        <v>8589.0528033641167</v>
      </c>
      <c r="AU340" s="10">
        <v>2.0169772216731312</v>
      </c>
      <c r="AV340" s="10">
        <v>21780</v>
      </c>
      <c r="AW340" s="7">
        <v>21965.485010390403</v>
      </c>
      <c r="AX340" s="7">
        <v>13756.05612628744</v>
      </c>
      <c r="AY340" s="9">
        <v>2.7687032757294521</v>
      </c>
      <c r="AZ340" s="7">
        <v>5736.8050830162247</v>
      </c>
      <c r="BA340" s="7">
        <v>586.30194639746333</v>
      </c>
      <c r="BB340" s="7">
        <v>13451.225085435843</v>
      </c>
      <c r="BC340" s="7">
        <v>6545.8979029008187</v>
      </c>
      <c r="BD340" s="7">
        <v>1952.9477590809693</v>
      </c>
      <c r="BE340" s="7">
        <v>2624.2927480710787</v>
      </c>
      <c r="BF340" s="7">
        <v>4.6666458095423877</v>
      </c>
      <c r="BG340" s="7">
        <v>921.90764607413439</v>
      </c>
      <c r="BH340" s="7">
        <v>1401.5123834992992</v>
      </c>
      <c r="BI340" s="7">
        <v>16321</v>
      </c>
      <c r="BJ340" s="7">
        <v>3668</v>
      </c>
      <c r="BK340" s="7">
        <v>3285</v>
      </c>
      <c r="BL340" s="7">
        <v>21616</v>
      </c>
      <c r="BM340" s="7">
        <v>13311</v>
      </c>
      <c r="BN340" s="7">
        <v>23627</v>
      </c>
      <c r="BO340" s="7">
        <v>3598</v>
      </c>
      <c r="BP340" s="7">
        <v>3211</v>
      </c>
      <c r="BQ340" s="7">
        <v>3889</v>
      </c>
      <c r="BR340" s="7">
        <v>3533</v>
      </c>
      <c r="BS340" s="7">
        <v>1689</v>
      </c>
      <c r="BT340" s="7">
        <v>384</v>
      </c>
      <c r="BU340" s="10">
        <v>1</v>
      </c>
      <c r="BV340" s="10">
        <v>0</v>
      </c>
      <c r="BW340" s="10">
        <v>1</v>
      </c>
      <c r="BX340" s="10">
        <v>2</v>
      </c>
      <c r="BY340" s="10">
        <v>0</v>
      </c>
      <c r="BZ340" s="11">
        <v>4</v>
      </c>
      <c r="CA340">
        <f>VLOOKUP(A340,[1]competitor_summary!$B$2:$C$1478,2,FALSE)</f>
        <v>3</v>
      </c>
      <c r="CB340">
        <f>VLOOKUP(A340,[1]competitor_summary!$B$2:$D$1478,3,FALSE)</f>
        <v>0.106403674950313</v>
      </c>
      <c r="CC340">
        <f>VLOOKUP(A340,[1]competitor_summary!$B$2:$E$1478,4,FALSE)</f>
        <v>3.9</v>
      </c>
    </row>
    <row r="341" spans="1:81" x14ac:dyDescent="0.2">
      <c r="A341" t="s">
        <v>1093</v>
      </c>
      <c r="B341" s="7" t="s">
        <v>1094</v>
      </c>
      <c r="C341" s="7" t="s">
        <v>1095</v>
      </c>
      <c r="D341" s="13">
        <v>44684</v>
      </c>
      <c r="E341" s="14">
        <v>1.5833333333333333</v>
      </c>
      <c r="F341" s="7">
        <v>70790</v>
      </c>
      <c r="G341" s="7">
        <v>22543.466571265017</v>
      </c>
      <c r="H341" s="7">
        <v>18907.034872703953</v>
      </c>
      <c r="I341" s="7">
        <v>20707.450656449015</v>
      </c>
      <c r="J341" s="7">
        <v>15757.182808753918</v>
      </c>
      <c r="K341" s="7">
        <v>18907.034872703953</v>
      </c>
      <c r="L341" s="7">
        <v>850.59460833208868</v>
      </c>
      <c r="M341" s="7">
        <v>1537.9492470620899</v>
      </c>
      <c r="N341" s="7">
        <v>456.82407837093342</v>
      </c>
      <c r="O341" s="7">
        <v>16061.666938938841</v>
      </c>
      <c r="P341" s="7">
        <v>18907.034872703953</v>
      </c>
      <c r="Q341" s="7">
        <v>773.27463711064775</v>
      </c>
      <c r="R341" s="7">
        <v>888.73680523590883</v>
      </c>
      <c r="S341" s="7">
        <v>1108.4223817558959</v>
      </c>
      <c r="T341" s="7">
        <v>1173.1182569722878</v>
      </c>
      <c r="U341" s="7">
        <v>1144.3431447568</v>
      </c>
      <c r="V341" s="7">
        <v>1074.9388577264617</v>
      </c>
      <c r="W341" s="7">
        <v>1160.1233546801377</v>
      </c>
      <c r="X341" s="7">
        <v>1400.4489804786281</v>
      </c>
      <c r="Y341" s="7">
        <v>8723.4064187167678</v>
      </c>
      <c r="Z341" s="8">
        <v>46.749842054052181</v>
      </c>
      <c r="AA341" s="8">
        <v>45.009190033113839</v>
      </c>
      <c r="AB341" s="9">
        <v>99608.179079491572</v>
      </c>
      <c r="AC341" s="9">
        <v>119140.51983280416</v>
      </c>
      <c r="AD341" s="9">
        <v>115954.70468723048</v>
      </c>
      <c r="AE341" s="9">
        <v>137532.82810846201</v>
      </c>
      <c r="AF341" s="10">
        <v>2.4741611294774701</v>
      </c>
      <c r="AG341" s="10">
        <v>2.4824625943310425</v>
      </c>
      <c r="AH341" s="7">
        <v>6304.1424901620485</v>
      </c>
      <c r="AI341" s="7">
        <v>7589.8667870374338</v>
      </c>
      <c r="AJ341" s="7">
        <v>8289.3526336351642</v>
      </c>
      <c r="AK341" s="7">
        <v>9012.8521038731269</v>
      </c>
      <c r="AL341" s="9">
        <v>486318.13068617677</v>
      </c>
      <c r="AM341" s="9">
        <v>549996.91491012974</v>
      </c>
      <c r="AN341" s="9">
        <v>1354.0893465159118</v>
      </c>
      <c r="AO341" s="9">
        <v>1514.8071783655432</v>
      </c>
      <c r="AP341" s="7">
        <v>8133.5432479804731</v>
      </c>
      <c r="AQ341" s="7">
        <v>543.67646094303927</v>
      </c>
      <c r="AR341" s="7">
        <v>7589.8667870374338</v>
      </c>
      <c r="AS341" s="7">
        <v>1351.2062315798539</v>
      </c>
      <c r="AT341" s="7">
        <v>6238.6605554575799</v>
      </c>
      <c r="AU341" s="10">
        <v>1.9646122572500855</v>
      </c>
      <c r="AV341" s="10">
        <v>14911</v>
      </c>
      <c r="AW341" s="7">
        <v>15681.312166694843</v>
      </c>
      <c r="AX341" s="7">
        <v>10168.883191973262</v>
      </c>
      <c r="AY341" s="9">
        <v>4.6326398253616157</v>
      </c>
      <c r="AZ341" s="7">
        <v>4680.3469114751424</v>
      </c>
      <c r="BA341" s="7">
        <v>599.13713626639947</v>
      </c>
      <c r="BB341" s="7">
        <v>9697.7954594274051</v>
      </c>
      <c r="BC341" s="7">
        <v>3632.1201824761229</v>
      </c>
      <c r="BD341" s="7">
        <v>1633.8669326314121</v>
      </c>
      <c r="BE341" s="7">
        <v>2503.917297376378</v>
      </c>
      <c r="BF341" s="7">
        <v>73.70403230166994</v>
      </c>
      <c r="BG341" s="7">
        <v>765.7375282656285</v>
      </c>
      <c r="BH341" s="7">
        <v>1088.4494863761938</v>
      </c>
      <c r="BI341" s="7">
        <v>1195</v>
      </c>
      <c r="BJ341" s="7">
        <v>4081</v>
      </c>
      <c r="BK341" s="7">
        <v>17549</v>
      </c>
      <c r="BL341" s="7">
        <v>7745</v>
      </c>
      <c r="BM341" s="7">
        <v>16213</v>
      </c>
      <c r="BN341" s="7">
        <v>19196</v>
      </c>
      <c r="BO341" s="7">
        <v>279</v>
      </c>
      <c r="BP341" s="7">
        <v>271</v>
      </c>
      <c r="BQ341" s="7">
        <v>318</v>
      </c>
      <c r="BR341" s="7">
        <v>227</v>
      </c>
      <c r="BS341" s="7">
        <v>70</v>
      </c>
      <c r="BT341" s="7">
        <v>10</v>
      </c>
      <c r="BU341" s="10">
        <v>2</v>
      </c>
      <c r="BV341" s="10">
        <v>0</v>
      </c>
      <c r="BW341" s="10">
        <v>2</v>
      </c>
      <c r="BX341" s="10">
        <v>2</v>
      </c>
      <c r="BY341" s="10">
        <v>0</v>
      </c>
      <c r="BZ341" s="11">
        <v>6</v>
      </c>
      <c r="CA341">
        <f>VLOOKUP(A341,[1]competitor_summary!$B$2:$C$1478,2,FALSE)</f>
        <v>0</v>
      </c>
      <c r="CB341">
        <f>VLOOKUP(A341,[1]competitor_summary!$B$2:$D$1478,3,FALSE)</f>
        <v>10</v>
      </c>
      <c r="CC341">
        <f>VLOOKUP(A341,[1]competitor_summary!$B$2:$E$1478,4,FALSE)</f>
        <v>0</v>
      </c>
    </row>
    <row r="342" spans="1:81" x14ac:dyDescent="0.2">
      <c r="A342" t="s">
        <v>1096</v>
      </c>
      <c r="B342" s="7" t="s">
        <v>1097</v>
      </c>
      <c r="C342" s="7" t="s">
        <v>1098</v>
      </c>
      <c r="D342" s="13">
        <v>43858</v>
      </c>
      <c r="E342" s="14">
        <v>3.9166666666666665</v>
      </c>
      <c r="F342" s="7">
        <v>38637</v>
      </c>
      <c r="G342" s="7">
        <v>13230.228480762336</v>
      </c>
      <c r="H342" s="7">
        <v>13079.02904552198</v>
      </c>
      <c r="I342" s="7">
        <v>13088.646198967122</v>
      </c>
      <c r="J342" s="7">
        <v>12532.896957175108</v>
      </c>
      <c r="K342" s="7">
        <v>13079.02904552198</v>
      </c>
      <c r="L342" s="7">
        <v>1482.6993655135157</v>
      </c>
      <c r="M342" s="7">
        <v>1569.4491539932787</v>
      </c>
      <c r="N342" s="7">
        <v>91.585682356380858</v>
      </c>
      <c r="O342" s="7">
        <v>9935.2948436588049</v>
      </c>
      <c r="P342" s="7">
        <v>13079.02904552198</v>
      </c>
      <c r="Q342" s="7">
        <v>1038.8350416454487</v>
      </c>
      <c r="R342" s="7">
        <v>1059.2812421051785</v>
      </c>
      <c r="S342" s="7">
        <v>1038.6257451277925</v>
      </c>
      <c r="T342" s="7">
        <v>888.34094755770639</v>
      </c>
      <c r="U342" s="7">
        <v>752.72719575546216</v>
      </c>
      <c r="V342" s="7">
        <v>710.66642874781974</v>
      </c>
      <c r="W342" s="7">
        <v>714.29888432705775</v>
      </c>
      <c r="X342" s="7">
        <v>752.51290773635264</v>
      </c>
      <c r="Y342" s="7">
        <v>6955.2883930028183</v>
      </c>
      <c r="Z342" s="8">
        <v>39.183068118970453</v>
      </c>
      <c r="AA342" s="8">
        <v>41.452938803730838</v>
      </c>
      <c r="AB342" s="9">
        <v>57744.430326923502</v>
      </c>
      <c r="AC342" s="9">
        <v>88771.318641396298</v>
      </c>
      <c r="AD342" s="9">
        <v>65592.754224826946</v>
      </c>
      <c r="AE342" s="9">
        <v>100853.63485785012</v>
      </c>
      <c r="AF342" s="10">
        <v>2.465399075580359</v>
      </c>
      <c r="AG342" s="10">
        <v>2.465383502352386</v>
      </c>
      <c r="AH342" s="7">
        <v>3890.15107753349</v>
      </c>
      <c r="AI342" s="7">
        <v>4120.6427389944438</v>
      </c>
      <c r="AJ342" s="7">
        <v>4124.5696480824845</v>
      </c>
      <c r="AK342" s="7">
        <v>4183.2236932282103</v>
      </c>
      <c r="AL342" s="9">
        <v>188502.12850329143</v>
      </c>
      <c r="AM342" s="9">
        <v>229787.56275276039</v>
      </c>
      <c r="AN342" s="9">
        <v>1257.5263402982303</v>
      </c>
      <c r="AO342" s="9">
        <v>1307.640144543539</v>
      </c>
      <c r="AP342" s="7">
        <v>4550.8008095272817</v>
      </c>
      <c r="AQ342" s="7">
        <v>430.15807053283788</v>
      </c>
      <c r="AR342" s="7">
        <v>4120.6427389944438</v>
      </c>
      <c r="AS342" s="7">
        <v>1507.6995050295955</v>
      </c>
      <c r="AT342" s="7">
        <v>2612.9432339648483</v>
      </c>
      <c r="AU342" s="10">
        <v>1.8846097878810462</v>
      </c>
      <c r="AV342" s="10">
        <v>7766</v>
      </c>
      <c r="AW342" s="7">
        <v>11017.152390051051</v>
      </c>
      <c r="AX342" s="7">
        <v>4740.1715156740975</v>
      </c>
      <c r="AY342" s="9">
        <v>3.9319486364777023</v>
      </c>
      <c r="AZ342" s="7">
        <v>4922.1618114522862</v>
      </c>
      <c r="BA342" s="7">
        <v>357.6951543911855</v>
      </c>
      <c r="BB342" s="7">
        <v>4574.4201647648588</v>
      </c>
      <c r="BC342" s="7">
        <v>1669.2843149835244</v>
      </c>
      <c r="BD342" s="7">
        <v>729.71953383588698</v>
      </c>
      <c r="BE342" s="7">
        <v>1028.4063656264916</v>
      </c>
      <c r="BF342" s="7">
        <v>40.634409066522494</v>
      </c>
      <c r="BG342" s="7">
        <v>310.75560558144934</v>
      </c>
      <c r="BH342" s="7">
        <v>795.61993567098398</v>
      </c>
      <c r="BI342" s="7">
        <v>15204</v>
      </c>
      <c r="BJ342" s="7">
        <v>15152</v>
      </c>
      <c r="BK342" s="7">
        <v>15186</v>
      </c>
      <c r="BL342" s="7">
        <v>15151</v>
      </c>
      <c r="BM342" s="7">
        <v>15177</v>
      </c>
      <c r="BN342" s="7">
        <v>15221</v>
      </c>
      <c r="BO342" s="7">
        <v>3476</v>
      </c>
      <c r="BP342" s="7">
        <v>3438</v>
      </c>
      <c r="BQ342" s="7">
        <v>3486</v>
      </c>
      <c r="BR342" s="7">
        <v>2826</v>
      </c>
      <c r="BS342" s="7">
        <v>1357</v>
      </c>
      <c r="BT342" s="7">
        <v>600</v>
      </c>
      <c r="BU342" s="10">
        <v>0</v>
      </c>
      <c r="BV342" s="10">
        <v>0</v>
      </c>
      <c r="BW342" s="10">
        <v>0</v>
      </c>
      <c r="BX342" s="10">
        <v>1</v>
      </c>
      <c r="BY342" s="10">
        <v>0</v>
      </c>
      <c r="BZ342" s="11">
        <v>1</v>
      </c>
      <c r="CA342">
        <f>VLOOKUP(A342,[1]competitor_summary!$B$2:$C$1478,2,FALSE)</f>
        <v>2</v>
      </c>
      <c r="CB342">
        <f>VLOOKUP(A342,[1]competitor_summary!$B$2:$D$1478,3,FALSE)</f>
        <v>0.41052392299574503</v>
      </c>
      <c r="CC342">
        <f>VLOOKUP(A342,[1]competitor_summary!$B$2:$E$1478,4,FALSE)</f>
        <v>3.6</v>
      </c>
    </row>
    <row r="343" spans="1:81" x14ac:dyDescent="0.2">
      <c r="A343" t="s">
        <v>1099</v>
      </c>
      <c r="B343" s="7" t="s">
        <v>1100</v>
      </c>
      <c r="C343" s="7" t="s">
        <v>1101</v>
      </c>
      <c r="D343" s="13">
        <v>44055</v>
      </c>
      <c r="E343" s="14">
        <v>3.3333333333333335</v>
      </c>
      <c r="F343" s="7">
        <v>44387</v>
      </c>
      <c r="G343" s="7">
        <v>70584.690074423328</v>
      </c>
      <c r="H343" s="7">
        <v>58630.982510203496</v>
      </c>
      <c r="I343" s="7">
        <v>64228.348587879969</v>
      </c>
      <c r="J343" s="7">
        <v>56292.703820432478</v>
      </c>
      <c r="K343" s="7">
        <v>58630.982510203496</v>
      </c>
      <c r="L343" s="7">
        <v>307.99111917661503</v>
      </c>
      <c r="M343" s="7">
        <v>7848.9456279181177</v>
      </c>
      <c r="N343" s="7">
        <v>743.5155633923714</v>
      </c>
      <c r="O343" s="7">
        <v>49730.530199716392</v>
      </c>
      <c r="P343" s="7">
        <v>58630.982510203496</v>
      </c>
      <c r="Q343" s="7">
        <v>3797.9320734929643</v>
      </c>
      <c r="R343" s="7">
        <v>4193.4439147011726</v>
      </c>
      <c r="S343" s="7">
        <v>3859.5139695615508</v>
      </c>
      <c r="T343" s="7">
        <v>3719.297942557896</v>
      </c>
      <c r="U343" s="7">
        <v>3295.8022585967556</v>
      </c>
      <c r="V343" s="7">
        <v>2872.9682425258216</v>
      </c>
      <c r="W343" s="7">
        <v>2753.980229317036</v>
      </c>
      <c r="X343" s="7">
        <v>3044.2856679803226</v>
      </c>
      <c r="Y343" s="7">
        <v>27537.224298733519</v>
      </c>
      <c r="Z343" s="8">
        <v>35.513292492967743</v>
      </c>
      <c r="AA343" s="8">
        <v>38.063251679278132</v>
      </c>
      <c r="AB343" s="9">
        <v>65675.674415998015</v>
      </c>
      <c r="AC343" s="9">
        <v>90803.951850762765</v>
      </c>
      <c r="AD343" s="9">
        <v>75185.617689149163</v>
      </c>
      <c r="AE343" s="9">
        <v>103142.28565616677</v>
      </c>
      <c r="AF343" s="10">
        <v>2.5986404918258188</v>
      </c>
      <c r="AG343" s="10">
        <v>2.5975167850239713</v>
      </c>
      <c r="AH343" s="7">
        <v>21372.860431041103</v>
      </c>
      <c r="AI343" s="7">
        <v>22119.736015084432</v>
      </c>
      <c r="AJ343" s="7">
        <v>24284.140831809724</v>
      </c>
      <c r="AK343" s="7">
        <v>26738.327858530451</v>
      </c>
      <c r="AL343" s="9">
        <v>334909.73899547674</v>
      </c>
      <c r="AM343" s="9">
        <v>389511.2317056969</v>
      </c>
      <c r="AN343" s="9">
        <v>1333.4402164814392</v>
      </c>
      <c r="AO343" s="9">
        <v>1352.831691698131</v>
      </c>
      <c r="AP343" s="7">
        <v>23449.82035395602</v>
      </c>
      <c r="AQ343" s="7">
        <v>1330.0843388715875</v>
      </c>
      <c r="AR343" s="7">
        <v>22119.736015084432</v>
      </c>
      <c r="AS343" s="7">
        <v>8069.0143877532682</v>
      </c>
      <c r="AT343" s="7">
        <v>14050.721627331164</v>
      </c>
      <c r="AU343" s="10">
        <v>1.9668328442958563</v>
      </c>
      <c r="AV343" s="10">
        <v>43506</v>
      </c>
      <c r="AW343" s="7">
        <v>45389.245719424449</v>
      </c>
      <c r="AX343" s="7">
        <v>28678.088307879865</v>
      </c>
      <c r="AY343" s="9">
        <v>3.2743727408768666</v>
      </c>
      <c r="AZ343" s="7">
        <v>42042.610103443447</v>
      </c>
      <c r="BA343" s="7">
        <v>3592.0109502172854</v>
      </c>
      <c r="BB343" s="7">
        <v>27643.76665689412</v>
      </c>
      <c r="BC343" s="7">
        <v>10222.667466635467</v>
      </c>
      <c r="BD343" s="7">
        <v>5387.3188179335557</v>
      </c>
      <c r="BE343" s="7">
        <v>6258.3369844476692</v>
      </c>
      <c r="BF343" s="7">
        <v>112.2999280821532</v>
      </c>
      <c r="BG343" s="7">
        <v>2390.1826585161034</v>
      </c>
      <c r="BH343" s="7">
        <v>3272.9608012791723</v>
      </c>
      <c r="BI343" s="7">
        <v>23359</v>
      </c>
      <c r="BJ343" s="7">
        <v>23929</v>
      </c>
      <c r="BK343" s="7">
        <v>24860</v>
      </c>
      <c r="BL343" s="7">
        <v>24037</v>
      </c>
      <c r="BM343" s="7">
        <v>6016</v>
      </c>
      <c r="BN343" s="7">
        <v>5207</v>
      </c>
      <c r="BO343" s="7">
        <v>4506</v>
      </c>
      <c r="BP343" s="7">
        <v>5253</v>
      </c>
      <c r="BQ343" s="7">
        <v>5447</v>
      </c>
      <c r="BR343" s="7">
        <v>4902</v>
      </c>
      <c r="BS343" s="7">
        <v>2628</v>
      </c>
      <c r="BT343" s="7">
        <v>602</v>
      </c>
      <c r="BU343" s="10">
        <v>2</v>
      </c>
      <c r="BV343" s="10">
        <v>2</v>
      </c>
      <c r="BW343" s="10">
        <v>2</v>
      </c>
      <c r="BX343" s="10">
        <v>3</v>
      </c>
      <c r="BY343" s="10">
        <v>1</v>
      </c>
      <c r="BZ343" s="11">
        <v>10</v>
      </c>
      <c r="CA343">
        <f>VLOOKUP(A343,[1]competitor_summary!$B$2:$C$1478,2,FALSE)</f>
        <v>1</v>
      </c>
      <c r="CB343">
        <f>VLOOKUP(A343,[1]competitor_summary!$B$2:$D$1478,3,FALSE)</f>
        <v>0.83099464232237097</v>
      </c>
      <c r="CC343">
        <f>VLOOKUP(A343,[1]competitor_summary!$B$2:$E$1478,4,FALSE)</f>
        <v>4</v>
      </c>
    </row>
    <row r="344" spans="1:81" x14ac:dyDescent="0.2">
      <c r="A344" t="s">
        <v>1102</v>
      </c>
      <c r="B344" s="7" t="s">
        <v>1103</v>
      </c>
      <c r="C344" s="7" t="s">
        <v>1104</v>
      </c>
      <c r="D344" s="13">
        <v>44883</v>
      </c>
      <c r="E344" s="14">
        <v>1.0833333333333333</v>
      </c>
      <c r="F344" s="7">
        <v>73214</v>
      </c>
      <c r="G344" s="7">
        <v>22556.286906539055</v>
      </c>
      <c r="H344" s="7">
        <v>21296.441379763361</v>
      </c>
      <c r="I344" s="7">
        <v>21831.679073259118</v>
      </c>
      <c r="J344" s="7">
        <v>22053.447996842442</v>
      </c>
      <c r="K344" s="7">
        <v>21296.441379763361</v>
      </c>
      <c r="L344" s="7">
        <v>1205.2857922507101</v>
      </c>
      <c r="M344" s="7">
        <v>1865.7291202261695</v>
      </c>
      <c r="N344" s="7">
        <v>535.0654183672159</v>
      </c>
      <c r="O344" s="7">
        <v>17690.361048919265</v>
      </c>
      <c r="P344" s="7">
        <v>21296.441379763361</v>
      </c>
      <c r="Q344" s="7">
        <v>1512.4746466821525</v>
      </c>
      <c r="R344" s="7">
        <v>1147.4744773905841</v>
      </c>
      <c r="S344" s="7">
        <v>651.22801030165283</v>
      </c>
      <c r="T344" s="7">
        <v>526.33361707592849</v>
      </c>
      <c r="U344" s="7">
        <v>500.40563825605204</v>
      </c>
      <c r="V344" s="7">
        <v>519.93838064902229</v>
      </c>
      <c r="W344" s="7">
        <v>527.45888539298903</v>
      </c>
      <c r="X344" s="7">
        <v>518.8704600748606</v>
      </c>
      <c r="Y344" s="7">
        <v>5904.1841158232419</v>
      </c>
      <c r="Z344" s="8">
        <v>23.183115938092786</v>
      </c>
      <c r="AA344" s="8">
        <v>29.840281532040354</v>
      </c>
      <c r="AB344" s="9">
        <v>38748.622940638452</v>
      </c>
      <c r="AC344" s="9">
        <v>61715.850346662235</v>
      </c>
      <c r="AD344" s="9">
        <v>44774.611679784583</v>
      </c>
      <c r="AE344" s="9">
        <v>71577.791279520374</v>
      </c>
      <c r="AF344" s="10">
        <v>2.0278418985770115</v>
      </c>
      <c r="AG344" s="10">
        <v>2.0273764799146519</v>
      </c>
      <c r="AH344" s="7">
        <v>7522.9386509301257</v>
      </c>
      <c r="AI344" s="7">
        <v>7218.783832455927</v>
      </c>
      <c r="AJ344" s="7">
        <v>7485.6754961893312</v>
      </c>
      <c r="AK344" s="7">
        <v>7844.8843268874334</v>
      </c>
      <c r="AL344" s="9">
        <v>473564.69045629789</v>
      </c>
      <c r="AM344" s="9">
        <v>577855.70999914326</v>
      </c>
      <c r="AN344" s="9">
        <v>1392.6372578935275</v>
      </c>
      <c r="AO344" s="9">
        <v>1411.195605498981</v>
      </c>
      <c r="AP344" s="7">
        <v>8728.1141375242732</v>
      </c>
      <c r="AQ344" s="7">
        <v>1509.3303050683462</v>
      </c>
      <c r="AR344" s="7">
        <v>7218.783832455927</v>
      </c>
      <c r="AS344" s="7">
        <v>4440.8572875589016</v>
      </c>
      <c r="AT344" s="7">
        <v>2777.9265448970255</v>
      </c>
      <c r="AU344" s="10">
        <v>1.9512282516866166</v>
      </c>
      <c r="AV344" s="10">
        <v>14085</v>
      </c>
      <c r="AW344" s="7">
        <v>19160.402757759497</v>
      </c>
      <c r="AX344" s="7">
        <v>10560.231393106689</v>
      </c>
      <c r="AY344" s="9">
        <v>7.2141619576130296</v>
      </c>
      <c r="AZ344" s="7">
        <v>12786.785393618076</v>
      </c>
      <c r="BA344" s="7">
        <v>1100.9035265102575</v>
      </c>
      <c r="BB344" s="7">
        <v>9882.415953631571</v>
      </c>
      <c r="BC344" s="7">
        <v>3470.005543434876</v>
      </c>
      <c r="BD344" s="7">
        <v>2705.1125296664541</v>
      </c>
      <c r="BE344" s="7">
        <v>2502.5647715824889</v>
      </c>
      <c r="BF344" s="7">
        <v>9.1679604179225862</v>
      </c>
      <c r="BG344" s="7">
        <v>551.94177427620161</v>
      </c>
      <c r="BH344" s="7">
        <v>643.62337425362784</v>
      </c>
      <c r="BI344" s="7">
        <v>34465</v>
      </c>
      <c r="BJ344" s="7">
        <v>34825</v>
      </c>
      <c r="BK344" s="7">
        <v>34364</v>
      </c>
      <c r="BL344" s="7">
        <v>3948</v>
      </c>
      <c r="BM344" s="7">
        <v>115</v>
      </c>
      <c r="BN344" s="7">
        <v>35456</v>
      </c>
      <c r="BO344" s="7">
        <v>6592</v>
      </c>
      <c r="BP344" s="7">
        <v>7840</v>
      </c>
      <c r="BQ344" s="7">
        <v>8105</v>
      </c>
      <c r="BR344" s="7">
        <v>7401</v>
      </c>
      <c r="BS344" s="7">
        <v>3828</v>
      </c>
      <c r="BT344" s="7">
        <v>680</v>
      </c>
      <c r="BU344" s="10">
        <v>1</v>
      </c>
      <c r="BV344" s="10">
        <v>0</v>
      </c>
      <c r="BW344" s="10">
        <v>2</v>
      </c>
      <c r="BX344" s="10">
        <v>1</v>
      </c>
      <c r="BY344" s="10">
        <v>0</v>
      </c>
      <c r="BZ344" s="11">
        <v>4</v>
      </c>
      <c r="CA344">
        <f>VLOOKUP(A344,[1]competitor_summary!$B$2:$C$1478,2,FALSE)</f>
        <v>1</v>
      </c>
      <c r="CB344">
        <f>VLOOKUP(A344,[1]competitor_summary!$B$2:$D$1478,3,FALSE)</f>
        <v>7.9989457195034294E-2</v>
      </c>
      <c r="CC344">
        <f>VLOOKUP(A344,[1]competitor_summary!$B$2:$E$1478,4,FALSE)</f>
        <v>4.4000000000000004</v>
      </c>
    </row>
    <row r="345" spans="1:81" x14ac:dyDescent="0.2">
      <c r="A345" t="s">
        <v>1105</v>
      </c>
      <c r="B345" s="7" t="s">
        <v>1106</v>
      </c>
      <c r="C345" s="7" t="s">
        <v>1107</v>
      </c>
      <c r="D345" s="13">
        <v>44551</v>
      </c>
      <c r="E345" s="14">
        <v>2</v>
      </c>
      <c r="F345" s="7">
        <v>44668</v>
      </c>
      <c r="G345" s="7">
        <v>76470.111050571082</v>
      </c>
      <c r="H345" s="7">
        <v>72710.85266744392</v>
      </c>
      <c r="I345" s="7">
        <v>74049.611213797238</v>
      </c>
      <c r="J345" s="7">
        <v>71942.000721636927</v>
      </c>
      <c r="K345" s="7">
        <v>72710.85266744392</v>
      </c>
      <c r="L345" s="7">
        <v>31708.813603229122</v>
      </c>
      <c r="M345" s="7">
        <v>11061.55708781234</v>
      </c>
      <c r="N345" s="7">
        <v>5695.6427369620651</v>
      </c>
      <c r="O345" s="7">
        <v>24244.839239440393</v>
      </c>
      <c r="P345" s="7">
        <v>72710.85266744392</v>
      </c>
      <c r="Q345" s="7">
        <v>6795.8770868002903</v>
      </c>
      <c r="R345" s="7">
        <v>6114.51270514098</v>
      </c>
      <c r="S345" s="7">
        <v>5247.1683719535358</v>
      </c>
      <c r="T345" s="7">
        <v>4474.439995123772</v>
      </c>
      <c r="U345" s="7">
        <v>4064.6374830817804</v>
      </c>
      <c r="V345" s="7">
        <v>3966.8043019268662</v>
      </c>
      <c r="W345" s="7">
        <v>3902.1452503344044</v>
      </c>
      <c r="X345" s="7">
        <v>3744.0030589324888</v>
      </c>
      <c r="Y345" s="7">
        <v>38309.588253294118</v>
      </c>
      <c r="Z345" s="8">
        <v>34.602297733691074</v>
      </c>
      <c r="AA345" s="8">
        <v>37.3850429488283</v>
      </c>
      <c r="AB345" s="9">
        <v>53045.564301301078</v>
      </c>
      <c r="AC345" s="9">
        <v>72730.451575237923</v>
      </c>
      <c r="AD345" s="9">
        <v>57957.089598135077</v>
      </c>
      <c r="AE345" s="9">
        <v>79884.204773125821</v>
      </c>
      <c r="AF345" s="10">
        <v>2.2848252947099077</v>
      </c>
      <c r="AG345" s="10">
        <v>2.2820468445018198</v>
      </c>
      <c r="AH345" s="7">
        <v>29819.666835682699</v>
      </c>
      <c r="AI345" s="7">
        <v>30255.073964574956</v>
      </c>
      <c r="AJ345" s="7">
        <v>30878.815754595096</v>
      </c>
      <c r="AK345" s="7">
        <v>31953.788560643792</v>
      </c>
      <c r="AL345" s="9">
        <v>214248.10716890081</v>
      </c>
      <c r="AM345" s="9">
        <v>274196.39892957429</v>
      </c>
      <c r="AN345" s="9">
        <v>1261.6362077805179</v>
      </c>
      <c r="AO345" s="9">
        <v>1251.7498466517177</v>
      </c>
      <c r="AP345" s="7">
        <v>32534.15564956388</v>
      </c>
      <c r="AQ345" s="7">
        <v>2279.0816849889234</v>
      </c>
      <c r="AR345" s="7">
        <v>30255.073964574956</v>
      </c>
      <c r="AS345" s="7">
        <v>17159.987739188015</v>
      </c>
      <c r="AT345" s="7">
        <v>13095.086225386942</v>
      </c>
      <c r="AU345" s="10">
        <v>1.6420627689645091</v>
      </c>
      <c r="AV345" s="10">
        <v>49681</v>
      </c>
      <c r="AW345" s="7">
        <v>58291.95768802613</v>
      </c>
      <c r="AX345" s="7">
        <v>40407.951753216563</v>
      </c>
      <c r="AY345" s="9">
        <v>5.1486320700214003</v>
      </c>
      <c r="AZ345" s="7">
        <v>40567.998084825478</v>
      </c>
      <c r="BA345" s="7">
        <v>2613.3375628225403</v>
      </c>
      <c r="BB345" s="7">
        <v>38581.909346158616</v>
      </c>
      <c r="BC345" s="7">
        <v>13070.060339011019</v>
      </c>
      <c r="BD345" s="7">
        <v>7300.083622012753</v>
      </c>
      <c r="BE345" s="7">
        <v>7872.204212247394</v>
      </c>
      <c r="BF345" s="7">
        <v>78.035194804659113</v>
      </c>
      <c r="BG345" s="7">
        <v>2513.4388962402008</v>
      </c>
      <c r="BH345" s="7">
        <v>7748.0870818425901</v>
      </c>
      <c r="BI345" s="7">
        <v>17196</v>
      </c>
      <c r="BJ345" s="7">
        <v>17137</v>
      </c>
      <c r="BK345" s="7">
        <v>16316</v>
      </c>
      <c r="BL345" s="7">
        <v>17310</v>
      </c>
      <c r="BM345" s="7">
        <v>16618</v>
      </c>
      <c r="BN345" s="7">
        <v>9248</v>
      </c>
      <c r="BO345" s="7">
        <v>3023</v>
      </c>
      <c r="BP345" s="7">
        <v>3440</v>
      </c>
      <c r="BQ345" s="7">
        <v>3813</v>
      </c>
      <c r="BR345" s="7">
        <v>3746</v>
      </c>
      <c r="BS345" s="7">
        <v>2364</v>
      </c>
      <c r="BT345" s="7">
        <v>789</v>
      </c>
      <c r="BU345" s="10">
        <v>3</v>
      </c>
      <c r="BV345" s="10">
        <v>2</v>
      </c>
      <c r="BW345" s="10">
        <v>8</v>
      </c>
      <c r="BX345" s="10">
        <v>3</v>
      </c>
      <c r="BY345" s="10">
        <v>1</v>
      </c>
      <c r="BZ345" s="11">
        <v>17</v>
      </c>
      <c r="CA345">
        <f>VLOOKUP(A345,[1]competitor_summary!$B$2:$C$1478,2,FALSE)</f>
        <v>1</v>
      </c>
      <c r="CB345">
        <f>VLOOKUP(A345,[1]competitor_summary!$B$2:$D$1478,3,FALSE)</f>
        <v>0.54244709673853597</v>
      </c>
      <c r="CC345">
        <f>VLOOKUP(A345,[1]competitor_summary!$B$2:$E$1478,4,FALSE)</f>
        <v>3.6</v>
      </c>
    </row>
    <row r="346" spans="1:81" x14ac:dyDescent="0.2">
      <c r="A346" t="s">
        <v>1108</v>
      </c>
      <c r="B346" s="7" t="s">
        <v>1109</v>
      </c>
      <c r="C346" s="7" t="s">
        <v>1110</v>
      </c>
      <c r="D346" s="13">
        <v>44392</v>
      </c>
      <c r="E346" s="14">
        <v>2.4166666666666665</v>
      </c>
      <c r="F346" s="7">
        <v>156291</v>
      </c>
      <c r="G346" s="7">
        <v>20395.442368181364</v>
      </c>
      <c r="H346" s="7">
        <v>20358.883127591165</v>
      </c>
      <c r="I346" s="7">
        <v>20086.807805477933</v>
      </c>
      <c r="J346" s="7">
        <v>18289.998433916073</v>
      </c>
      <c r="K346" s="7">
        <v>20358.883127591165</v>
      </c>
      <c r="L346" s="7">
        <v>4680.6438928529969</v>
      </c>
      <c r="M346" s="7">
        <v>2602.1650696650031</v>
      </c>
      <c r="N346" s="7">
        <v>414.21552035212517</v>
      </c>
      <c r="O346" s="7">
        <v>12661.85864472104</v>
      </c>
      <c r="P346" s="7">
        <v>20358.883127591165</v>
      </c>
      <c r="Q346" s="7">
        <v>1305.3640233432525</v>
      </c>
      <c r="R346" s="7">
        <v>1428.1960422644042</v>
      </c>
      <c r="S346" s="7">
        <v>1335.2831301835831</v>
      </c>
      <c r="T346" s="7">
        <v>1177.6491345704999</v>
      </c>
      <c r="U346" s="7">
        <v>1147.2766515974654</v>
      </c>
      <c r="V346" s="7">
        <v>1212.0062846511719</v>
      </c>
      <c r="W346" s="7">
        <v>1237.3744282386033</v>
      </c>
      <c r="X346" s="7">
        <v>1255.7174157110276</v>
      </c>
      <c r="Y346" s="7">
        <v>10098.867110560008</v>
      </c>
      <c r="Z346" s="8">
        <v>40.141973928939755</v>
      </c>
      <c r="AA346" s="8">
        <v>41.338072212864297</v>
      </c>
      <c r="AB346" s="9">
        <v>56292.979807737589</v>
      </c>
      <c r="AC346" s="9">
        <v>70537.400011417136</v>
      </c>
      <c r="AD346" s="9">
        <v>66316.582364665403</v>
      </c>
      <c r="AE346" s="9">
        <v>82711.907375185634</v>
      </c>
      <c r="AF346" s="10">
        <v>2.3150493423322733</v>
      </c>
      <c r="AG346" s="10">
        <v>2.3143319339932416</v>
      </c>
      <c r="AH346" s="7">
        <v>7659.5895596265327</v>
      </c>
      <c r="AI346" s="7">
        <v>8508.9411069810158</v>
      </c>
      <c r="AJ346" s="7">
        <v>8393.3219639416784</v>
      </c>
      <c r="AK346" s="7">
        <v>8529.0270392720122</v>
      </c>
      <c r="AL346" s="9">
        <v>279889.85331688455</v>
      </c>
      <c r="AM346" s="9">
        <v>318740.40057940828</v>
      </c>
      <c r="AN346" s="9">
        <v>1373.9521298013037</v>
      </c>
      <c r="AO346" s="9">
        <v>1359.6685520351282</v>
      </c>
      <c r="AP346" s="7">
        <v>9165.7046532711247</v>
      </c>
      <c r="AQ346" s="7">
        <v>656.76354629010893</v>
      </c>
      <c r="AR346" s="7">
        <v>8508.9411069810158</v>
      </c>
      <c r="AS346" s="7">
        <v>3442.8279657787643</v>
      </c>
      <c r="AT346" s="7">
        <v>5066.1131412022514</v>
      </c>
      <c r="AU346" s="10">
        <v>1.8287360204047407</v>
      </c>
      <c r="AV346" s="10">
        <v>15561</v>
      </c>
      <c r="AW346" s="7">
        <v>16493.909835215076</v>
      </c>
      <c r="AX346" s="7">
        <v>10149.947130964545</v>
      </c>
      <c r="AY346" s="9">
        <v>3.3674038499619634</v>
      </c>
      <c r="AZ346" s="7">
        <v>14844.113209219795</v>
      </c>
      <c r="BA346" s="7">
        <v>1288.4154265105026</v>
      </c>
      <c r="BB346" s="7">
        <v>9851.595551900391</v>
      </c>
      <c r="BC346" s="7">
        <v>3103.5765315121389</v>
      </c>
      <c r="BD346" s="7">
        <v>1467.7714160238393</v>
      </c>
      <c r="BE346" s="7">
        <v>2264.2984434943646</v>
      </c>
      <c r="BF346" s="7">
        <v>89.848591593559831</v>
      </c>
      <c r="BG346" s="7">
        <v>619.97884387883823</v>
      </c>
      <c r="BH346" s="7">
        <v>2306.1217253976502</v>
      </c>
      <c r="BI346" s="7">
        <v>3953</v>
      </c>
      <c r="BJ346" s="7">
        <v>10714</v>
      </c>
      <c r="BK346" s="7">
        <v>12872</v>
      </c>
      <c r="BL346" s="7">
        <v>9822</v>
      </c>
      <c r="BM346" s="7">
        <v>13409</v>
      </c>
      <c r="BN346" s="7">
        <v>1281</v>
      </c>
      <c r="BO346" s="7">
        <v>739</v>
      </c>
      <c r="BP346" s="7">
        <v>872</v>
      </c>
      <c r="BQ346" s="7">
        <v>894</v>
      </c>
      <c r="BR346" s="7">
        <v>876</v>
      </c>
      <c r="BS346" s="7">
        <v>467</v>
      </c>
      <c r="BT346" s="7">
        <v>95</v>
      </c>
      <c r="BU346" s="10">
        <v>2</v>
      </c>
      <c r="BV346" s="10">
        <v>0</v>
      </c>
      <c r="BW346" s="10">
        <v>6</v>
      </c>
      <c r="BX346" s="10">
        <v>1</v>
      </c>
      <c r="BY346" s="10">
        <v>0</v>
      </c>
      <c r="BZ346" s="11">
        <v>9</v>
      </c>
      <c r="CA346">
        <f>VLOOKUP(A346,[1]competitor_summary!$B$2:$C$1478,2,FALSE)</f>
        <v>0</v>
      </c>
      <c r="CB346">
        <f>VLOOKUP(A346,[1]competitor_summary!$B$2:$D$1478,3,FALSE)</f>
        <v>10</v>
      </c>
      <c r="CC346">
        <f>VLOOKUP(A346,[1]competitor_summary!$B$2:$E$1478,4,FALSE)</f>
        <v>0</v>
      </c>
    </row>
    <row r="347" spans="1:81" x14ac:dyDescent="0.2">
      <c r="A347" t="s">
        <v>1111</v>
      </c>
      <c r="B347" s="7" t="s">
        <v>1112</v>
      </c>
      <c r="C347" s="7" t="s">
        <v>1113</v>
      </c>
      <c r="D347" s="13">
        <v>42719</v>
      </c>
      <c r="E347" s="14">
        <v>7</v>
      </c>
      <c r="F347" s="7">
        <v>46891</v>
      </c>
      <c r="G347" s="7">
        <v>118304.87090660429</v>
      </c>
      <c r="H347" s="7">
        <v>115132.87228744473</v>
      </c>
      <c r="I347" s="7">
        <v>116565.66694403237</v>
      </c>
      <c r="J347" s="7">
        <v>114402.99848457426</v>
      </c>
      <c r="K347" s="7">
        <v>115132.87228744473</v>
      </c>
      <c r="L347" s="7">
        <v>19722.346268311292</v>
      </c>
      <c r="M347" s="7">
        <v>28616.033277024548</v>
      </c>
      <c r="N347" s="7">
        <v>11800.707450412061</v>
      </c>
      <c r="O347" s="7">
        <v>54993.785291696826</v>
      </c>
      <c r="P347" s="7">
        <v>115132.87228744473</v>
      </c>
      <c r="Q347" s="7">
        <v>7631.731308008988</v>
      </c>
      <c r="R347" s="7">
        <v>7600.5824238807909</v>
      </c>
      <c r="S347" s="7">
        <v>7762.4810527642658</v>
      </c>
      <c r="T347" s="7">
        <v>7303.5288532478298</v>
      </c>
      <c r="U347" s="7">
        <v>7180.6821633595828</v>
      </c>
      <c r="V347" s="7">
        <v>7150.178387940945</v>
      </c>
      <c r="W347" s="7">
        <v>7501.1015842748675</v>
      </c>
      <c r="X347" s="7">
        <v>7322.00008409359</v>
      </c>
      <c r="Y347" s="7">
        <v>59452.285857570867</v>
      </c>
      <c r="Z347" s="8">
        <v>38.84040942111735</v>
      </c>
      <c r="AA347" s="8">
        <v>39.746286603328606</v>
      </c>
      <c r="AB347" s="9">
        <v>98834.542162857542</v>
      </c>
      <c r="AC347" s="9">
        <v>120056.68044553846</v>
      </c>
      <c r="AD347" s="9">
        <v>106980.6657709092</v>
      </c>
      <c r="AE347" s="9">
        <v>129546.57214841001</v>
      </c>
      <c r="AF347" s="10">
        <v>2.9655525201709478</v>
      </c>
      <c r="AG347" s="10">
        <v>2.9661975089461374</v>
      </c>
      <c r="AH347" s="7">
        <v>38086.757249805611</v>
      </c>
      <c r="AI347" s="7">
        <v>38448.489407708243</v>
      </c>
      <c r="AJ347" s="7">
        <v>38922.941083440659</v>
      </c>
      <c r="AK347" s="7">
        <v>39511.121626540131</v>
      </c>
      <c r="AL347" s="9">
        <v>697038.63660618872</v>
      </c>
      <c r="AM347" s="9">
        <v>743879.77209220116</v>
      </c>
      <c r="AN347" s="9">
        <v>1764.7923073055038</v>
      </c>
      <c r="AO347" s="9">
        <v>1890.921223962293</v>
      </c>
      <c r="AP347" s="7">
        <v>40951.354081768302</v>
      </c>
      <c r="AQ347" s="7">
        <v>2502.8646740600598</v>
      </c>
      <c r="AR347" s="7">
        <v>38448.489407708243</v>
      </c>
      <c r="AS347" s="7">
        <v>13765.023447581356</v>
      </c>
      <c r="AT347" s="7">
        <v>24683.465960126887</v>
      </c>
      <c r="AU347" s="10">
        <v>1.4417737958942132</v>
      </c>
      <c r="AV347" s="10">
        <v>55434</v>
      </c>
      <c r="AW347" s="7">
        <v>93246.431126407304</v>
      </c>
      <c r="AX347" s="7">
        <v>56793.411520643625</v>
      </c>
      <c r="AY347" s="9">
        <v>6.3889674342427911</v>
      </c>
      <c r="AZ347" s="7">
        <v>27530.706410579442</v>
      </c>
      <c r="BA347" s="7">
        <v>2166.3136776181636</v>
      </c>
      <c r="BB347" s="7">
        <v>53750.7051690097</v>
      </c>
      <c r="BC347" s="7">
        <v>22369.568653928258</v>
      </c>
      <c r="BD347" s="7">
        <v>10813.732305369947</v>
      </c>
      <c r="BE347" s="7">
        <v>10740.142007998144</v>
      </c>
      <c r="BF347" s="7">
        <v>109.00000320281833</v>
      </c>
      <c r="BG347" s="7">
        <v>4204.3795191083191</v>
      </c>
      <c r="BH347" s="7">
        <v>5513.882679402217</v>
      </c>
      <c r="BI347" s="7">
        <v>7598</v>
      </c>
      <c r="BJ347" s="7">
        <v>7546</v>
      </c>
      <c r="BK347" s="7">
        <v>7928</v>
      </c>
      <c r="BL347" s="7">
        <v>7664</v>
      </c>
      <c r="BM347" s="7">
        <v>8366</v>
      </c>
      <c r="BN347" s="7">
        <v>8401</v>
      </c>
      <c r="BO347" s="7">
        <v>1773</v>
      </c>
      <c r="BP347" s="7">
        <v>1294</v>
      </c>
      <c r="BQ347" s="7">
        <v>1589</v>
      </c>
      <c r="BR347" s="7">
        <v>1460</v>
      </c>
      <c r="BS347" s="7">
        <v>1022</v>
      </c>
      <c r="BT347" s="7">
        <v>437</v>
      </c>
      <c r="BU347" s="10">
        <v>1</v>
      </c>
      <c r="BV347" s="10">
        <v>0</v>
      </c>
      <c r="BW347" s="10">
        <v>0</v>
      </c>
      <c r="BX347" s="10">
        <v>1</v>
      </c>
      <c r="BY347" s="10">
        <v>0</v>
      </c>
      <c r="BZ347" s="11">
        <v>2</v>
      </c>
      <c r="CA347">
        <f>VLOOKUP(A347,[1]competitor_summary!$B$2:$C$1478,2,FALSE)</f>
        <v>2</v>
      </c>
      <c r="CB347">
        <f>VLOOKUP(A347,[1]competitor_summary!$B$2:$D$1478,3,FALSE)</f>
        <v>0.49116902123556999</v>
      </c>
      <c r="CC347">
        <f>VLOOKUP(A347,[1]competitor_summary!$B$2:$E$1478,4,FALSE)</f>
        <v>3.9</v>
      </c>
    </row>
    <row r="348" spans="1:81" x14ac:dyDescent="0.2">
      <c r="A348" t="s">
        <v>1114</v>
      </c>
      <c r="B348" s="7" t="s">
        <v>1115</v>
      </c>
      <c r="C348" s="7" t="s">
        <v>1116</v>
      </c>
      <c r="D348" s="13">
        <v>44790</v>
      </c>
      <c r="E348" s="14">
        <v>1.3333333333333333</v>
      </c>
      <c r="F348" s="7">
        <v>122376</v>
      </c>
      <c r="G348" s="7">
        <v>31398.983843775233</v>
      </c>
      <c r="H348" s="7">
        <v>29122.231385508087</v>
      </c>
      <c r="I348" s="7">
        <v>29773.937400789699</v>
      </c>
      <c r="J348" s="7">
        <v>27790.999300464056</v>
      </c>
      <c r="K348" s="7">
        <v>29122.231385508087</v>
      </c>
      <c r="L348" s="7">
        <v>1749.0242956299335</v>
      </c>
      <c r="M348" s="7">
        <v>3416.9854485783726</v>
      </c>
      <c r="N348" s="7">
        <v>897.57060330687091</v>
      </c>
      <c r="O348" s="7">
        <v>23058.65103799291</v>
      </c>
      <c r="P348" s="7">
        <v>29122.231385508087</v>
      </c>
      <c r="Q348" s="7">
        <v>1462.3009547987022</v>
      </c>
      <c r="R348" s="7">
        <v>1178.5324447988532</v>
      </c>
      <c r="S348" s="7">
        <v>1411.9931644177996</v>
      </c>
      <c r="T348" s="7">
        <v>1631.3153926422819</v>
      </c>
      <c r="U348" s="7">
        <v>1791.036993438378</v>
      </c>
      <c r="V348" s="7">
        <v>2067.9888571926858</v>
      </c>
      <c r="W348" s="7">
        <v>2175.8367311717011</v>
      </c>
      <c r="X348" s="7">
        <v>2267.4018768945243</v>
      </c>
      <c r="Y348" s="7">
        <v>13986.406415354926</v>
      </c>
      <c r="Z348" s="8">
        <v>45.90592197512408</v>
      </c>
      <c r="AA348" s="8">
        <v>43.731427343654104</v>
      </c>
      <c r="AB348" s="9">
        <v>121687.37538440753</v>
      </c>
      <c r="AC348" s="9">
        <v>141945.57641685611</v>
      </c>
      <c r="AD348" s="9">
        <v>134783.63170484503</v>
      </c>
      <c r="AE348" s="9">
        <v>156561.38335535346</v>
      </c>
      <c r="AF348" s="10">
        <v>2.6026684734384338</v>
      </c>
      <c r="AG348" s="10">
        <v>2.6031169829972196</v>
      </c>
      <c r="AH348" s="7">
        <v>10579.807906358503</v>
      </c>
      <c r="AI348" s="7">
        <v>11087.269543054281</v>
      </c>
      <c r="AJ348" s="7">
        <v>11335.409345581429</v>
      </c>
      <c r="AK348" s="7">
        <v>11962.162143155234</v>
      </c>
      <c r="AL348" s="9">
        <v>483060.51484562742</v>
      </c>
      <c r="AM348" s="9">
        <v>539855.57859023986</v>
      </c>
      <c r="AN348" s="9">
        <v>1803.8876951288094</v>
      </c>
      <c r="AO348" s="9">
        <v>1837.7447674374314</v>
      </c>
      <c r="AP348" s="7">
        <v>11612.823642011732</v>
      </c>
      <c r="AQ348" s="7">
        <v>525.55409895745106</v>
      </c>
      <c r="AR348" s="7">
        <v>11087.269543054281</v>
      </c>
      <c r="AS348" s="7">
        <v>1799.2961575195659</v>
      </c>
      <c r="AT348" s="7">
        <v>9287.9733855347149</v>
      </c>
      <c r="AU348" s="10">
        <v>2.1083607425401594</v>
      </c>
      <c r="AV348" s="10">
        <v>23376</v>
      </c>
      <c r="AW348" s="7">
        <v>24405.536111739464</v>
      </c>
      <c r="AX348" s="7">
        <v>14431.043158804765</v>
      </c>
      <c r="AY348" s="9">
        <v>3.3420341052736937</v>
      </c>
      <c r="AZ348" s="7">
        <v>7387.8554514641146</v>
      </c>
      <c r="BA348" s="7">
        <v>750.59472644548805</v>
      </c>
      <c r="BB348" s="7">
        <v>13960.834378920263</v>
      </c>
      <c r="BC348" s="7">
        <v>7996.9113168853801</v>
      </c>
      <c r="BD348" s="7">
        <v>2018.7888344654348</v>
      </c>
      <c r="BE348" s="7">
        <v>2576.8020941042341</v>
      </c>
      <c r="BF348" s="7">
        <v>0</v>
      </c>
      <c r="BG348" s="7">
        <v>310.91631376883015</v>
      </c>
      <c r="BH348" s="7">
        <v>1057.4158196963836</v>
      </c>
      <c r="BI348" s="7">
        <v>5605</v>
      </c>
      <c r="BJ348" s="7">
        <v>5826</v>
      </c>
      <c r="BK348" s="7">
        <v>15648</v>
      </c>
      <c r="BL348" s="7">
        <v>21511</v>
      </c>
      <c r="BM348" s="7">
        <v>4302</v>
      </c>
      <c r="BN348" s="7">
        <v>19999</v>
      </c>
      <c r="BO348" s="7">
        <v>1583</v>
      </c>
      <c r="BP348" s="7">
        <v>1297</v>
      </c>
      <c r="BQ348" s="7">
        <v>1299</v>
      </c>
      <c r="BR348" s="7">
        <v>948</v>
      </c>
      <c r="BS348" s="7">
        <v>370</v>
      </c>
      <c r="BT348" s="7">
        <v>86</v>
      </c>
      <c r="BU348" s="10">
        <v>1</v>
      </c>
      <c r="BV348" s="10">
        <v>0</v>
      </c>
      <c r="BW348" s="10">
        <v>2</v>
      </c>
      <c r="BX348" s="10">
        <v>2</v>
      </c>
      <c r="BY348" s="10">
        <v>0</v>
      </c>
      <c r="BZ348" s="11">
        <v>5</v>
      </c>
      <c r="CA348">
        <f>VLOOKUP(A348,[1]competitor_summary!$B$2:$C$1478,2,FALSE)</f>
        <v>0</v>
      </c>
      <c r="CB348">
        <f>VLOOKUP(A348,[1]competitor_summary!$B$2:$D$1478,3,FALSE)</f>
        <v>10</v>
      </c>
      <c r="CC348">
        <f>VLOOKUP(A348,[1]competitor_summary!$B$2:$E$1478,4,FALSE)</f>
        <v>0</v>
      </c>
    </row>
    <row r="349" spans="1:81" x14ac:dyDescent="0.2">
      <c r="A349" t="s">
        <v>1117</v>
      </c>
      <c r="B349" s="7" t="s">
        <v>1118</v>
      </c>
      <c r="C349" s="7" t="s">
        <v>1119</v>
      </c>
      <c r="D349" s="13">
        <v>45027</v>
      </c>
      <c r="E349" s="14">
        <v>0.66666666666666663</v>
      </c>
      <c r="F349" s="7">
        <v>4226</v>
      </c>
      <c r="G349" s="7">
        <v>8719.8182280885521</v>
      </c>
      <c r="H349" s="7">
        <v>8284.4371939842822</v>
      </c>
      <c r="I349" s="7">
        <v>8501.3787178432103</v>
      </c>
      <c r="J349" s="7">
        <v>8191.0068947168766</v>
      </c>
      <c r="K349" s="7">
        <v>8284.4371939842822</v>
      </c>
      <c r="L349" s="7">
        <v>67.530407686717808</v>
      </c>
      <c r="M349" s="7">
        <v>631.37186043069232</v>
      </c>
      <c r="N349" s="7">
        <v>32.907859044964425</v>
      </c>
      <c r="O349" s="7">
        <v>7552.6270668219076</v>
      </c>
      <c r="P349" s="7">
        <v>8284.4371939842822</v>
      </c>
      <c r="Q349" s="7">
        <v>509.44431259122211</v>
      </c>
      <c r="R349" s="7">
        <v>478.36802482360508</v>
      </c>
      <c r="S349" s="7">
        <v>497.99938053544611</v>
      </c>
      <c r="T349" s="7">
        <v>480.26273805636447</v>
      </c>
      <c r="U349" s="7">
        <v>482.30347663885914</v>
      </c>
      <c r="V349" s="7">
        <v>453.8668838175945</v>
      </c>
      <c r="W349" s="7">
        <v>505.50082789035514</v>
      </c>
      <c r="X349" s="7">
        <v>581.75926235993393</v>
      </c>
      <c r="Y349" s="7">
        <v>3989.5049067133805</v>
      </c>
      <c r="Z349" s="8">
        <v>43.719540365476433</v>
      </c>
      <c r="AA349" s="8">
        <v>43.578781947476202</v>
      </c>
      <c r="AB349" s="9">
        <v>79536.461424435212</v>
      </c>
      <c r="AC349" s="9">
        <v>111515.36026822556</v>
      </c>
      <c r="AD349" s="9">
        <v>92191.413099881393</v>
      </c>
      <c r="AE349" s="9">
        <v>129335.9524238211</v>
      </c>
      <c r="AF349" s="10">
        <v>2.2409106111585024</v>
      </c>
      <c r="AG349" s="10">
        <v>2.2425594109188212</v>
      </c>
      <c r="AH349" s="7">
        <v>3623.566889390233</v>
      </c>
      <c r="AI349" s="7">
        <v>3646.8308982864837</v>
      </c>
      <c r="AJ349" s="7">
        <v>3741.9527359117637</v>
      </c>
      <c r="AK349" s="7">
        <v>3839.7773113080184</v>
      </c>
      <c r="AL349" s="9">
        <v>372716.09474060754</v>
      </c>
      <c r="AM349" s="9">
        <v>457797.2686668153</v>
      </c>
      <c r="AN349" s="9">
        <v>1301.6779388558698</v>
      </c>
      <c r="AO349" s="9">
        <v>1275.8300923871925</v>
      </c>
      <c r="AP349" s="7">
        <v>5217.5794331187499</v>
      </c>
      <c r="AQ349" s="7">
        <v>1570.7485348322662</v>
      </c>
      <c r="AR349" s="7">
        <v>3646.8308982864837</v>
      </c>
      <c r="AS349" s="7">
        <v>1187.2910652576829</v>
      </c>
      <c r="AT349" s="7">
        <v>2459.5398330288008</v>
      </c>
      <c r="AU349" s="10">
        <v>1.736027725026094</v>
      </c>
      <c r="AV349" s="10">
        <v>6331</v>
      </c>
      <c r="AW349" s="7">
        <v>6989.0313917465974</v>
      </c>
      <c r="AX349" s="7">
        <v>4430.2742297798395</v>
      </c>
      <c r="AY349" s="9">
        <v>2.5783874760954006</v>
      </c>
      <c r="AZ349" s="7">
        <v>6474.4544509573316</v>
      </c>
      <c r="BA349" s="7">
        <v>706.10022553263116</v>
      </c>
      <c r="BB349" s="7">
        <v>4266.6708358103642</v>
      </c>
      <c r="BC349" s="7">
        <v>1598.7427460480249</v>
      </c>
      <c r="BD349" s="7">
        <v>851.50290325493552</v>
      </c>
      <c r="BE349" s="7">
        <v>953.030379283824</v>
      </c>
      <c r="BF349" s="7">
        <v>22.954417282016948</v>
      </c>
      <c r="BG349" s="7">
        <v>248.17436263605487</v>
      </c>
      <c r="BH349" s="7">
        <v>592.26602730550803</v>
      </c>
      <c r="BI349" s="7">
        <v>13314</v>
      </c>
      <c r="BJ349" s="7">
        <v>23520</v>
      </c>
      <c r="BK349" s="7">
        <v>13941</v>
      </c>
      <c r="BL349" s="7">
        <v>13603</v>
      </c>
      <c r="BM349" s="7">
        <v>12471</v>
      </c>
      <c r="BN349" s="7">
        <v>11976</v>
      </c>
      <c r="BO349" s="7">
        <v>3203</v>
      </c>
      <c r="BP349" s="7">
        <v>3113</v>
      </c>
      <c r="BQ349" s="7">
        <v>3393</v>
      </c>
      <c r="BR349" s="7">
        <v>2395</v>
      </c>
      <c r="BS349" s="7">
        <v>1017</v>
      </c>
      <c r="BT349" s="7">
        <v>170</v>
      </c>
      <c r="BU349" s="10">
        <v>0</v>
      </c>
      <c r="BV349" s="10">
        <v>0</v>
      </c>
      <c r="BW349" s="10">
        <v>0</v>
      </c>
      <c r="BX349" s="10">
        <v>0</v>
      </c>
      <c r="BY349" s="10">
        <v>0</v>
      </c>
      <c r="BZ349" s="11">
        <v>0</v>
      </c>
      <c r="CA349">
        <f>VLOOKUP(A349,[1]competitor_summary!$B$2:$C$1478,2,FALSE)</f>
        <v>1</v>
      </c>
      <c r="CB349">
        <f>VLOOKUP(A349,[1]competitor_summary!$B$2:$D$1478,3,FALSE)</f>
        <v>0.255020515692998</v>
      </c>
      <c r="CC349">
        <f>VLOOKUP(A349,[1]competitor_summary!$B$2:$E$1478,4,FALSE)</f>
        <v>4.3</v>
      </c>
    </row>
    <row r="350" spans="1:81" x14ac:dyDescent="0.2">
      <c r="A350" t="s">
        <v>1120</v>
      </c>
      <c r="B350" s="7" t="s">
        <v>1121</v>
      </c>
      <c r="C350" s="7" t="s">
        <v>1122</v>
      </c>
      <c r="D350" s="13">
        <v>44750</v>
      </c>
      <c r="E350" s="14">
        <v>1.4166666666666667</v>
      </c>
      <c r="F350" s="7">
        <v>80517</v>
      </c>
      <c r="G350" s="7">
        <v>31520.53886925301</v>
      </c>
      <c r="H350" s="7">
        <v>29307.731912877818</v>
      </c>
      <c r="I350" s="7">
        <v>30495.534538163047</v>
      </c>
      <c r="J350" s="7">
        <v>28185.168065056234</v>
      </c>
      <c r="K350" s="7">
        <v>29307.731912877818</v>
      </c>
      <c r="L350" s="7">
        <v>9075.5039800735249</v>
      </c>
      <c r="M350" s="7">
        <v>1692.6141619463451</v>
      </c>
      <c r="N350" s="7">
        <v>1017.846977116511</v>
      </c>
      <c r="O350" s="7">
        <v>17521.766793741437</v>
      </c>
      <c r="P350" s="7">
        <v>29307.731912877818</v>
      </c>
      <c r="Q350" s="7">
        <v>1767.5626261308207</v>
      </c>
      <c r="R350" s="7">
        <v>1933.4670703049051</v>
      </c>
      <c r="S350" s="7">
        <v>1930.3041196790291</v>
      </c>
      <c r="T350" s="7">
        <v>1886.8248773464875</v>
      </c>
      <c r="U350" s="7">
        <v>1785.4137252089567</v>
      </c>
      <c r="V350" s="7">
        <v>1787.535140821914</v>
      </c>
      <c r="W350" s="7">
        <v>1876.4537759680825</v>
      </c>
      <c r="X350" s="7">
        <v>1791.5500015649013</v>
      </c>
      <c r="Y350" s="7">
        <v>14759.111337025097</v>
      </c>
      <c r="Z350" s="8">
        <v>41.062607023223798</v>
      </c>
      <c r="AA350" s="8">
        <v>41.481538358036609</v>
      </c>
      <c r="AB350" s="9">
        <v>67682.816228184092</v>
      </c>
      <c r="AC350" s="9">
        <v>94183.72985543609</v>
      </c>
      <c r="AD350" s="9">
        <v>75087.59208500688</v>
      </c>
      <c r="AE350" s="9">
        <v>103657.89626828881</v>
      </c>
      <c r="AF350" s="10">
        <v>2.3193266060468303</v>
      </c>
      <c r="AG350" s="10">
        <v>2.3200509450664559</v>
      </c>
      <c r="AH350" s="7">
        <v>12142.51361870463</v>
      </c>
      <c r="AI350" s="7">
        <v>12507.743996564648</v>
      </c>
      <c r="AJ350" s="7">
        <v>13022.343000287248</v>
      </c>
      <c r="AK350" s="7">
        <v>13460.765207364049</v>
      </c>
      <c r="AL350" s="9">
        <v>260057.95938742641</v>
      </c>
      <c r="AM350" s="9">
        <v>319925.19338027446</v>
      </c>
      <c r="AN350" s="9">
        <v>1043.7355813650561</v>
      </c>
      <c r="AO350" s="9">
        <v>1149.0739637795293</v>
      </c>
      <c r="AP350" s="7">
        <v>13811.512921931338</v>
      </c>
      <c r="AQ350" s="7">
        <v>1303.7689253666904</v>
      </c>
      <c r="AR350" s="7">
        <v>12507.743996564648</v>
      </c>
      <c r="AS350" s="7">
        <v>4818.5215810713125</v>
      </c>
      <c r="AT350" s="7">
        <v>7689.2224154933356</v>
      </c>
      <c r="AU350" s="10">
        <v>1.7609028864704839</v>
      </c>
      <c r="AV350" s="10">
        <v>22025</v>
      </c>
      <c r="AW350" s="7">
        <v>23899.818812822195</v>
      </c>
      <c r="AX350" s="7">
        <v>14793.637601912807</v>
      </c>
      <c r="AY350" s="9">
        <v>3.0703907727047461</v>
      </c>
      <c r="AZ350" s="7">
        <v>15409.261571379699</v>
      </c>
      <c r="BA350" s="7">
        <v>1186.336318984715</v>
      </c>
      <c r="BB350" s="7">
        <v>14458.743407939794</v>
      </c>
      <c r="BC350" s="7">
        <v>6616.4787226564076</v>
      </c>
      <c r="BD350" s="7">
        <v>1678.742847133748</v>
      </c>
      <c r="BE350" s="7">
        <v>3227.4858274378057</v>
      </c>
      <c r="BF350" s="7">
        <v>6.9044448100030422</v>
      </c>
      <c r="BG350" s="7">
        <v>1174.0310099204071</v>
      </c>
      <c r="BH350" s="7">
        <v>1755.1005559814221</v>
      </c>
      <c r="BI350" s="7">
        <v>1373</v>
      </c>
      <c r="BJ350" s="7">
        <v>13284</v>
      </c>
      <c r="BK350" s="7">
        <v>12930</v>
      </c>
      <c r="BL350" s="7">
        <v>12660</v>
      </c>
      <c r="BM350" s="7">
        <v>12868</v>
      </c>
      <c r="BN350" s="7">
        <v>12856</v>
      </c>
      <c r="BO350" s="7">
        <v>259</v>
      </c>
      <c r="BP350" s="7">
        <v>399</v>
      </c>
      <c r="BQ350" s="7">
        <v>395</v>
      </c>
      <c r="BR350" s="7">
        <v>252</v>
      </c>
      <c r="BS350" s="7">
        <v>42</v>
      </c>
      <c r="BT350" s="7">
        <v>5</v>
      </c>
      <c r="BU350" s="10">
        <v>2</v>
      </c>
      <c r="BV350" s="10">
        <v>0</v>
      </c>
      <c r="BW350" s="10">
        <v>6</v>
      </c>
      <c r="BX350" s="10">
        <v>3</v>
      </c>
      <c r="BY350" s="10">
        <v>1</v>
      </c>
      <c r="BZ350" s="11">
        <v>12</v>
      </c>
      <c r="CA350">
        <f>VLOOKUP(A350,[1]competitor_summary!$B$2:$C$1478,2,FALSE)</f>
        <v>6</v>
      </c>
      <c r="CB350">
        <f>VLOOKUP(A350,[1]competitor_summary!$B$2:$D$1478,3,FALSE)</f>
        <v>0.29918674281073698</v>
      </c>
      <c r="CC350">
        <f>VLOOKUP(A350,[1]competitor_summary!$B$2:$E$1478,4,FALSE)</f>
        <v>1</v>
      </c>
    </row>
    <row r="351" spans="1:81" x14ac:dyDescent="0.2">
      <c r="A351" t="s">
        <v>1123</v>
      </c>
      <c r="B351" s="7" t="s">
        <v>1124</v>
      </c>
      <c r="C351" s="7" t="s">
        <v>1125</v>
      </c>
      <c r="D351" s="13">
        <v>43879</v>
      </c>
      <c r="E351" s="14">
        <v>3.8333333333333335</v>
      </c>
      <c r="F351" s="7">
        <v>158777</v>
      </c>
      <c r="G351" s="7">
        <v>13275.189504936156</v>
      </c>
      <c r="H351" s="7">
        <v>11932.41137327467</v>
      </c>
      <c r="I351" s="7">
        <v>12465.641924078678</v>
      </c>
      <c r="J351" s="7">
        <v>11225.555914829951</v>
      </c>
      <c r="K351" s="7">
        <v>11932.41137327467</v>
      </c>
      <c r="L351" s="7">
        <v>805.00346393563086</v>
      </c>
      <c r="M351" s="7">
        <v>3887.7051391165442</v>
      </c>
      <c r="N351" s="7">
        <v>498.10946622148185</v>
      </c>
      <c r="O351" s="7">
        <v>6741.5933040010132</v>
      </c>
      <c r="P351" s="7">
        <v>11932.41137327467</v>
      </c>
      <c r="Q351" s="7">
        <v>638.31546245086793</v>
      </c>
      <c r="R351" s="7">
        <v>686.50610487482481</v>
      </c>
      <c r="S351" s="7">
        <v>815.23797231092612</v>
      </c>
      <c r="T351" s="7">
        <v>867.0396555043335</v>
      </c>
      <c r="U351" s="7">
        <v>812.44308960536728</v>
      </c>
      <c r="V351" s="7">
        <v>818.71948717571649</v>
      </c>
      <c r="W351" s="7">
        <v>848.42260023480776</v>
      </c>
      <c r="X351" s="7">
        <v>890.87870333321189</v>
      </c>
      <c r="Y351" s="7">
        <v>6377.5630754900558</v>
      </c>
      <c r="Z351" s="8">
        <v>43.443756907090297</v>
      </c>
      <c r="AA351" s="8">
        <v>42.568597250968516</v>
      </c>
      <c r="AB351" s="9">
        <v>85107.224593805498</v>
      </c>
      <c r="AC351" s="9">
        <v>132715.8286372599</v>
      </c>
      <c r="AD351" s="9">
        <v>99656.557687709224</v>
      </c>
      <c r="AE351" s="9">
        <v>152836.72060448767</v>
      </c>
      <c r="AF351" s="10">
        <v>2.6625783089619355</v>
      </c>
      <c r="AG351" s="10">
        <v>2.6714498801073154</v>
      </c>
      <c r="AH351" s="7">
        <v>4212.5491521463846</v>
      </c>
      <c r="AI351" s="7">
        <v>4480.3540699773876</v>
      </c>
      <c r="AJ351" s="7">
        <v>4665.0902048202115</v>
      </c>
      <c r="AK351" s="7">
        <v>4960.0423244572594</v>
      </c>
      <c r="AL351" s="9">
        <v>497898.48148457101</v>
      </c>
      <c r="AM351" s="9">
        <v>589871.83841466624</v>
      </c>
      <c r="AN351" s="9">
        <v>1595.9133149116246</v>
      </c>
      <c r="AO351" s="9">
        <v>1558.9262232905899</v>
      </c>
      <c r="AP351" s="7">
        <v>4789.5534446025995</v>
      </c>
      <c r="AQ351" s="7">
        <v>309.19937462521193</v>
      </c>
      <c r="AR351" s="7">
        <v>4480.3540699773876</v>
      </c>
      <c r="AS351" s="7">
        <v>924.77596006580279</v>
      </c>
      <c r="AT351" s="7">
        <v>3555.5781099115848</v>
      </c>
      <c r="AU351" s="10">
        <v>2.1600801975434294</v>
      </c>
      <c r="AV351" s="10">
        <v>9678</v>
      </c>
      <c r="AW351" s="7">
        <v>9892.0335173966814</v>
      </c>
      <c r="AX351" s="7">
        <v>6291.1238925285361</v>
      </c>
      <c r="AY351" s="9">
        <v>2.24467778897953</v>
      </c>
      <c r="AZ351" s="7">
        <v>27496.816406430677</v>
      </c>
      <c r="BA351" s="7">
        <v>888.75387445514207</v>
      </c>
      <c r="BB351" s="7">
        <v>6158.1839972159287</v>
      </c>
      <c r="BC351" s="7">
        <v>2422.0388555268582</v>
      </c>
      <c r="BD351" s="7">
        <v>1249.612698114739</v>
      </c>
      <c r="BE351" s="7">
        <v>1158.6283316139525</v>
      </c>
      <c r="BF351" s="7">
        <v>0.28106649815890705</v>
      </c>
      <c r="BG351" s="7">
        <v>723.95800236517971</v>
      </c>
      <c r="BH351" s="7">
        <v>603.66504309704032</v>
      </c>
      <c r="BI351" s="7">
        <v>12261</v>
      </c>
      <c r="BJ351" s="7">
        <v>12536</v>
      </c>
      <c r="BK351" s="7">
        <v>87210</v>
      </c>
      <c r="BL351" s="7">
        <v>15037</v>
      </c>
      <c r="BM351" s="7">
        <v>12220</v>
      </c>
      <c r="BN351" s="7">
        <v>18946</v>
      </c>
      <c r="BO351" s="7">
        <v>3072</v>
      </c>
      <c r="BP351" s="7">
        <v>2053</v>
      </c>
      <c r="BQ351" s="7">
        <v>1916</v>
      </c>
      <c r="BR351" s="7">
        <v>1838</v>
      </c>
      <c r="BS351" s="7">
        <v>1682</v>
      </c>
      <c r="BT351" s="7">
        <v>1678</v>
      </c>
      <c r="BU351" s="10">
        <v>0</v>
      </c>
      <c r="BV351" s="10">
        <v>0</v>
      </c>
      <c r="BW351" s="10">
        <v>2</v>
      </c>
      <c r="BX351" s="10">
        <v>0</v>
      </c>
      <c r="BY351" s="10">
        <v>0</v>
      </c>
      <c r="BZ351" s="11">
        <v>2</v>
      </c>
      <c r="CA351">
        <f>VLOOKUP(A351,[1]competitor_summary!$B$2:$C$1478,2,FALSE)</f>
        <v>0</v>
      </c>
      <c r="CB351">
        <f>VLOOKUP(A351,[1]competitor_summary!$B$2:$D$1478,3,FALSE)</f>
        <v>10</v>
      </c>
      <c r="CC351">
        <f>VLOOKUP(A351,[1]competitor_summary!$B$2:$E$1478,4,FALSE)</f>
        <v>0</v>
      </c>
    </row>
    <row r="352" spans="1:81" x14ac:dyDescent="0.2">
      <c r="A352" t="s">
        <v>1126</v>
      </c>
      <c r="B352" s="7" t="s">
        <v>1127</v>
      </c>
      <c r="C352" s="7" t="s">
        <v>1128</v>
      </c>
      <c r="D352" s="13">
        <v>44595</v>
      </c>
      <c r="E352" s="14">
        <v>1.8333333333333333</v>
      </c>
      <c r="F352" s="7">
        <v>106599</v>
      </c>
      <c r="G352" s="7">
        <v>22855.535758183105</v>
      </c>
      <c r="H352" s="7">
        <v>21167.245894048596</v>
      </c>
      <c r="I352" s="7">
        <v>21938.184505249606</v>
      </c>
      <c r="J352" s="7">
        <v>20596.196071942628</v>
      </c>
      <c r="K352" s="7">
        <v>21167.245894048596</v>
      </c>
      <c r="L352" s="7">
        <v>8436.8233585814014</v>
      </c>
      <c r="M352" s="7">
        <v>2349.0061127436347</v>
      </c>
      <c r="N352" s="7">
        <v>347.8264573526103</v>
      </c>
      <c r="O352" s="7">
        <v>10033.589965370949</v>
      </c>
      <c r="P352" s="7">
        <v>21167.245894048596</v>
      </c>
      <c r="Q352" s="7">
        <v>1391.3642410906032</v>
      </c>
      <c r="R352" s="7">
        <v>1350.3310025825631</v>
      </c>
      <c r="S352" s="7">
        <v>1317.5705255954526</v>
      </c>
      <c r="T352" s="7">
        <v>1195.7149190006312</v>
      </c>
      <c r="U352" s="7">
        <v>1151.9921500270721</v>
      </c>
      <c r="V352" s="7">
        <v>1116.4279178895522</v>
      </c>
      <c r="W352" s="7">
        <v>1190.2512768523302</v>
      </c>
      <c r="X352" s="7">
        <v>1357.3117607405875</v>
      </c>
      <c r="Y352" s="7">
        <v>10070.963793778792</v>
      </c>
      <c r="Z352" s="8">
        <v>41.796484899799282</v>
      </c>
      <c r="AA352" s="8">
        <v>42.835951089626832</v>
      </c>
      <c r="AB352" s="9">
        <v>51959.992490199686</v>
      </c>
      <c r="AC352" s="9">
        <v>70204.099410972034</v>
      </c>
      <c r="AD352" s="9">
        <v>59435.154686063608</v>
      </c>
      <c r="AE352" s="9">
        <v>80298.329282145816</v>
      </c>
      <c r="AF352" s="10">
        <v>2.3290414761164695</v>
      </c>
      <c r="AG352" s="10">
        <v>2.3274908335200886</v>
      </c>
      <c r="AH352" s="7">
        <v>8176.5700137945823</v>
      </c>
      <c r="AI352" s="7">
        <v>8442.7769465075107</v>
      </c>
      <c r="AJ352" s="7">
        <v>8780.1059415126219</v>
      </c>
      <c r="AK352" s="7">
        <v>9178.3264513164759</v>
      </c>
      <c r="AL352" s="9">
        <v>192375.48451597561</v>
      </c>
      <c r="AM352" s="9">
        <v>226713.04665584181</v>
      </c>
      <c r="AN352" s="9">
        <v>1164.1139188599932</v>
      </c>
      <c r="AO352" s="9">
        <v>1157.2748017091287</v>
      </c>
      <c r="AP352" s="7">
        <v>9348.795458595152</v>
      </c>
      <c r="AQ352" s="7">
        <v>906.01851208764128</v>
      </c>
      <c r="AR352" s="7">
        <v>8442.7769465075107</v>
      </c>
      <c r="AS352" s="7">
        <v>4362.5303391464986</v>
      </c>
      <c r="AT352" s="7">
        <v>4080.2466073610121</v>
      </c>
      <c r="AU352" s="10">
        <v>1.6076887782500759</v>
      </c>
      <c r="AV352" s="10">
        <v>13573</v>
      </c>
      <c r="AW352" s="7">
        <v>17402.5865405933</v>
      </c>
      <c r="AX352" s="7">
        <v>11018.646175893489</v>
      </c>
      <c r="AY352" s="9">
        <v>3.8789721527095575</v>
      </c>
      <c r="AZ352" s="7">
        <v>11389.212784218369</v>
      </c>
      <c r="BA352" s="7">
        <v>979.36067290283972</v>
      </c>
      <c r="BB352" s="7">
        <v>10674.750780875096</v>
      </c>
      <c r="BC352" s="7">
        <v>2747.7434656273108</v>
      </c>
      <c r="BD352" s="7">
        <v>2996.9433544892818</v>
      </c>
      <c r="BE352" s="7">
        <v>2384.5473611229099</v>
      </c>
      <c r="BF352" s="7">
        <v>66.689642142504454</v>
      </c>
      <c r="BG352" s="7">
        <v>983.93945968593471</v>
      </c>
      <c r="BH352" s="7">
        <v>1494.8874978071544</v>
      </c>
      <c r="BI352" s="7">
        <v>663</v>
      </c>
      <c r="BJ352" s="7">
        <v>6982</v>
      </c>
      <c r="BK352" s="7">
        <v>7068</v>
      </c>
      <c r="BL352" s="7">
        <v>7468</v>
      </c>
      <c r="BM352" s="7">
        <v>7011</v>
      </c>
      <c r="BN352" s="7">
        <v>7495</v>
      </c>
      <c r="BO352" s="7">
        <v>112</v>
      </c>
      <c r="BP352" s="7">
        <v>127</v>
      </c>
      <c r="BQ352" s="7">
        <v>153</v>
      </c>
      <c r="BR352" s="7">
        <v>156</v>
      </c>
      <c r="BS352" s="7">
        <v>86</v>
      </c>
      <c r="BT352" s="7">
        <v>16</v>
      </c>
      <c r="BU352" s="10">
        <v>2</v>
      </c>
      <c r="BV352" s="10">
        <v>0</v>
      </c>
      <c r="BW352" s="10">
        <v>2</v>
      </c>
      <c r="BX352" s="10">
        <v>3</v>
      </c>
      <c r="BY352" s="10">
        <v>0</v>
      </c>
      <c r="BZ352" s="11">
        <v>7</v>
      </c>
      <c r="CA352">
        <f>VLOOKUP(A352,[1]competitor_summary!$B$2:$C$1478,2,FALSE)</f>
        <v>2</v>
      </c>
      <c r="CB352">
        <f>VLOOKUP(A352,[1]competitor_summary!$B$2:$D$1478,3,FALSE)</f>
        <v>0.56062227832677003</v>
      </c>
      <c r="CC352">
        <f>VLOOKUP(A352,[1]competitor_summary!$B$2:$E$1478,4,FALSE)</f>
        <v>3.7</v>
      </c>
    </row>
    <row r="353" spans="1:81" x14ac:dyDescent="0.2">
      <c r="A353" t="s">
        <v>1129</v>
      </c>
      <c r="B353" s="7" t="s">
        <v>1130</v>
      </c>
      <c r="C353" s="7" t="s">
        <v>1131</v>
      </c>
      <c r="D353" s="13">
        <v>44960</v>
      </c>
      <c r="E353" s="14">
        <v>0.83333333333333337</v>
      </c>
      <c r="F353" s="7">
        <v>25206</v>
      </c>
      <c r="G353" s="7">
        <v>13311.548212012858</v>
      </c>
      <c r="H353" s="7">
        <v>12824.147094288957</v>
      </c>
      <c r="I353" s="7">
        <v>13047.754255033447</v>
      </c>
      <c r="J353" s="7">
        <v>12869.361516324221</v>
      </c>
      <c r="K353" s="7">
        <v>12824.147094288957</v>
      </c>
      <c r="L353" s="7">
        <v>7343.8521625518333</v>
      </c>
      <c r="M353" s="7">
        <v>571.15388881217223</v>
      </c>
      <c r="N353" s="7">
        <v>95.355719583691098</v>
      </c>
      <c r="O353" s="7">
        <v>4813.7853233412607</v>
      </c>
      <c r="P353" s="7">
        <v>12824.147094288957</v>
      </c>
      <c r="Q353" s="7">
        <v>735.4548927647993</v>
      </c>
      <c r="R353" s="7">
        <v>791.74735728441738</v>
      </c>
      <c r="S353" s="7">
        <v>748.24392174452078</v>
      </c>
      <c r="T353" s="7">
        <v>758.73858643916901</v>
      </c>
      <c r="U353" s="7">
        <v>714.22343411168549</v>
      </c>
      <c r="V353" s="7">
        <v>725.08549871796276</v>
      </c>
      <c r="W353" s="7">
        <v>761.52469282748643</v>
      </c>
      <c r="X353" s="7">
        <v>821.21884904999752</v>
      </c>
      <c r="Y353" s="7">
        <v>6056.2372329400387</v>
      </c>
      <c r="Z353" s="8">
        <v>39.667647410586468</v>
      </c>
      <c r="AA353" s="8">
        <v>40.512408884038692</v>
      </c>
      <c r="AB353" s="9">
        <v>41694.720150121087</v>
      </c>
      <c r="AC353" s="9">
        <v>62109.574242044218</v>
      </c>
      <c r="AD353" s="9">
        <v>52222.096569232031</v>
      </c>
      <c r="AE353" s="9">
        <v>76276.580232826367</v>
      </c>
      <c r="AF353" s="10">
        <v>2.377205289770199</v>
      </c>
      <c r="AG353" s="10">
        <v>2.3778276769158411</v>
      </c>
      <c r="AH353" s="7">
        <v>5316.5889609090518</v>
      </c>
      <c r="AI353" s="7">
        <v>5299.1929353154264</v>
      </c>
      <c r="AJ353" s="7">
        <v>5391.7152115064673</v>
      </c>
      <c r="AK353" s="7">
        <v>5503.3731134070549</v>
      </c>
      <c r="AL353" s="9">
        <v>168885.73406177794</v>
      </c>
      <c r="AM353" s="9">
        <v>221035.66311240691</v>
      </c>
      <c r="AN353" s="9">
        <v>777.29951925251282</v>
      </c>
      <c r="AO353" s="9">
        <v>802.56504156754932</v>
      </c>
      <c r="AP353" s="7">
        <v>6133.8605620707385</v>
      </c>
      <c r="AQ353" s="7">
        <v>834.66762675531209</v>
      </c>
      <c r="AR353" s="7">
        <v>5299.1929353154264</v>
      </c>
      <c r="AS353" s="7">
        <v>2621.1966879748506</v>
      </c>
      <c r="AT353" s="7">
        <v>2677.9962473405758</v>
      </c>
      <c r="AU353" s="10">
        <v>1.6176906532552868</v>
      </c>
      <c r="AV353" s="10">
        <v>8572</v>
      </c>
      <c r="AW353" s="7">
        <v>10182.948357893154</v>
      </c>
      <c r="AX353" s="7">
        <v>6096.370127783739</v>
      </c>
      <c r="AY353" s="9">
        <v>3.4514867290780389</v>
      </c>
      <c r="AZ353" s="7">
        <v>6452.281402656954</v>
      </c>
      <c r="BA353" s="7">
        <v>515.00260821040138</v>
      </c>
      <c r="BB353" s="7">
        <v>5921.2202906318707</v>
      </c>
      <c r="BC353" s="7">
        <v>1455.7752018515021</v>
      </c>
      <c r="BD353" s="7">
        <v>1167.8454298833385</v>
      </c>
      <c r="BE353" s="7">
        <v>1149.4770319258096</v>
      </c>
      <c r="BF353" s="7">
        <v>27.216800792724825</v>
      </c>
      <c r="BG353" s="7">
        <v>705.82562963839155</v>
      </c>
      <c r="BH353" s="7">
        <v>1415.0801965401042</v>
      </c>
      <c r="BI353" s="7">
        <v>10844</v>
      </c>
      <c r="BJ353" s="7">
        <v>10870</v>
      </c>
      <c r="BK353" s="7">
        <v>10647</v>
      </c>
      <c r="BL353" s="7">
        <v>10830</v>
      </c>
      <c r="BM353" s="7">
        <v>10753</v>
      </c>
      <c r="BN353" s="7">
        <v>9544</v>
      </c>
      <c r="BO353" s="7">
        <v>2427</v>
      </c>
      <c r="BP353" s="7">
        <v>2493</v>
      </c>
      <c r="BQ353" s="7">
        <v>2318</v>
      </c>
      <c r="BR353" s="7">
        <v>2120</v>
      </c>
      <c r="BS353" s="7">
        <v>1129</v>
      </c>
      <c r="BT353" s="7">
        <v>336</v>
      </c>
      <c r="BU353" s="10">
        <v>1</v>
      </c>
      <c r="BV353" s="10">
        <v>0</v>
      </c>
      <c r="BW353" s="10">
        <v>0</v>
      </c>
      <c r="BX353" s="10">
        <v>1</v>
      </c>
      <c r="BY353" s="10">
        <v>0</v>
      </c>
      <c r="BZ353" s="11">
        <v>2</v>
      </c>
      <c r="CA353">
        <f>VLOOKUP(A353,[1]competitor_summary!$B$2:$C$1478,2,FALSE)</f>
        <v>3</v>
      </c>
      <c r="CB353">
        <f>VLOOKUP(A353,[1]competitor_summary!$B$2:$D$1478,3,FALSE)</f>
        <v>0.884946027426042</v>
      </c>
      <c r="CC353">
        <f>VLOOKUP(A353,[1]competitor_summary!$B$2:$E$1478,4,FALSE)</f>
        <v>4.0999999999999996</v>
      </c>
    </row>
    <row r="354" spans="1:81" x14ac:dyDescent="0.2">
      <c r="A354" t="s">
        <v>1132</v>
      </c>
      <c r="B354" s="7" t="s">
        <v>1133</v>
      </c>
      <c r="C354" s="7" t="s">
        <v>1134</v>
      </c>
      <c r="D354" s="13">
        <v>44494</v>
      </c>
      <c r="E354" s="14">
        <v>2.1666666666666665</v>
      </c>
      <c r="F354" s="7">
        <v>79936</v>
      </c>
      <c r="G354" s="7">
        <v>16402.863099517999</v>
      </c>
      <c r="H354" s="7">
        <v>14413.252074939664</v>
      </c>
      <c r="I354" s="7">
        <v>15570.65281449561</v>
      </c>
      <c r="J354" s="7">
        <v>13662.999154244084</v>
      </c>
      <c r="K354" s="7">
        <v>14413.252074939664</v>
      </c>
      <c r="L354" s="7">
        <v>5142.3966718125157</v>
      </c>
      <c r="M354" s="7">
        <v>1214.2482409516815</v>
      </c>
      <c r="N354" s="7">
        <v>286.96906722476706</v>
      </c>
      <c r="O354" s="7">
        <v>7769.6380949507002</v>
      </c>
      <c r="P354" s="7">
        <v>14413.252074939664</v>
      </c>
      <c r="Q354" s="7">
        <v>866.38269426045008</v>
      </c>
      <c r="R354" s="7">
        <v>879.50469768769108</v>
      </c>
      <c r="S354" s="7">
        <v>863.36867434182204</v>
      </c>
      <c r="T354" s="7">
        <v>873.66045941202901</v>
      </c>
      <c r="U354" s="7">
        <v>957.67416265187785</v>
      </c>
      <c r="V354" s="7">
        <v>1013.2029322641902</v>
      </c>
      <c r="W354" s="7">
        <v>1049.0276490480173</v>
      </c>
      <c r="X354" s="7">
        <v>1020.1035421018023</v>
      </c>
      <c r="Y354" s="7">
        <v>7522.9248117678799</v>
      </c>
      <c r="Z354" s="8">
        <v>44.063143708170216</v>
      </c>
      <c r="AA354" s="8">
        <v>43.074059016568491</v>
      </c>
      <c r="AB354" s="9">
        <v>68963.686628649724</v>
      </c>
      <c r="AC354" s="9">
        <v>85322.25847394827</v>
      </c>
      <c r="AD354" s="9">
        <v>76502.606911301409</v>
      </c>
      <c r="AE354" s="9">
        <v>94382.665513569533</v>
      </c>
      <c r="AF354" s="10">
        <v>2.5975036411039252</v>
      </c>
      <c r="AG354" s="10">
        <v>2.5958987306862578</v>
      </c>
      <c r="AH354" s="7">
        <v>4797.4750583106652</v>
      </c>
      <c r="AI354" s="7">
        <v>5093.3582759127021</v>
      </c>
      <c r="AJ354" s="7">
        <v>5542.3924171384424</v>
      </c>
      <c r="AK354" s="7">
        <v>5862.8165841149166</v>
      </c>
      <c r="AL354" s="9">
        <v>227941.40828164556</v>
      </c>
      <c r="AM354" s="9">
        <v>255193.47879992248</v>
      </c>
      <c r="AN354" s="9">
        <v>906.47533419897752</v>
      </c>
      <c r="AO354" s="9">
        <v>996.5027289827101</v>
      </c>
      <c r="AP354" s="7">
        <v>5380.3928448450752</v>
      </c>
      <c r="AQ354" s="7">
        <v>287.03456893237308</v>
      </c>
      <c r="AR354" s="7">
        <v>5093.3582759127021</v>
      </c>
      <c r="AS354" s="7">
        <v>1248.8655034820549</v>
      </c>
      <c r="AT354" s="7">
        <v>3844.4927724306472</v>
      </c>
      <c r="AU354" s="10">
        <v>2.014653748524339</v>
      </c>
      <c r="AV354" s="10">
        <v>10261</v>
      </c>
      <c r="AW354" s="7">
        <v>12161.575923985103</v>
      </c>
      <c r="AX354" s="7">
        <v>6582.0379951037467</v>
      </c>
      <c r="AY354" s="9">
        <v>2.2567361646644195</v>
      </c>
      <c r="AZ354" s="7">
        <v>3723.4455777939875</v>
      </c>
      <c r="BA354" s="7">
        <v>186.09661464160308</v>
      </c>
      <c r="BB354" s="7">
        <v>6465.0928934845142</v>
      </c>
      <c r="BC354" s="7">
        <v>2353.5078807459213</v>
      </c>
      <c r="BD354" s="7">
        <v>986.14272807678208</v>
      </c>
      <c r="BE354" s="7">
        <v>1475.7073252280243</v>
      </c>
      <c r="BF354" s="7">
        <v>5.7684358223341405</v>
      </c>
      <c r="BG354" s="7">
        <v>469.15340516646393</v>
      </c>
      <c r="BH354" s="7">
        <v>1174.8131184449885</v>
      </c>
      <c r="BI354" s="7">
        <v>10099</v>
      </c>
      <c r="BJ354" s="7">
        <v>9524</v>
      </c>
      <c r="BK354" s="7">
        <v>10575</v>
      </c>
      <c r="BL354" s="7">
        <v>8733</v>
      </c>
      <c r="BM354" s="7">
        <v>10585</v>
      </c>
      <c r="BN354" s="7">
        <v>10585</v>
      </c>
      <c r="BO354" s="7">
        <v>2577</v>
      </c>
      <c r="BP354" s="7">
        <v>1690</v>
      </c>
      <c r="BQ354" s="7">
        <v>2252</v>
      </c>
      <c r="BR354" s="7">
        <v>2232</v>
      </c>
      <c r="BS354" s="7">
        <v>1005</v>
      </c>
      <c r="BT354" s="7">
        <v>324</v>
      </c>
      <c r="BU354" s="10">
        <v>0</v>
      </c>
      <c r="BV354" s="10">
        <v>0</v>
      </c>
      <c r="BW354" s="10">
        <v>2</v>
      </c>
      <c r="BX354" s="10">
        <v>0</v>
      </c>
      <c r="BY354" s="10">
        <v>0</v>
      </c>
      <c r="BZ354" s="11">
        <v>2</v>
      </c>
      <c r="CA354">
        <f>VLOOKUP(A354,[1]competitor_summary!$B$2:$C$1478,2,FALSE)</f>
        <v>0</v>
      </c>
      <c r="CB354">
        <f>VLOOKUP(A354,[1]competitor_summary!$B$2:$D$1478,3,FALSE)</f>
        <v>10</v>
      </c>
      <c r="CC354">
        <f>VLOOKUP(A354,[1]competitor_summary!$B$2:$E$1478,4,FALSE)</f>
        <v>0</v>
      </c>
    </row>
    <row r="355" spans="1:81" x14ac:dyDescent="0.2">
      <c r="A355" t="s">
        <v>1135</v>
      </c>
      <c r="B355" s="7" t="s">
        <v>1136</v>
      </c>
      <c r="C355" s="7" t="s">
        <v>1137</v>
      </c>
      <c r="D355" s="13">
        <v>44830</v>
      </c>
      <c r="E355" s="14">
        <v>1.25</v>
      </c>
      <c r="F355" s="7">
        <v>46408</v>
      </c>
      <c r="G355" s="7">
        <v>28233.092315687099</v>
      </c>
      <c r="H355" s="7">
        <v>24302.188128108392</v>
      </c>
      <c r="I355" s="7">
        <v>26057.366245258658</v>
      </c>
      <c r="J355" s="7">
        <v>23450.15272730455</v>
      </c>
      <c r="K355" s="7">
        <v>24302.188128108392</v>
      </c>
      <c r="L355" s="7">
        <v>12854.773022856098</v>
      </c>
      <c r="M355" s="7">
        <v>4020.2583789679338</v>
      </c>
      <c r="N355" s="7">
        <v>373.93726219882956</v>
      </c>
      <c r="O355" s="7">
        <v>7053.2194640855305</v>
      </c>
      <c r="P355" s="7">
        <v>24302.188128108392</v>
      </c>
      <c r="Q355" s="7">
        <v>1635.1096635486465</v>
      </c>
      <c r="R355" s="7">
        <v>1845.3880145935691</v>
      </c>
      <c r="S355" s="7">
        <v>1842.1401363731711</v>
      </c>
      <c r="T355" s="7">
        <v>1659.8136409690487</v>
      </c>
      <c r="U355" s="7">
        <v>1609.7155133991037</v>
      </c>
      <c r="V355" s="7">
        <v>1600.7185406801873</v>
      </c>
      <c r="W355" s="7">
        <v>1528.7621283454937</v>
      </c>
      <c r="X355" s="7">
        <v>1503.8400405534776</v>
      </c>
      <c r="Y355" s="7">
        <v>13225.487678462698</v>
      </c>
      <c r="Z355" s="8">
        <v>37.176469919657116</v>
      </c>
      <c r="AA355" s="8">
        <v>38.040437747176448</v>
      </c>
      <c r="AB355" s="9">
        <v>58821.492536040401</v>
      </c>
      <c r="AC355" s="9">
        <v>72000.576078328944</v>
      </c>
      <c r="AD355" s="9">
        <v>64096.178151490152</v>
      </c>
      <c r="AE355" s="9">
        <v>79219.221043477024</v>
      </c>
      <c r="AF355" s="10">
        <v>2.5434869445499495</v>
      </c>
      <c r="AG355" s="10">
        <v>2.5359145173268671</v>
      </c>
      <c r="AH355" s="7">
        <v>9180.0119483061135</v>
      </c>
      <c r="AI355" s="7">
        <v>9545.6169965539593</v>
      </c>
      <c r="AJ355" s="7">
        <v>10266.017606226727</v>
      </c>
      <c r="AK355" s="7">
        <v>11153.716026656679</v>
      </c>
      <c r="AL355" s="9">
        <v>272352.2614937817</v>
      </c>
      <c r="AM355" s="9">
        <v>292393.57642496668</v>
      </c>
      <c r="AN355" s="9">
        <v>1285.5665541975497</v>
      </c>
      <c r="AO355" s="9">
        <v>1357.908679517433</v>
      </c>
      <c r="AP355" s="7">
        <v>10256.762907395139</v>
      </c>
      <c r="AQ355" s="7">
        <v>711.14591084118001</v>
      </c>
      <c r="AR355" s="7">
        <v>9545.6169965539593</v>
      </c>
      <c r="AS355" s="7">
        <v>5139.355039609829</v>
      </c>
      <c r="AT355" s="7">
        <v>4406.2619569441304</v>
      </c>
      <c r="AU355" s="10">
        <v>1.7673437886094652</v>
      </c>
      <c r="AV355" s="10">
        <v>16870</v>
      </c>
      <c r="AW355" s="7">
        <v>19368.517973647802</v>
      </c>
      <c r="AX355" s="7">
        <v>13561.989157123142</v>
      </c>
      <c r="AY355" s="9">
        <v>4.9558696415061982</v>
      </c>
      <c r="AZ355" s="7">
        <v>14416.298050144862</v>
      </c>
      <c r="BA355" s="7">
        <v>846.26918289577588</v>
      </c>
      <c r="BB355" s="7">
        <v>13008.827092395746</v>
      </c>
      <c r="BC355" s="7">
        <v>4157.1752686739783</v>
      </c>
      <c r="BD355" s="7">
        <v>1689.1088683784474</v>
      </c>
      <c r="BE355" s="7">
        <v>2958.9984534260002</v>
      </c>
      <c r="BF355" s="7">
        <v>6.3213209560490213</v>
      </c>
      <c r="BG355" s="7">
        <v>1506.995397073566</v>
      </c>
      <c r="BH355" s="7">
        <v>2690.2277838877053</v>
      </c>
      <c r="BI355" s="7">
        <v>22093</v>
      </c>
      <c r="BJ355" s="7">
        <v>21701</v>
      </c>
      <c r="BK355" s="7">
        <v>21958</v>
      </c>
      <c r="BL355" s="7">
        <v>21735</v>
      </c>
      <c r="BM355" s="7">
        <v>21806</v>
      </c>
      <c r="BN355" s="7">
        <v>21893</v>
      </c>
      <c r="BO355" s="7">
        <v>4183</v>
      </c>
      <c r="BP355" s="7">
        <v>3658</v>
      </c>
      <c r="BQ355" s="7">
        <v>4764</v>
      </c>
      <c r="BR355" s="7">
        <v>4608</v>
      </c>
      <c r="BS355" s="7">
        <v>3240</v>
      </c>
      <c r="BT355" s="7">
        <v>1631</v>
      </c>
      <c r="BU355" s="10">
        <v>0</v>
      </c>
      <c r="BV355" s="10">
        <v>0</v>
      </c>
      <c r="BW355" s="10">
        <v>1</v>
      </c>
      <c r="BX355" s="10">
        <v>0</v>
      </c>
      <c r="BY355" s="10">
        <v>0</v>
      </c>
      <c r="BZ355" s="11">
        <v>1</v>
      </c>
      <c r="CA355">
        <f>VLOOKUP(A355,[1]competitor_summary!$B$2:$C$1478,2,FALSE)</f>
        <v>1</v>
      </c>
      <c r="CB355">
        <f>VLOOKUP(A355,[1]competitor_summary!$B$2:$D$1478,3,FALSE)</f>
        <v>0.76300071498063504</v>
      </c>
      <c r="CC355">
        <f>VLOOKUP(A355,[1]competitor_summary!$B$2:$E$1478,4,FALSE)</f>
        <v>4.5</v>
      </c>
    </row>
    <row r="356" spans="1:81" x14ac:dyDescent="0.2">
      <c r="A356" t="s">
        <v>1138</v>
      </c>
      <c r="B356" s="7" t="s">
        <v>1139</v>
      </c>
      <c r="C356" s="7" t="s">
        <v>1140</v>
      </c>
      <c r="D356" s="13">
        <v>44830</v>
      </c>
      <c r="E356" s="14">
        <v>1.25</v>
      </c>
      <c r="F356" s="7">
        <v>21837</v>
      </c>
      <c r="G356" s="7">
        <v>24119.948049024213</v>
      </c>
      <c r="H356" s="7">
        <v>22967.25088423118</v>
      </c>
      <c r="I356" s="7">
        <v>23508.858229700243</v>
      </c>
      <c r="J356" s="7">
        <v>22572.999943703064</v>
      </c>
      <c r="K356" s="7">
        <v>22967.25088423118</v>
      </c>
      <c r="L356" s="7">
        <v>6943.2171258500312</v>
      </c>
      <c r="M356" s="7">
        <v>1469.2900115628727</v>
      </c>
      <c r="N356" s="7">
        <v>1069.8243344877847</v>
      </c>
      <c r="O356" s="7">
        <v>13484.919412330491</v>
      </c>
      <c r="P356" s="7">
        <v>22967.25088423118</v>
      </c>
      <c r="Q356" s="7">
        <v>1457.5013085401151</v>
      </c>
      <c r="R356" s="7">
        <v>1679.7727162404917</v>
      </c>
      <c r="S356" s="7">
        <v>1592.3960918351077</v>
      </c>
      <c r="T356" s="7">
        <v>1464.5469807616901</v>
      </c>
      <c r="U356" s="7">
        <v>1283.6386842685752</v>
      </c>
      <c r="V356" s="7">
        <v>1387.4701428851113</v>
      </c>
      <c r="W356" s="7">
        <v>1359.8227532154415</v>
      </c>
      <c r="X356" s="7">
        <v>1366.418449793011</v>
      </c>
      <c r="Y356" s="7">
        <v>11591.567127539543</v>
      </c>
      <c r="Z356" s="8">
        <v>39.698518451970017</v>
      </c>
      <c r="AA356" s="8">
        <v>40.889085620969013</v>
      </c>
      <c r="AB356" s="9">
        <v>81330.797854666162</v>
      </c>
      <c r="AC356" s="9">
        <v>116703.34097975319</v>
      </c>
      <c r="AD356" s="9">
        <v>89950.595356545222</v>
      </c>
      <c r="AE356" s="9">
        <v>129374.50789452468</v>
      </c>
      <c r="AF356" s="10">
        <v>2.2992121043465361</v>
      </c>
      <c r="AG356" s="10">
        <v>2.2975304219438413</v>
      </c>
      <c r="AH356" s="7">
        <v>9746.6189788443735</v>
      </c>
      <c r="AI356" s="7">
        <v>9950.0413591954857</v>
      </c>
      <c r="AJ356" s="7">
        <v>10193.627415606286</v>
      </c>
      <c r="AK356" s="7">
        <v>10463.073213887634</v>
      </c>
      <c r="AL356" s="9">
        <v>278823.33704143786</v>
      </c>
      <c r="AM356" s="9">
        <v>347043.93829255179</v>
      </c>
      <c r="AN356" s="9">
        <v>1291.3287343536801</v>
      </c>
      <c r="AO356" s="9">
        <v>1298.3761224684697</v>
      </c>
      <c r="AP356" s="7">
        <v>10909.71783066052</v>
      </c>
      <c r="AQ356" s="7">
        <v>959.67647146503441</v>
      </c>
      <c r="AR356" s="7">
        <v>9950.0413591954857</v>
      </c>
      <c r="AS356" s="7">
        <v>4530.8928895075805</v>
      </c>
      <c r="AT356" s="7">
        <v>5419.1484696879052</v>
      </c>
      <c r="AU356" s="10">
        <v>1.8337957552422028</v>
      </c>
      <c r="AV356" s="10">
        <v>18246</v>
      </c>
      <c r="AW356" s="7">
        <v>18643.004910690943</v>
      </c>
      <c r="AX356" s="7">
        <v>12805.836969241733</v>
      </c>
      <c r="AY356" s="9">
        <v>3.0321888665393248</v>
      </c>
      <c r="AZ356" s="7">
        <v>9647.2612236085697</v>
      </c>
      <c r="BA356" s="7">
        <v>759.1225585846114</v>
      </c>
      <c r="BB356" s="7">
        <v>12497.230639803689</v>
      </c>
      <c r="BC356" s="7">
        <v>6214.2996620547492</v>
      </c>
      <c r="BD356" s="7">
        <v>1686.9167579810601</v>
      </c>
      <c r="BE356" s="7">
        <v>2795.5560708818957</v>
      </c>
      <c r="BF356" s="7">
        <v>39.238698326051235</v>
      </c>
      <c r="BG356" s="7">
        <v>465.72317006043158</v>
      </c>
      <c r="BH356" s="7">
        <v>1295.4962804995012</v>
      </c>
      <c r="BI356" s="7">
        <v>10772</v>
      </c>
      <c r="BJ356" s="7">
        <v>11512</v>
      </c>
      <c r="BK356" s="7">
        <v>10879</v>
      </c>
      <c r="BL356" s="7">
        <v>11440</v>
      </c>
      <c r="BM356" s="7">
        <v>11304</v>
      </c>
      <c r="BN356" s="7">
        <v>10867</v>
      </c>
      <c r="BO356" s="7">
        <v>2000</v>
      </c>
      <c r="BP356" s="7">
        <v>2198</v>
      </c>
      <c r="BQ356" s="7">
        <v>2807</v>
      </c>
      <c r="BR356" s="7">
        <v>2503</v>
      </c>
      <c r="BS356" s="7">
        <v>1022</v>
      </c>
      <c r="BT356" s="7">
        <v>234</v>
      </c>
      <c r="BU356" s="10">
        <v>0</v>
      </c>
      <c r="BV356" s="10">
        <v>1</v>
      </c>
      <c r="BW356" s="10">
        <v>2</v>
      </c>
      <c r="BX356" s="10">
        <v>0</v>
      </c>
      <c r="BY356" s="10">
        <v>0</v>
      </c>
      <c r="BZ356" s="11">
        <v>3</v>
      </c>
      <c r="CA356">
        <f>VLOOKUP(A356,[1]competitor_summary!$B$2:$C$1478,2,FALSE)</f>
        <v>0</v>
      </c>
      <c r="CB356">
        <f>VLOOKUP(A356,[1]competitor_summary!$B$2:$D$1478,3,FALSE)</f>
        <v>10</v>
      </c>
      <c r="CC356">
        <f>VLOOKUP(A356,[1]competitor_summary!$B$2:$E$1478,4,FALSE)</f>
        <v>0</v>
      </c>
    </row>
    <row r="357" spans="1:81" x14ac:dyDescent="0.2">
      <c r="A357" t="s">
        <v>1141</v>
      </c>
      <c r="B357" s="7" t="s">
        <v>1142</v>
      </c>
      <c r="C357" s="7" t="s">
        <v>1143</v>
      </c>
      <c r="D357" s="13">
        <v>44830</v>
      </c>
      <c r="E357" s="14">
        <v>1.25</v>
      </c>
      <c r="F357" s="7">
        <v>51794</v>
      </c>
      <c r="G357" s="7">
        <v>27126.866911772406</v>
      </c>
      <c r="H357" s="7">
        <v>25815.312128802529</v>
      </c>
      <c r="I357" s="7">
        <v>26441.96336135827</v>
      </c>
      <c r="J357" s="7">
        <v>24199.0003437181</v>
      </c>
      <c r="K357" s="7">
        <v>25815.312128802529</v>
      </c>
      <c r="L357" s="7">
        <v>15102.311459941091</v>
      </c>
      <c r="M357" s="7">
        <v>1194.8116411988158</v>
      </c>
      <c r="N357" s="7">
        <v>695.34870849200524</v>
      </c>
      <c r="O357" s="7">
        <v>8822.8403191706166</v>
      </c>
      <c r="P357" s="7">
        <v>25815.312128802529</v>
      </c>
      <c r="Q357" s="7">
        <v>1599.8069191838149</v>
      </c>
      <c r="R357" s="7">
        <v>1655.5010652169585</v>
      </c>
      <c r="S357" s="7">
        <v>1572.6777594247833</v>
      </c>
      <c r="T357" s="7">
        <v>1504.8230815683492</v>
      </c>
      <c r="U357" s="7">
        <v>1493.9433374104556</v>
      </c>
      <c r="V357" s="7">
        <v>1464.9696662072092</v>
      </c>
      <c r="W357" s="7">
        <v>1510.9488759769592</v>
      </c>
      <c r="X357" s="7">
        <v>1628.0790412770584</v>
      </c>
      <c r="Y357" s="7">
        <v>12430.749746265588</v>
      </c>
      <c r="Z357" s="8">
        <v>39.300158984132771</v>
      </c>
      <c r="AA357" s="8">
        <v>40.469514679518454</v>
      </c>
      <c r="AB357" s="9">
        <v>59595.155805530296</v>
      </c>
      <c r="AC357" s="9">
        <v>84718.187127844183</v>
      </c>
      <c r="AD357" s="9">
        <v>66429.479386653533</v>
      </c>
      <c r="AE357" s="9">
        <v>93951.954101459502</v>
      </c>
      <c r="AF357" s="10">
        <v>2.4839078886630208</v>
      </c>
      <c r="AG357" s="10">
        <v>2.4821763905933794</v>
      </c>
      <c r="AH357" s="7">
        <v>9342.3673114224803</v>
      </c>
      <c r="AI357" s="7">
        <v>10032.464678638033</v>
      </c>
      <c r="AJ357" s="7">
        <v>10287.185660425806</v>
      </c>
      <c r="AK357" s="7">
        <v>10564.764234440634</v>
      </c>
      <c r="AL357" s="9">
        <v>190921.10247655734</v>
      </c>
      <c r="AM357" s="9">
        <v>301586.32187619986</v>
      </c>
      <c r="AN357" s="9">
        <v>1031.7960504310195</v>
      </c>
      <c r="AO357" s="9">
        <v>1095.2198566364013</v>
      </c>
      <c r="AP357" s="7">
        <v>11199.424285875284</v>
      </c>
      <c r="AQ357" s="7">
        <v>1166.9596072372515</v>
      </c>
      <c r="AR357" s="7">
        <v>10032.464678638033</v>
      </c>
      <c r="AS357" s="7">
        <v>4478.016834110138</v>
      </c>
      <c r="AT357" s="7">
        <v>5554.4478445278946</v>
      </c>
      <c r="AU357" s="10">
        <v>1.8609954826213078</v>
      </c>
      <c r="AV357" s="10">
        <v>18670</v>
      </c>
      <c r="AW357" s="7">
        <v>20723.697799652349</v>
      </c>
      <c r="AX357" s="7">
        <v>12639.969387445366</v>
      </c>
      <c r="AY357" s="9">
        <v>3.4289757426377907</v>
      </c>
      <c r="AZ357" s="7">
        <v>8161.1859166495269</v>
      </c>
      <c r="BA357" s="7">
        <v>670.70376658526948</v>
      </c>
      <c r="BB357" s="7">
        <v>12293.518670157762</v>
      </c>
      <c r="BC357" s="7">
        <v>4099.3223460970912</v>
      </c>
      <c r="BD357" s="7">
        <v>2188.3051333457697</v>
      </c>
      <c r="BE357" s="7">
        <v>2903.2786793152336</v>
      </c>
      <c r="BF357" s="7">
        <v>5.9252635594457388</v>
      </c>
      <c r="BG357" s="7">
        <v>917.96692817541771</v>
      </c>
      <c r="BH357" s="7">
        <v>2178.7203196648043</v>
      </c>
      <c r="BI357" s="7">
        <v>18874</v>
      </c>
      <c r="BJ357" s="7">
        <v>18176</v>
      </c>
      <c r="BK357" s="7">
        <v>18980</v>
      </c>
      <c r="BL357" s="7">
        <v>17889</v>
      </c>
      <c r="BM357" s="7">
        <v>18437</v>
      </c>
      <c r="BN357" s="7">
        <v>17974</v>
      </c>
      <c r="BO357" s="7">
        <v>4707</v>
      </c>
      <c r="BP357" s="7">
        <v>3503</v>
      </c>
      <c r="BQ357" s="7">
        <v>4241</v>
      </c>
      <c r="BR357" s="7">
        <v>3831</v>
      </c>
      <c r="BS357" s="7">
        <v>1906</v>
      </c>
      <c r="BT357" s="7">
        <v>666</v>
      </c>
      <c r="BU357" s="10">
        <v>2</v>
      </c>
      <c r="BV357" s="10">
        <v>0</v>
      </c>
      <c r="BW357" s="10">
        <v>5</v>
      </c>
      <c r="BX357" s="10">
        <v>2</v>
      </c>
      <c r="BY357" s="10">
        <v>1</v>
      </c>
      <c r="BZ357" s="11">
        <v>10</v>
      </c>
      <c r="CA357">
        <f>VLOOKUP(A357,[1]competitor_summary!$B$2:$C$1478,2,FALSE)</f>
        <v>2</v>
      </c>
      <c r="CB357">
        <f>VLOOKUP(A357,[1]competitor_summary!$B$2:$D$1478,3,FALSE)</f>
        <v>0.224445895856868</v>
      </c>
      <c r="CC357">
        <f>VLOOKUP(A357,[1]competitor_summary!$B$2:$E$1478,4,FALSE)</f>
        <v>2.5</v>
      </c>
    </row>
    <row r="358" spans="1:81" x14ac:dyDescent="0.2">
      <c r="A358" t="s">
        <v>1144</v>
      </c>
      <c r="B358" s="7" t="s">
        <v>1145</v>
      </c>
      <c r="C358" s="7" t="s">
        <v>1146</v>
      </c>
      <c r="D358" s="13">
        <v>44585</v>
      </c>
      <c r="E358" s="14">
        <v>1.9166666666666667</v>
      </c>
      <c r="F358" s="7">
        <v>72841</v>
      </c>
      <c r="G358" s="7">
        <v>9977.8912706269184</v>
      </c>
      <c r="H358" s="7">
        <v>9459.1417490402237</v>
      </c>
      <c r="I358" s="7">
        <v>9694.9955447090324</v>
      </c>
      <c r="J358" s="7">
        <v>9211.3315379109699</v>
      </c>
      <c r="K358" s="7">
        <v>9459.1417490402237</v>
      </c>
      <c r="L358" s="7">
        <v>3506.7992853298783</v>
      </c>
      <c r="M358" s="7">
        <v>746.39420097775292</v>
      </c>
      <c r="N358" s="7">
        <v>138.0556841827929</v>
      </c>
      <c r="O358" s="7">
        <v>5067.8925785497995</v>
      </c>
      <c r="P358" s="7">
        <v>9459.1417490402237</v>
      </c>
      <c r="Q358" s="7">
        <v>543.09537123341579</v>
      </c>
      <c r="R358" s="7">
        <v>554.34237836673856</v>
      </c>
      <c r="S358" s="7">
        <v>569.00214320595842</v>
      </c>
      <c r="T358" s="7">
        <v>524.00839858420659</v>
      </c>
      <c r="U358" s="7">
        <v>530.94698124472052</v>
      </c>
      <c r="V358" s="7">
        <v>514.27426511025988</v>
      </c>
      <c r="W358" s="7">
        <v>528.17176396725699</v>
      </c>
      <c r="X358" s="7">
        <v>551.69946358329616</v>
      </c>
      <c r="Y358" s="7">
        <v>4315.5407652958529</v>
      </c>
      <c r="Z358" s="8">
        <v>39.515814528163446</v>
      </c>
      <c r="AA358" s="8">
        <v>40.846155970674729</v>
      </c>
      <c r="AB358" s="9">
        <v>53779.96768935486</v>
      </c>
      <c r="AC358" s="9">
        <v>82287.395900052696</v>
      </c>
      <c r="AD358" s="9">
        <v>60255.266880774041</v>
      </c>
      <c r="AE358" s="9">
        <v>92598.478640495508</v>
      </c>
      <c r="AF358" s="10">
        <v>2.3862354301909297</v>
      </c>
      <c r="AG358" s="10">
        <v>2.3871622460621831</v>
      </c>
      <c r="AH358" s="7">
        <v>3711.1699323115172</v>
      </c>
      <c r="AI358" s="7">
        <v>3841.1263104144018</v>
      </c>
      <c r="AJ358" s="7">
        <v>3938.5075590942288</v>
      </c>
      <c r="AK358" s="7">
        <v>4057.0897318603238</v>
      </c>
      <c r="AL358" s="9">
        <v>190334.41901672873</v>
      </c>
      <c r="AM358" s="9">
        <v>219182.60477560462</v>
      </c>
      <c r="AN358" s="9">
        <v>885.19169249329082</v>
      </c>
      <c r="AO358" s="9">
        <v>912.27729198661916</v>
      </c>
      <c r="AP358" s="7">
        <v>4316.4573430228047</v>
      </c>
      <c r="AQ358" s="7">
        <v>475.33103260840289</v>
      </c>
      <c r="AR358" s="7">
        <v>3841.1263104144018</v>
      </c>
      <c r="AS358" s="7">
        <v>1783.1368319119792</v>
      </c>
      <c r="AT358" s="7">
        <v>2057.9894785024226</v>
      </c>
      <c r="AU358" s="10">
        <v>1.6438511673656337</v>
      </c>
      <c r="AV358" s="10">
        <v>6314</v>
      </c>
      <c r="AW358" s="7">
        <v>7500.47688530304</v>
      </c>
      <c r="AX358" s="7">
        <v>3975.962622380699</v>
      </c>
      <c r="AY358" s="9">
        <v>6.5597310720130499</v>
      </c>
      <c r="AZ358" s="7">
        <v>7556.0172416568676</v>
      </c>
      <c r="BA358" s="7">
        <v>573.34823958549532</v>
      </c>
      <c r="BB358" s="7">
        <v>3782.4839079445228</v>
      </c>
      <c r="BC358" s="7">
        <v>1430.3290295097977</v>
      </c>
      <c r="BD358" s="7">
        <v>516.32802165485919</v>
      </c>
      <c r="BE358" s="7">
        <v>729.64249791228212</v>
      </c>
      <c r="BF358" s="7">
        <v>13.426715894485824</v>
      </c>
      <c r="BG358" s="7">
        <v>391.84536538261455</v>
      </c>
      <c r="BH358" s="7">
        <v>700.91227759048343</v>
      </c>
      <c r="BI358" s="7">
        <v>18223</v>
      </c>
      <c r="BJ358" s="7">
        <v>18089</v>
      </c>
      <c r="BK358" s="7">
        <v>18702</v>
      </c>
      <c r="BL358" s="7">
        <v>18702</v>
      </c>
      <c r="BM358" s="7">
        <v>18170</v>
      </c>
      <c r="BN358" s="7">
        <v>3209</v>
      </c>
      <c r="BO358" s="7">
        <v>4094</v>
      </c>
      <c r="BP358" s="7">
        <v>4057</v>
      </c>
      <c r="BQ358" s="7">
        <v>4022</v>
      </c>
      <c r="BR358" s="7">
        <v>3706</v>
      </c>
      <c r="BS358" s="7">
        <v>1901</v>
      </c>
      <c r="BT358" s="7">
        <v>421</v>
      </c>
      <c r="BU358" s="10">
        <v>1</v>
      </c>
      <c r="BV358" s="10">
        <v>0</v>
      </c>
      <c r="BW358" s="10">
        <v>1</v>
      </c>
      <c r="BX358" s="10">
        <v>1</v>
      </c>
      <c r="BY358" s="10">
        <v>0</v>
      </c>
      <c r="BZ358" s="11">
        <v>3</v>
      </c>
      <c r="CA358">
        <f>VLOOKUP(A358,[1]competitor_summary!$B$2:$C$1478,2,FALSE)</f>
        <v>1</v>
      </c>
      <c r="CB358">
        <f>VLOOKUP(A358,[1]competitor_summary!$B$2:$D$1478,3,FALSE)</f>
        <v>9.8436455602875103E-2</v>
      </c>
      <c r="CC358">
        <f>VLOOKUP(A358,[1]competitor_summary!$B$2:$E$1478,4,FALSE)</f>
        <v>4.5</v>
      </c>
    </row>
    <row r="359" spans="1:81" x14ac:dyDescent="0.2">
      <c r="A359" t="s">
        <v>1147</v>
      </c>
      <c r="B359" s="7" t="s">
        <v>1148</v>
      </c>
      <c r="C359" s="7" t="s">
        <v>1149</v>
      </c>
      <c r="D359" s="13">
        <v>44684</v>
      </c>
      <c r="E359" s="14">
        <v>1.5833333333333333</v>
      </c>
      <c r="F359" s="7">
        <v>19879</v>
      </c>
      <c r="G359" s="7">
        <v>82620.232121161651</v>
      </c>
      <c r="H359" s="7">
        <v>80990.154703433043</v>
      </c>
      <c r="I359" s="7">
        <v>79850.522185567301</v>
      </c>
      <c r="J359" s="7">
        <v>81516.002250500722</v>
      </c>
      <c r="K359" s="7">
        <v>80990.154703433043</v>
      </c>
      <c r="L359" s="7">
        <v>5474.2436820013681</v>
      </c>
      <c r="M359" s="7">
        <v>16981.465482376982</v>
      </c>
      <c r="N359" s="7">
        <v>6421.1175035763299</v>
      </c>
      <c r="O359" s="7">
        <v>52113.328035478364</v>
      </c>
      <c r="P359" s="7">
        <v>80990.154703433043</v>
      </c>
      <c r="Q359" s="7">
        <v>5152.5493256035261</v>
      </c>
      <c r="R359" s="7">
        <v>5861.2445236659842</v>
      </c>
      <c r="S359" s="7">
        <v>5688.0223394663772</v>
      </c>
      <c r="T359" s="7">
        <v>5444.1766504778061</v>
      </c>
      <c r="U359" s="7">
        <v>5287.1492315853247</v>
      </c>
      <c r="V359" s="7">
        <v>5181.464326532674</v>
      </c>
      <c r="W359" s="7">
        <v>5304.1091553788865</v>
      </c>
      <c r="X359" s="7">
        <v>5744.682888957439</v>
      </c>
      <c r="Y359" s="7">
        <v>43663.398441668018</v>
      </c>
      <c r="Z359" s="8">
        <v>41.178138899744454</v>
      </c>
      <c r="AA359" s="8">
        <v>41.395045165138782</v>
      </c>
      <c r="AB359" s="9">
        <v>100442.60367577687</v>
      </c>
      <c r="AC359" s="9">
        <v>126023.04465563795</v>
      </c>
      <c r="AD359" s="9">
        <v>116053.44483139068</v>
      </c>
      <c r="AE359" s="9">
        <v>145439.23833415066</v>
      </c>
      <c r="AF359" s="10">
        <v>2.3920096644636035</v>
      </c>
      <c r="AG359" s="10">
        <v>2.3936914247837802</v>
      </c>
      <c r="AH359" s="7">
        <v>33883.167308570817</v>
      </c>
      <c r="AI359" s="7">
        <v>33678.479282150336</v>
      </c>
      <c r="AJ359" s="7">
        <v>33178.59119678993</v>
      </c>
      <c r="AK359" s="7">
        <v>34318.08425834938</v>
      </c>
      <c r="AL359" s="9">
        <v>580837.97371928685</v>
      </c>
      <c r="AM359" s="9">
        <v>637381.77869658486</v>
      </c>
      <c r="AN359" s="9">
        <v>1961.0363401559152</v>
      </c>
      <c r="AO359" s="9">
        <v>1959.0353868205518</v>
      </c>
      <c r="AP359" s="7">
        <v>35740.161213356419</v>
      </c>
      <c r="AQ359" s="7">
        <v>2061.6819312060834</v>
      </c>
      <c r="AR359" s="7">
        <v>33678.479282150336</v>
      </c>
      <c r="AS359" s="7">
        <v>13707.586430894851</v>
      </c>
      <c r="AT359" s="7">
        <v>19970.892851255485</v>
      </c>
      <c r="AU359" s="10">
        <v>1.783648039154957</v>
      </c>
      <c r="AV359" s="10">
        <v>60071</v>
      </c>
      <c r="AW359" s="7">
        <v>67143.323047324433</v>
      </c>
      <c r="AX359" s="7">
        <v>47301.654784460436</v>
      </c>
      <c r="AY359" s="9">
        <v>2.550525108440759</v>
      </c>
      <c r="AZ359" s="7">
        <v>51210.160992798701</v>
      </c>
      <c r="BA359" s="7">
        <v>3093.7348879041529</v>
      </c>
      <c r="BB359" s="7">
        <v>46414.590309220133</v>
      </c>
      <c r="BC359" s="7">
        <v>25306.549181525013</v>
      </c>
      <c r="BD359" s="7">
        <v>5013.5128530077636</v>
      </c>
      <c r="BE359" s="7">
        <v>10378.54019050044</v>
      </c>
      <c r="BF359" s="7">
        <v>30.964920220896602</v>
      </c>
      <c r="BG359" s="7">
        <v>2026.9720840675291</v>
      </c>
      <c r="BH359" s="7">
        <v>3658.0510798984906</v>
      </c>
      <c r="BI359" s="7">
        <v>23656</v>
      </c>
      <c r="BJ359" s="7">
        <v>23510</v>
      </c>
      <c r="BK359" s="7">
        <v>18624</v>
      </c>
      <c r="BL359" s="7">
        <v>25138</v>
      </c>
      <c r="BM359" s="7">
        <v>6523</v>
      </c>
      <c r="BN359" s="7">
        <v>18422</v>
      </c>
      <c r="BO359" s="7">
        <v>5107</v>
      </c>
      <c r="BP359" s="7">
        <v>4982</v>
      </c>
      <c r="BQ359" s="7">
        <v>5297</v>
      </c>
      <c r="BR359" s="7">
        <v>4915</v>
      </c>
      <c r="BS359" s="7">
        <v>2518</v>
      </c>
      <c r="BT359" s="7">
        <v>826</v>
      </c>
      <c r="BU359" s="10">
        <v>3</v>
      </c>
      <c r="BV359" s="10">
        <v>1</v>
      </c>
      <c r="BW359" s="10">
        <v>5</v>
      </c>
      <c r="BX359" s="10">
        <v>2</v>
      </c>
      <c r="BY359" s="10">
        <v>2</v>
      </c>
      <c r="BZ359" s="11">
        <v>13</v>
      </c>
      <c r="CA359">
        <f>VLOOKUP(A359,[1]competitor_summary!$B$2:$C$1478,2,FALSE)</f>
        <v>0</v>
      </c>
      <c r="CB359">
        <f>VLOOKUP(A359,[1]competitor_summary!$B$2:$D$1478,3,FALSE)</f>
        <v>10</v>
      </c>
      <c r="CC359">
        <f>VLOOKUP(A359,[1]competitor_summary!$B$2:$E$1478,4,FALSE)</f>
        <v>0</v>
      </c>
    </row>
    <row r="360" spans="1:81" x14ac:dyDescent="0.2">
      <c r="A360" t="s">
        <v>1150</v>
      </c>
      <c r="B360" s="7" t="s">
        <v>1151</v>
      </c>
      <c r="C360" s="7" t="s">
        <v>1152</v>
      </c>
      <c r="D360" s="13">
        <v>43809</v>
      </c>
      <c r="E360" s="14">
        <v>4</v>
      </c>
      <c r="F360" s="7">
        <v>96485</v>
      </c>
      <c r="G360" s="7">
        <v>10369.577594823204</v>
      </c>
      <c r="H360" s="7">
        <v>10087.811737420736</v>
      </c>
      <c r="I360" s="7">
        <v>10170.533267017337</v>
      </c>
      <c r="J360" s="7">
        <v>9788.1653954595677</v>
      </c>
      <c r="K360" s="7">
        <v>10087.811737420736</v>
      </c>
      <c r="L360" s="7">
        <v>2028.7919574994012</v>
      </c>
      <c r="M360" s="7">
        <v>1240.0247557194089</v>
      </c>
      <c r="N360" s="7">
        <v>113.09307978843572</v>
      </c>
      <c r="O360" s="7">
        <v>6705.9019444134901</v>
      </c>
      <c r="P360" s="7">
        <v>10087.811737420736</v>
      </c>
      <c r="Q360" s="7">
        <v>594.08130689989775</v>
      </c>
      <c r="R360" s="7">
        <v>594.84642194525804</v>
      </c>
      <c r="S360" s="7">
        <v>609.23431875475217</v>
      </c>
      <c r="T360" s="7">
        <v>583.81974861514755</v>
      </c>
      <c r="U360" s="7">
        <v>583.74492983677192</v>
      </c>
      <c r="V360" s="7">
        <v>611.53808177105384</v>
      </c>
      <c r="W360" s="7">
        <v>674.60593670239905</v>
      </c>
      <c r="X360" s="7">
        <v>656.73588431760436</v>
      </c>
      <c r="Y360" s="7">
        <v>4908.6066288428847</v>
      </c>
      <c r="Z360" s="8">
        <v>41.202649792868826</v>
      </c>
      <c r="AA360" s="8">
        <v>41.484080119135555</v>
      </c>
      <c r="AB360" s="9">
        <v>41651.427888255042</v>
      </c>
      <c r="AC360" s="9">
        <v>62848.379259275644</v>
      </c>
      <c r="AD360" s="9">
        <v>46304.157305164445</v>
      </c>
      <c r="AE360" s="9">
        <v>70013.413699023382</v>
      </c>
      <c r="AF360" s="10">
        <v>2.2829535634711569</v>
      </c>
      <c r="AG360" s="10">
        <v>2.2840249213161736</v>
      </c>
      <c r="AH360" s="7">
        <v>4144.393694480299</v>
      </c>
      <c r="AI360" s="7">
        <v>4291.3110623612301</v>
      </c>
      <c r="AJ360" s="7">
        <v>4325.2958701022435</v>
      </c>
      <c r="AK360" s="7">
        <v>4412.5764536386123</v>
      </c>
      <c r="AL360" s="9">
        <v>211326.79209026622</v>
      </c>
      <c r="AM360" s="9">
        <v>252087.27316674025</v>
      </c>
      <c r="AN360" s="9">
        <v>790.33776546908234</v>
      </c>
      <c r="AO360" s="9">
        <v>776.15229078636958</v>
      </c>
      <c r="AP360" s="7">
        <v>4771.2595802451251</v>
      </c>
      <c r="AQ360" s="7">
        <v>479.94851788389497</v>
      </c>
      <c r="AR360" s="7">
        <v>4291.3110623612301</v>
      </c>
      <c r="AS360" s="7">
        <v>2063.3440435418161</v>
      </c>
      <c r="AT360" s="7">
        <v>2227.9670188194141</v>
      </c>
      <c r="AU360" s="10">
        <v>1.7587822798160178</v>
      </c>
      <c r="AV360" s="10">
        <v>7547</v>
      </c>
      <c r="AW360" s="7">
        <v>8160.0338083609822</v>
      </c>
      <c r="AX360" s="7">
        <v>4534.6564296395518</v>
      </c>
      <c r="AY360" s="9">
        <v>8.3853618826095566</v>
      </c>
      <c r="AZ360" s="7">
        <v>6350.4508585969452</v>
      </c>
      <c r="BA360" s="7">
        <v>557.07318726729136</v>
      </c>
      <c r="BB360" s="7">
        <v>4216.6794672064134</v>
      </c>
      <c r="BC360" s="7">
        <v>1103.7288437404786</v>
      </c>
      <c r="BD360" s="7">
        <v>923.46124710020376</v>
      </c>
      <c r="BE360" s="7">
        <v>686.91463177406695</v>
      </c>
      <c r="BF360" s="7">
        <v>4.5270434035919607</v>
      </c>
      <c r="BG360" s="7">
        <v>397.65647717827233</v>
      </c>
      <c r="BH360" s="7">
        <v>1100.3912240097998</v>
      </c>
      <c r="BI360" s="7">
        <v>6182</v>
      </c>
      <c r="BJ360" s="7">
        <v>6343</v>
      </c>
      <c r="BK360" s="7">
        <v>5381</v>
      </c>
      <c r="BL360" s="7">
        <v>10078</v>
      </c>
      <c r="BM360" s="7">
        <v>6456</v>
      </c>
      <c r="BN360" s="7">
        <v>9499</v>
      </c>
      <c r="BO360" s="7">
        <v>1098</v>
      </c>
      <c r="BP360" s="7">
        <v>1439</v>
      </c>
      <c r="BQ360" s="7">
        <v>1448</v>
      </c>
      <c r="BR360" s="7">
        <v>1442</v>
      </c>
      <c r="BS360" s="7">
        <v>655</v>
      </c>
      <c r="BT360" s="7">
        <v>77</v>
      </c>
      <c r="BU360" s="10">
        <v>1</v>
      </c>
      <c r="BV360" s="10">
        <v>0</v>
      </c>
      <c r="BW360" s="10">
        <v>2</v>
      </c>
      <c r="BX360" s="10">
        <v>1</v>
      </c>
      <c r="BY360" s="10">
        <v>0</v>
      </c>
      <c r="BZ360" s="11">
        <v>4</v>
      </c>
      <c r="CA360">
        <f>VLOOKUP(A360,[1]competitor_summary!$B$2:$C$1478,2,FALSE)</f>
        <v>1</v>
      </c>
      <c r="CB360">
        <f>VLOOKUP(A360,[1]competitor_summary!$B$2:$D$1478,3,FALSE)</f>
        <v>0.36864124954983102</v>
      </c>
      <c r="CC360">
        <f>VLOOKUP(A360,[1]competitor_summary!$B$2:$E$1478,4,FALSE)</f>
        <v>4.5999999999999996</v>
      </c>
    </row>
    <row r="361" spans="1:81" x14ac:dyDescent="0.2">
      <c r="A361" t="s">
        <v>1153</v>
      </c>
      <c r="B361" s="7" t="s">
        <v>1154</v>
      </c>
      <c r="C361" s="7" t="s">
        <v>1155</v>
      </c>
      <c r="D361" s="13">
        <v>44790</v>
      </c>
      <c r="E361" s="14">
        <v>1.3333333333333333</v>
      </c>
      <c r="F361" s="7">
        <v>170445</v>
      </c>
      <c r="G361" s="7">
        <v>79370.252818197943</v>
      </c>
      <c r="H361" s="7">
        <v>68051.549395721871</v>
      </c>
      <c r="I361" s="7">
        <v>74656.031634431798</v>
      </c>
      <c r="J361" s="7">
        <v>61609.000144253485</v>
      </c>
      <c r="K361" s="7">
        <v>68051.549395721871</v>
      </c>
      <c r="L361" s="7">
        <v>36213.982568906387</v>
      </c>
      <c r="M361" s="7">
        <v>8529.7737601487897</v>
      </c>
      <c r="N361" s="7">
        <v>951.94006075663492</v>
      </c>
      <c r="O361" s="7">
        <v>22355.853005910059</v>
      </c>
      <c r="P361" s="7">
        <v>68051.549395721871</v>
      </c>
      <c r="Q361" s="7">
        <v>4096.603357686894</v>
      </c>
      <c r="R361" s="7">
        <v>6079.5533700848464</v>
      </c>
      <c r="S361" s="7">
        <v>6000.8532323215622</v>
      </c>
      <c r="T361" s="7">
        <v>5066.1413388168439</v>
      </c>
      <c r="U361" s="7">
        <v>4268.4863837030716</v>
      </c>
      <c r="V361" s="7">
        <v>4214.5312458507251</v>
      </c>
      <c r="W361" s="7">
        <v>4574.2404948989861</v>
      </c>
      <c r="X361" s="7">
        <v>4589.5134145228658</v>
      </c>
      <c r="Y361" s="7">
        <v>38889.922837885795</v>
      </c>
      <c r="Z361" s="8">
        <v>39.794571235137674</v>
      </c>
      <c r="AA361" s="8">
        <v>40.546598618333043</v>
      </c>
      <c r="AB361" s="9">
        <v>69804.289229070695</v>
      </c>
      <c r="AC361" s="9">
        <v>100241.80911213487</v>
      </c>
      <c r="AD361" s="9">
        <v>84818.05826093207</v>
      </c>
      <c r="AE361" s="9">
        <v>119414.34049243495</v>
      </c>
      <c r="AF361" s="10">
        <v>2.1904482037561332</v>
      </c>
      <c r="AG361" s="10">
        <v>2.1462355038615848</v>
      </c>
      <c r="AH361" s="7">
        <v>26995.985251209931</v>
      </c>
      <c r="AI361" s="7">
        <v>30814.824559421744</v>
      </c>
      <c r="AJ361" s="7">
        <v>34515.368742124643</v>
      </c>
      <c r="AK361" s="7">
        <v>37125.448580734199</v>
      </c>
      <c r="AL361" s="9">
        <v>503565.17668633186</v>
      </c>
      <c r="AM361" s="9">
        <v>592023.43758729356</v>
      </c>
      <c r="AN361" s="9">
        <v>1756.9206417534415</v>
      </c>
      <c r="AO361" s="9">
        <v>1759.5516481407085</v>
      </c>
      <c r="AP361" s="7">
        <v>35247.833055861294</v>
      </c>
      <c r="AQ361" s="7">
        <v>4433.0084964395501</v>
      </c>
      <c r="AR361" s="7">
        <v>30814.824559421744</v>
      </c>
      <c r="AS361" s="7">
        <v>18179.995638089487</v>
      </c>
      <c r="AT361" s="7">
        <v>12634.828921332257</v>
      </c>
      <c r="AU361" s="10">
        <v>1.4201203260696296</v>
      </c>
      <c r="AV361" s="10">
        <v>43761</v>
      </c>
      <c r="AW361" s="7">
        <v>56145.297179274727</v>
      </c>
      <c r="AX361" s="7">
        <v>37724.159282002132</v>
      </c>
      <c r="AY361" s="9">
        <v>3.7254759698428468</v>
      </c>
      <c r="AZ361" s="7">
        <v>29454.15123645062</v>
      </c>
      <c r="BA361" s="7">
        <v>3259.0046186531545</v>
      </c>
      <c r="BB361" s="7">
        <v>36405.397559751989</v>
      </c>
      <c r="BC361" s="7">
        <v>12739.673495502677</v>
      </c>
      <c r="BD361" s="7">
        <v>8897.8628133560997</v>
      </c>
      <c r="BE361" s="7">
        <v>8497.1060895759147</v>
      </c>
      <c r="BF361" s="7">
        <v>53.00691747572273</v>
      </c>
      <c r="BG361" s="7">
        <v>2525.9277417375706</v>
      </c>
      <c r="BH361" s="7">
        <v>3691.8205021040048</v>
      </c>
      <c r="BI361" s="7">
        <v>28242</v>
      </c>
      <c r="BJ361" s="7">
        <v>31063</v>
      </c>
      <c r="BK361" s="7">
        <v>31835</v>
      </c>
      <c r="BL361" s="7">
        <v>30432</v>
      </c>
      <c r="BM361" s="7">
        <v>2342</v>
      </c>
      <c r="BN361" s="7">
        <v>29421</v>
      </c>
      <c r="BO361" s="7">
        <v>5882</v>
      </c>
      <c r="BP361" s="7">
        <v>5053</v>
      </c>
      <c r="BQ361" s="7">
        <v>5249</v>
      </c>
      <c r="BR361" s="7">
        <v>4919</v>
      </c>
      <c r="BS361" s="7">
        <v>4666</v>
      </c>
      <c r="BT361" s="7">
        <v>2461</v>
      </c>
      <c r="BU361" s="10">
        <v>2</v>
      </c>
      <c r="BV361" s="10">
        <v>0</v>
      </c>
      <c r="BW361" s="10">
        <v>4</v>
      </c>
      <c r="BX361" s="10">
        <v>0</v>
      </c>
      <c r="BY361" s="10">
        <v>0</v>
      </c>
      <c r="BZ361" s="11">
        <v>6</v>
      </c>
      <c r="CA361">
        <f>VLOOKUP(A361,[1]competitor_summary!$B$2:$C$1478,2,FALSE)</f>
        <v>0</v>
      </c>
      <c r="CB361">
        <f>VLOOKUP(A361,[1]competitor_summary!$B$2:$D$1478,3,FALSE)</f>
        <v>10</v>
      </c>
      <c r="CC361">
        <f>VLOOKUP(A361,[1]competitor_summary!$B$2:$E$1478,4,FALSE)</f>
        <v>0</v>
      </c>
    </row>
    <row r="362" spans="1:81" x14ac:dyDescent="0.2">
      <c r="A362" t="s">
        <v>1156</v>
      </c>
      <c r="B362" s="7" t="s">
        <v>1157</v>
      </c>
      <c r="C362" s="7" t="s">
        <v>1158</v>
      </c>
      <c r="D362" s="13">
        <v>44726</v>
      </c>
      <c r="E362" s="14">
        <v>1.5</v>
      </c>
      <c r="F362" s="7">
        <v>35454</v>
      </c>
      <c r="G362" s="7">
        <v>12717.68923289451</v>
      </c>
      <c r="H362" s="7">
        <v>10737.263966048602</v>
      </c>
      <c r="I362" s="7">
        <v>11823.706885034975</v>
      </c>
      <c r="J362" s="7">
        <v>10134.999463480315</v>
      </c>
      <c r="K362" s="7">
        <v>10737.263966048602</v>
      </c>
      <c r="L362" s="7">
        <v>297.86155773419887</v>
      </c>
      <c r="M362" s="7">
        <v>1223.7801018797909</v>
      </c>
      <c r="N362" s="7">
        <v>522.81998591811862</v>
      </c>
      <c r="O362" s="7">
        <v>8692.8023205164936</v>
      </c>
      <c r="P362" s="7">
        <v>10737.263966048602</v>
      </c>
      <c r="Q362" s="7">
        <v>592.33996262331493</v>
      </c>
      <c r="R362" s="7">
        <v>633.15425691718701</v>
      </c>
      <c r="S362" s="7">
        <v>630.07393296604278</v>
      </c>
      <c r="T362" s="7">
        <v>595.28857435134705</v>
      </c>
      <c r="U362" s="7">
        <v>606.23564465699019</v>
      </c>
      <c r="V362" s="7">
        <v>649.41824727976928</v>
      </c>
      <c r="W362" s="7">
        <v>716.01574832102051</v>
      </c>
      <c r="X362" s="7">
        <v>770.17703161534155</v>
      </c>
      <c r="Y362" s="7">
        <v>5192.7033987310133</v>
      </c>
      <c r="Z362" s="8">
        <v>43.100561387176519</v>
      </c>
      <c r="AA362" s="8">
        <v>42.555133897648481</v>
      </c>
      <c r="AB362" s="9">
        <v>86511.198833325907</v>
      </c>
      <c r="AC362" s="9">
        <v>161027.58622528985</v>
      </c>
      <c r="AD362" s="9">
        <v>94642.643291336237</v>
      </c>
      <c r="AE362" s="9">
        <v>175940.04959106044</v>
      </c>
      <c r="AF362" s="10">
        <v>2.2534769063974824</v>
      </c>
      <c r="AG362" s="10">
        <v>2.2479172311759914</v>
      </c>
      <c r="AH362" s="7">
        <v>4270.6754007983254</v>
      </c>
      <c r="AI362" s="7">
        <v>4725.034231056401</v>
      </c>
      <c r="AJ362" s="7">
        <v>5221.2996244793758</v>
      </c>
      <c r="AK362" s="7">
        <v>5627.5085291432333</v>
      </c>
      <c r="AL362" s="9">
        <v>290353.67725957953</v>
      </c>
      <c r="AM362" s="9">
        <v>360894.60233642766</v>
      </c>
      <c r="AN362" s="9">
        <v>1001.8844396215078</v>
      </c>
      <c r="AO362" s="9">
        <v>1199.7797366488107</v>
      </c>
      <c r="AP362" s="7">
        <v>5003.0814978832495</v>
      </c>
      <c r="AQ362" s="7">
        <v>278.0472668268485</v>
      </c>
      <c r="AR362" s="7">
        <v>4725.034231056401</v>
      </c>
      <c r="AS362" s="7">
        <v>1584.3446502318839</v>
      </c>
      <c r="AT362" s="7">
        <v>3140.6895808245172</v>
      </c>
      <c r="AU362" s="10">
        <v>2.0531814397320862</v>
      </c>
      <c r="AV362" s="10">
        <v>9701</v>
      </c>
      <c r="AW362" s="7">
        <v>8720.3135305646574</v>
      </c>
      <c r="AX362" s="7">
        <v>5284.7069475440076</v>
      </c>
      <c r="AY362" s="9">
        <v>1.9363872907977853</v>
      </c>
      <c r="AZ362" s="7">
        <v>5941.6597869513789</v>
      </c>
      <c r="BA362" s="7">
        <v>348.03344706865028</v>
      </c>
      <c r="BB362" s="7">
        <v>5188.1533049879363</v>
      </c>
      <c r="BC362" s="7">
        <v>2494.6015399554744</v>
      </c>
      <c r="BD362" s="7">
        <v>965.16403601079946</v>
      </c>
      <c r="BE362" s="7">
        <v>940.32243176479824</v>
      </c>
      <c r="BF362" s="7">
        <v>3.708908686414361</v>
      </c>
      <c r="BG362" s="7">
        <v>246.81288973678602</v>
      </c>
      <c r="BH362" s="7">
        <v>537.54349883366376</v>
      </c>
      <c r="BI362" s="7">
        <v>7764</v>
      </c>
      <c r="BJ362" s="7">
        <v>8981</v>
      </c>
      <c r="BK362" s="7">
        <v>1786</v>
      </c>
      <c r="BL362" s="7">
        <v>1633</v>
      </c>
      <c r="BM362" s="7">
        <v>8335</v>
      </c>
      <c r="BN362" s="7">
        <v>9184</v>
      </c>
      <c r="BO362" s="7">
        <v>1502</v>
      </c>
      <c r="BP362" s="7">
        <v>1419</v>
      </c>
      <c r="BQ362" s="7">
        <v>1989</v>
      </c>
      <c r="BR362" s="7">
        <v>1670</v>
      </c>
      <c r="BS362" s="7">
        <v>883</v>
      </c>
      <c r="BT362" s="7">
        <v>291</v>
      </c>
      <c r="BU362" s="10">
        <v>0</v>
      </c>
      <c r="BV362" s="10">
        <v>0</v>
      </c>
      <c r="BW362" s="10">
        <v>0</v>
      </c>
      <c r="BX362" s="10">
        <v>2</v>
      </c>
      <c r="BY362" s="10">
        <v>0</v>
      </c>
      <c r="BZ362" s="11">
        <v>2</v>
      </c>
      <c r="CA362">
        <f>VLOOKUP(A362,[1]competitor_summary!$B$2:$C$1478,2,FALSE)</f>
        <v>0</v>
      </c>
      <c r="CB362">
        <f>VLOOKUP(A362,[1]competitor_summary!$B$2:$D$1478,3,FALSE)</f>
        <v>10</v>
      </c>
      <c r="CC362">
        <f>VLOOKUP(A362,[1]competitor_summary!$B$2:$E$1478,4,FALSE)</f>
        <v>0</v>
      </c>
    </row>
    <row r="363" spans="1:81" x14ac:dyDescent="0.2">
      <c r="A363" t="s">
        <v>1159</v>
      </c>
      <c r="B363" s="7" t="s">
        <v>1160</v>
      </c>
      <c r="C363" s="7" t="s">
        <v>1161</v>
      </c>
      <c r="D363" s="13">
        <v>44726</v>
      </c>
      <c r="E363" s="14">
        <v>1.5</v>
      </c>
      <c r="F363" s="7">
        <v>75867</v>
      </c>
      <c r="G363" s="7">
        <v>25624.406106169859</v>
      </c>
      <c r="H363" s="7">
        <v>22044.961803140875</v>
      </c>
      <c r="I363" s="7">
        <v>23963.484685126168</v>
      </c>
      <c r="J363" s="7">
        <v>20473.999206173467</v>
      </c>
      <c r="K363" s="7">
        <v>22044.961803140875</v>
      </c>
      <c r="L363" s="7">
        <v>1003.3209801213234</v>
      </c>
      <c r="M363" s="7">
        <v>2961.6960177846486</v>
      </c>
      <c r="N363" s="7">
        <v>1688.0734774662997</v>
      </c>
      <c r="O363" s="7">
        <v>16391.871327768604</v>
      </c>
      <c r="P363" s="7">
        <v>22044.961803140875</v>
      </c>
      <c r="Q363" s="7">
        <v>1595.0819934110041</v>
      </c>
      <c r="R363" s="7">
        <v>1698.679572259658</v>
      </c>
      <c r="S363" s="7">
        <v>1441.4113312609843</v>
      </c>
      <c r="T363" s="7">
        <v>1291.1633276767097</v>
      </c>
      <c r="U363" s="7">
        <v>1183.8148654744728</v>
      </c>
      <c r="V363" s="7">
        <v>1244.1259697787464</v>
      </c>
      <c r="W363" s="7">
        <v>1260.193992100074</v>
      </c>
      <c r="X363" s="7">
        <v>1396.6811547075049</v>
      </c>
      <c r="Y363" s="7">
        <v>11111.152206669154</v>
      </c>
      <c r="Z363" s="8">
        <v>39.451431047763485</v>
      </c>
      <c r="AA363" s="8">
        <v>41.073920871517494</v>
      </c>
      <c r="AB363" s="9">
        <v>67635.042181279467</v>
      </c>
      <c r="AC363" s="9">
        <v>98218.864070328607</v>
      </c>
      <c r="AD363" s="9">
        <v>73118.077442464783</v>
      </c>
      <c r="AE363" s="9">
        <v>104990.38414081578</v>
      </c>
      <c r="AF363" s="10">
        <v>2.2640759175447127</v>
      </c>
      <c r="AG363" s="10">
        <v>2.2557348545322848</v>
      </c>
      <c r="AH363" s="7">
        <v>8778.4446668600431</v>
      </c>
      <c r="AI363" s="7">
        <v>9566.8957077873347</v>
      </c>
      <c r="AJ363" s="7">
        <v>10452.685596045951</v>
      </c>
      <c r="AK363" s="7">
        <v>11212.887327897944</v>
      </c>
      <c r="AL363" s="9">
        <v>248742.71706289757</v>
      </c>
      <c r="AM363" s="9">
        <v>303597.28378788522</v>
      </c>
      <c r="AN363" s="9">
        <v>1118.1565171750319</v>
      </c>
      <c r="AO363" s="9">
        <v>1199.8118902949202</v>
      </c>
      <c r="AP363" s="7">
        <v>10386.986924685072</v>
      </c>
      <c r="AQ363" s="7">
        <v>820.09121689773747</v>
      </c>
      <c r="AR363" s="7">
        <v>9566.8957077873347</v>
      </c>
      <c r="AS363" s="7">
        <v>3939.9598566275672</v>
      </c>
      <c r="AT363" s="7">
        <v>5626.9358511597675</v>
      </c>
      <c r="AU363" s="10">
        <v>1.7187091352311223</v>
      </c>
      <c r="AV363" s="10">
        <v>16443</v>
      </c>
      <c r="AW363" s="7">
        <v>17899.744420579926</v>
      </c>
      <c r="AX363" s="7">
        <v>11070.885607699922</v>
      </c>
      <c r="AY363" s="9">
        <v>2.2420271851106919</v>
      </c>
      <c r="AZ363" s="7">
        <v>17693.697675620555</v>
      </c>
      <c r="BA363" s="7">
        <v>1098.3025843317409</v>
      </c>
      <c r="BB363" s="7">
        <v>10835.966709096974</v>
      </c>
      <c r="BC363" s="7">
        <v>4546.5547006531269</v>
      </c>
      <c r="BD363" s="7">
        <v>1336.2454207495903</v>
      </c>
      <c r="BE363" s="7">
        <v>2556.580958953884</v>
      </c>
      <c r="BF363" s="7">
        <v>0</v>
      </c>
      <c r="BG363" s="7">
        <v>609.28564727824414</v>
      </c>
      <c r="BH363" s="7">
        <v>1787.2999814621289</v>
      </c>
      <c r="BI363" s="7">
        <v>14315</v>
      </c>
      <c r="BJ363" s="7">
        <v>14581</v>
      </c>
      <c r="BK363" s="7">
        <v>6</v>
      </c>
      <c r="BL363" s="7">
        <v>8288</v>
      </c>
      <c r="BM363" s="7">
        <v>12992</v>
      </c>
      <c r="BN363" s="7">
        <v>14591</v>
      </c>
      <c r="BO363" s="7">
        <v>3119</v>
      </c>
      <c r="BP363" s="7">
        <v>3178</v>
      </c>
      <c r="BQ363" s="7">
        <v>3186</v>
      </c>
      <c r="BR363" s="7">
        <v>3087</v>
      </c>
      <c r="BS363" s="7">
        <v>1372</v>
      </c>
      <c r="BT363" s="7">
        <v>354</v>
      </c>
      <c r="BU363" s="10">
        <v>2</v>
      </c>
      <c r="BV363" s="10">
        <v>0</v>
      </c>
      <c r="BW363" s="10">
        <v>3</v>
      </c>
      <c r="BX363" s="10">
        <v>2</v>
      </c>
      <c r="BY363" s="10">
        <v>0</v>
      </c>
      <c r="BZ363" s="11">
        <v>7</v>
      </c>
      <c r="CA363">
        <f>VLOOKUP(A363,[1]competitor_summary!$B$2:$C$1478,2,FALSE)</f>
        <v>0</v>
      </c>
      <c r="CB363">
        <f>VLOOKUP(A363,[1]competitor_summary!$B$2:$D$1478,3,FALSE)</f>
        <v>10</v>
      </c>
      <c r="CC363">
        <f>VLOOKUP(A363,[1]competitor_summary!$B$2:$E$1478,4,FALSE)</f>
        <v>0</v>
      </c>
    </row>
    <row r="364" spans="1:81" x14ac:dyDescent="0.2">
      <c r="A364" t="s">
        <v>1162</v>
      </c>
      <c r="B364" s="7" t="s">
        <v>1163</v>
      </c>
      <c r="C364" s="7" t="s">
        <v>1164</v>
      </c>
      <c r="D364" s="13">
        <v>44343</v>
      </c>
      <c r="E364" s="14">
        <v>2.5833333333333335</v>
      </c>
      <c r="F364" s="7">
        <v>93937</v>
      </c>
      <c r="G364" s="7">
        <v>22515.539098272217</v>
      </c>
      <c r="H364" s="7">
        <v>16898.057515428285</v>
      </c>
      <c r="I364" s="7">
        <v>19764.26145533158</v>
      </c>
      <c r="J364" s="7">
        <v>12260.120743531035</v>
      </c>
      <c r="K364" s="7">
        <v>16898.057515428285</v>
      </c>
      <c r="L364" s="7">
        <v>1004.9366969430121</v>
      </c>
      <c r="M364" s="7">
        <v>2113.5975663235877</v>
      </c>
      <c r="N364" s="7">
        <v>490.98839791491628</v>
      </c>
      <c r="O364" s="7">
        <v>13288.534854246769</v>
      </c>
      <c r="P364" s="7">
        <v>16898.057515428285</v>
      </c>
      <c r="Q364" s="7">
        <v>936.81040085991845</v>
      </c>
      <c r="R364" s="7">
        <v>1080.6991977095604</v>
      </c>
      <c r="S364" s="7">
        <v>1226.9320112350397</v>
      </c>
      <c r="T364" s="7">
        <v>1089.5483777356567</v>
      </c>
      <c r="U364" s="7">
        <v>1041.5188875949243</v>
      </c>
      <c r="V364" s="7">
        <v>1107.0075898036594</v>
      </c>
      <c r="W364" s="7">
        <v>1109.0386635630857</v>
      </c>
      <c r="X364" s="7">
        <v>1064.2904579263413</v>
      </c>
      <c r="Y364" s="7">
        <v>8655.8455864281859</v>
      </c>
      <c r="Z364" s="8">
        <v>38.881453078102155</v>
      </c>
      <c r="AA364" s="8">
        <v>39.464042061010034</v>
      </c>
      <c r="AB364" s="9">
        <v>98709.882758670748</v>
      </c>
      <c r="AC364" s="9">
        <v>119935.44559139111</v>
      </c>
      <c r="AD364" s="9">
        <v>116066.28317867205</v>
      </c>
      <c r="AE364" s="9">
        <v>139160.1196104975</v>
      </c>
      <c r="AF364" s="10">
        <v>2.919385987459314</v>
      </c>
      <c r="AG364" s="10">
        <v>2.9151827178134138</v>
      </c>
      <c r="AH364" s="7">
        <v>4217.9555037886603</v>
      </c>
      <c r="AI364" s="7">
        <v>5788.2231359664584</v>
      </c>
      <c r="AJ364" s="7">
        <v>6779.7676401416538</v>
      </c>
      <c r="AK364" s="7">
        <v>7730.13198918954</v>
      </c>
      <c r="AL364" s="9">
        <v>436024.65697338001</v>
      </c>
      <c r="AM364" s="9">
        <v>476064.36142951937</v>
      </c>
      <c r="AN364" s="9">
        <v>1272.5837347181616</v>
      </c>
      <c r="AO364" s="9">
        <v>1255.3999462581774</v>
      </c>
      <c r="AP364" s="7">
        <v>6083.3066369643202</v>
      </c>
      <c r="AQ364" s="7">
        <v>295.08350099786185</v>
      </c>
      <c r="AR364" s="7">
        <v>5788.2231359664584</v>
      </c>
      <c r="AS364" s="7">
        <v>1080.8289339063922</v>
      </c>
      <c r="AT364" s="7">
        <v>4707.3942020600662</v>
      </c>
      <c r="AU364" s="10">
        <v>2.2039908662420462</v>
      </c>
      <c r="AV364" s="10">
        <v>12757</v>
      </c>
      <c r="AW364" s="7">
        <v>13412.021910642157</v>
      </c>
      <c r="AX364" s="7">
        <v>9530.4719608449377</v>
      </c>
      <c r="AY364" s="9">
        <v>2.39858522364842</v>
      </c>
      <c r="AZ364" s="7">
        <v>8356.3679402138077</v>
      </c>
      <c r="BA364" s="7">
        <v>403.22332959748746</v>
      </c>
      <c r="BB364" s="7">
        <v>9357.1726495474577</v>
      </c>
      <c r="BC364" s="7">
        <v>4040.872007484315</v>
      </c>
      <c r="BD364" s="7">
        <v>1371.9225285779685</v>
      </c>
      <c r="BE364" s="7">
        <v>2132.2497850564541</v>
      </c>
      <c r="BF364" s="7">
        <v>4.9387574195861816</v>
      </c>
      <c r="BG364" s="7">
        <v>641.26099282491487</v>
      </c>
      <c r="BH364" s="7">
        <v>1165.9285781842191</v>
      </c>
      <c r="BI364" s="7">
        <v>17177</v>
      </c>
      <c r="BJ364" s="7">
        <v>15202</v>
      </c>
      <c r="BK364" s="7">
        <v>15344</v>
      </c>
      <c r="BL364" s="7">
        <v>22756</v>
      </c>
      <c r="BM364" s="7">
        <v>21087</v>
      </c>
      <c r="BN364" s="7">
        <v>3613</v>
      </c>
      <c r="BO364" s="7">
        <v>4523</v>
      </c>
      <c r="BP364" s="7">
        <v>3091</v>
      </c>
      <c r="BQ364" s="7">
        <v>3589</v>
      </c>
      <c r="BR364" s="7">
        <v>3291</v>
      </c>
      <c r="BS364" s="7">
        <v>1658</v>
      </c>
      <c r="BT364" s="7">
        <v>1006</v>
      </c>
      <c r="BU364" s="10">
        <v>0</v>
      </c>
      <c r="BV364" s="10">
        <v>0</v>
      </c>
      <c r="BW364" s="10">
        <v>2</v>
      </c>
      <c r="BX364" s="10">
        <v>0</v>
      </c>
      <c r="BY364" s="10">
        <v>0</v>
      </c>
      <c r="BZ364" s="11">
        <v>2</v>
      </c>
      <c r="CA364">
        <f>VLOOKUP(A364,[1]competitor_summary!$B$2:$C$1478,2,FALSE)</f>
        <v>1</v>
      </c>
      <c r="CB364">
        <f>VLOOKUP(A364,[1]competitor_summary!$B$2:$D$1478,3,FALSE)</f>
        <v>3.8780463350933901E-3</v>
      </c>
      <c r="CC364">
        <f>VLOOKUP(A364,[1]competitor_summary!$B$2:$E$1478,4,FALSE)</f>
        <v>4.2</v>
      </c>
    </row>
    <row r="365" spans="1:81" x14ac:dyDescent="0.2">
      <c r="A365" t="s">
        <v>1165</v>
      </c>
      <c r="B365" s="7" t="s">
        <v>1166</v>
      </c>
      <c r="C365" s="7" t="s">
        <v>1167</v>
      </c>
      <c r="D365" s="13">
        <v>44595</v>
      </c>
      <c r="E365" s="14">
        <v>1.8333333333333333</v>
      </c>
      <c r="F365" s="7">
        <v>68051</v>
      </c>
      <c r="G365" s="7">
        <v>117964.59846086032</v>
      </c>
      <c r="H365" s="7">
        <v>114729.40665372519</v>
      </c>
      <c r="I365" s="7">
        <v>116172.59571503801</v>
      </c>
      <c r="J365" s="7">
        <v>111212.00316454144</v>
      </c>
      <c r="K365" s="7">
        <v>114729.40665372519</v>
      </c>
      <c r="L365" s="7">
        <v>89590.294611283112</v>
      </c>
      <c r="M365" s="7">
        <v>11964.633248807862</v>
      </c>
      <c r="N365" s="7">
        <v>988.57667554181535</v>
      </c>
      <c r="O365" s="7">
        <v>12185.902118092403</v>
      </c>
      <c r="P365" s="7">
        <v>114729.40665372519</v>
      </c>
      <c r="Q365" s="7">
        <v>7126.424251096556</v>
      </c>
      <c r="R365" s="7">
        <v>7771.3961648120312</v>
      </c>
      <c r="S365" s="7">
        <v>8087.6904673200333</v>
      </c>
      <c r="T365" s="7">
        <v>7392.2212255020859</v>
      </c>
      <c r="U365" s="7">
        <v>6746.5628988571698</v>
      </c>
      <c r="V365" s="7">
        <v>6721.0739415712887</v>
      </c>
      <c r="W365" s="7">
        <v>7081.8685833831551</v>
      </c>
      <c r="X365" s="7">
        <v>7247.9944409492891</v>
      </c>
      <c r="Y365" s="7">
        <v>58175.231973491609</v>
      </c>
      <c r="Z365" s="8">
        <v>38.118995991301304</v>
      </c>
      <c r="AA365" s="8">
        <v>39.206872224335804</v>
      </c>
      <c r="AB365" s="9">
        <v>54268.217732298232</v>
      </c>
      <c r="AC365" s="9">
        <v>67747.206945808153</v>
      </c>
      <c r="AD365" s="9">
        <v>62751.884121187832</v>
      </c>
      <c r="AE365" s="9">
        <v>78246.932057073544</v>
      </c>
      <c r="AF365" s="10">
        <v>2.8854647919477743</v>
      </c>
      <c r="AG365" s="10">
        <v>2.8881993222259301</v>
      </c>
      <c r="AH365" s="7">
        <v>38382.389404038666</v>
      </c>
      <c r="AI365" s="7">
        <v>39588.311723214341</v>
      </c>
      <c r="AJ365" s="7">
        <v>40048.909521576716</v>
      </c>
      <c r="AK365" s="7">
        <v>40655.96052174014</v>
      </c>
      <c r="AL365" s="9">
        <v>368287.73987396673</v>
      </c>
      <c r="AM365" s="9">
        <v>392030.76461567247</v>
      </c>
      <c r="AN365" s="9">
        <v>1631.8940099042818</v>
      </c>
      <c r="AO365" s="9">
        <v>1764.9736600158828</v>
      </c>
      <c r="AP365" s="7">
        <v>43098.948499586666</v>
      </c>
      <c r="AQ365" s="7">
        <v>3510.6367763723247</v>
      </c>
      <c r="AR365" s="7">
        <v>39588.311723214341</v>
      </c>
      <c r="AS365" s="7">
        <v>19971.3123536848</v>
      </c>
      <c r="AT365" s="7">
        <v>19616.999369529542</v>
      </c>
      <c r="AU365" s="10">
        <v>1.5985507284476457</v>
      </c>
      <c r="AV365" s="10">
        <v>63284</v>
      </c>
      <c r="AW365" s="7">
        <v>91050.702511055628</v>
      </c>
      <c r="AX365" s="7">
        <v>56854.485393325798</v>
      </c>
      <c r="AY365" s="9">
        <v>5.3342551391641724</v>
      </c>
      <c r="AZ365" s="7">
        <v>28582.379549231933</v>
      </c>
      <c r="BA365" s="7">
        <v>3331.2367057229858</v>
      </c>
      <c r="BB365" s="7">
        <v>54001.315439217258</v>
      </c>
      <c r="BC365" s="7">
        <v>12997.7734430891</v>
      </c>
      <c r="BD365" s="7">
        <v>14538.090795153636</v>
      </c>
      <c r="BE365" s="7">
        <v>12444.903336048708</v>
      </c>
      <c r="BF365" s="7">
        <v>160.00000659376383</v>
      </c>
      <c r="BG365" s="7">
        <v>5639.9999921247363</v>
      </c>
      <c r="BH365" s="7">
        <v>8220.5478662073147</v>
      </c>
      <c r="BI365" s="7">
        <v>15758</v>
      </c>
      <c r="BJ365" s="7">
        <v>15806</v>
      </c>
      <c r="BK365" s="7">
        <v>14207</v>
      </c>
      <c r="BL365" s="7">
        <v>14931</v>
      </c>
      <c r="BM365" s="7">
        <v>16139</v>
      </c>
      <c r="BN365" s="7">
        <v>22293</v>
      </c>
      <c r="BO365" s="7">
        <v>3363</v>
      </c>
      <c r="BP365" s="7">
        <v>2504</v>
      </c>
      <c r="BQ365" s="7">
        <v>2976</v>
      </c>
      <c r="BR365" s="7">
        <v>3091</v>
      </c>
      <c r="BS365" s="7">
        <v>2551</v>
      </c>
      <c r="BT365" s="7">
        <v>1264</v>
      </c>
      <c r="BU365" s="10">
        <v>0</v>
      </c>
      <c r="BV365" s="10">
        <v>0</v>
      </c>
      <c r="BW365" s="10">
        <v>2</v>
      </c>
      <c r="BX365" s="10">
        <v>1</v>
      </c>
      <c r="BY365" s="10">
        <v>0</v>
      </c>
      <c r="BZ365" s="11">
        <v>3</v>
      </c>
      <c r="CA365">
        <f>VLOOKUP(A365,[1]competitor_summary!$B$2:$C$1478,2,FALSE)</f>
        <v>0</v>
      </c>
      <c r="CB365">
        <f>VLOOKUP(A365,[1]competitor_summary!$B$2:$D$1478,3,FALSE)</f>
        <v>10</v>
      </c>
      <c r="CC365">
        <f>VLOOKUP(A365,[1]competitor_summary!$B$2:$E$1478,4,FALSE)</f>
        <v>0</v>
      </c>
    </row>
    <row r="366" spans="1:81" x14ac:dyDescent="0.2">
      <c r="A366" t="s">
        <v>1168</v>
      </c>
      <c r="B366" s="7" t="s">
        <v>1169</v>
      </c>
      <c r="C366" s="7" t="s">
        <v>1170</v>
      </c>
      <c r="D366" s="13">
        <v>43892</v>
      </c>
      <c r="E366" s="14">
        <v>3.75</v>
      </c>
      <c r="F366" s="7">
        <v>74545</v>
      </c>
      <c r="G366" s="7">
        <v>43072.713229687419</v>
      </c>
      <c r="H366" s="7">
        <v>44290.987328913063</v>
      </c>
      <c r="I366" s="7">
        <v>43053.431117704371</v>
      </c>
      <c r="J366" s="7">
        <v>43381.001424864167</v>
      </c>
      <c r="K366" s="7">
        <v>44290.987328913063</v>
      </c>
      <c r="L366" s="7">
        <v>5596.8575292667374</v>
      </c>
      <c r="M366" s="7">
        <v>8870.8925807747291</v>
      </c>
      <c r="N366" s="7">
        <v>1759.1531139885774</v>
      </c>
      <c r="O366" s="7">
        <v>28064.084104883019</v>
      </c>
      <c r="P366" s="7">
        <v>44290.987328913063</v>
      </c>
      <c r="Q366" s="7">
        <v>3277.4791789139854</v>
      </c>
      <c r="R366" s="7">
        <v>3737.5403439494548</v>
      </c>
      <c r="S366" s="7">
        <v>3286.0624489857582</v>
      </c>
      <c r="T366" s="7">
        <v>2905.2910842928104</v>
      </c>
      <c r="U366" s="7">
        <v>2459.9025351159507</v>
      </c>
      <c r="V366" s="7">
        <v>2247.9517447974067</v>
      </c>
      <c r="W366" s="7">
        <v>2450.8688032596838</v>
      </c>
      <c r="X366" s="7">
        <v>2967.2237577514024</v>
      </c>
      <c r="Y366" s="7">
        <v>23332.319897066453</v>
      </c>
      <c r="Z366" s="8">
        <v>38.558957426978317</v>
      </c>
      <c r="AA366" s="8">
        <v>40.440460802539846</v>
      </c>
      <c r="AB366" s="9">
        <v>65599.344207229951</v>
      </c>
      <c r="AC366" s="9">
        <v>84613.221515075216</v>
      </c>
      <c r="AD366" s="9">
        <v>74244.472110229079</v>
      </c>
      <c r="AE366" s="9">
        <v>95465.9628930295</v>
      </c>
      <c r="AF366" s="10">
        <v>2.3797812224322494</v>
      </c>
      <c r="AG366" s="10">
        <v>2.3785261076625561</v>
      </c>
      <c r="AH366" s="7">
        <v>18042.190578051494</v>
      </c>
      <c r="AI366" s="7">
        <v>18435.443463555537</v>
      </c>
      <c r="AJ366" s="7">
        <v>17924.922532972763</v>
      </c>
      <c r="AK366" s="7">
        <v>17933.658357112785</v>
      </c>
      <c r="AL366" s="9">
        <v>360683.09120637481</v>
      </c>
      <c r="AM366" s="9">
        <v>405296.54100322211</v>
      </c>
      <c r="AN366" s="9">
        <v>1538.163631837381</v>
      </c>
      <c r="AO366" s="9">
        <v>1585.0050882972862</v>
      </c>
      <c r="AP366" s="7">
        <v>20032.431252507726</v>
      </c>
      <c r="AQ366" s="7">
        <v>1596.9877889521886</v>
      </c>
      <c r="AR366" s="7">
        <v>18435.443463555537</v>
      </c>
      <c r="AS366" s="7">
        <v>8292.1041379574453</v>
      </c>
      <c r="AT366" s="7">
        <v>10143.339325598092</v>
      </c>
      <c r="AU366" s="10">
        <v>1.7265193130208536</v>
      </c>
      <c r="AV366" s="10">
        <v>31829</v>
      </c>
      <c r="AW366" s="7">
        <v>36104.759779528133</v>
      </c>
      <c r="AX366" s="7">
        <v>24461.935144753195</v>
      </c>
      <c r="AY366" s="9">
        <v>2.9645529342179526</v>
      </c>
      <c r="AZ366" s="7">
        <v>18095.831250564304</v>
      </c>
      <c r="BA366" s="7">
        <v>1628.7667563119612</v>
      </c>
      <c r="BB366" s="7">
        <v>23756.212225563242</v>
      </c>
      <c r="BC366" s="7">
        <v>9272.9120872167405</v>
      </c>
      <c r="BD366" s="7">
        <v>5231.7879501528805</v>
      </c>
      <c r="BE366" s="7">
        <v>4495.8798542921431</v>
      </c>
      <c r="BF366" s="7">
        <v>0</v>
      </c>
      <c r="BG366" s="7">
        <v>2022.7425657515414</v>
      </c>
      <c r="BH366" s="7">
        <v>2732.8897681499366</v>
      </c>
      <c r="BI366" s="7">
        <v>13197</v>
      </c>
      <c r="BJ366" s="7">
        <v>13250</v>
      </c>
      <c r="BK366" s="7">
        <v>13053</v>
      </c>
      <c r="BL366" s="7">
        <v>12951</v>
      </c>
      <c r="BM366" s="7">
        <v>13304</v>
      </c>
      <c r="BN366" s="7">
        <v>15198</v>
      </c>
      <c r="BO366" s="7">
        <v>3329</v>
      </c>
      <c r="BP366" s="7">
        <v>2760</v>
      </c>
      <c r="BQ366" s="7">
        <v>2788</v>
      </c>
      <c r="BR366" s="7">
        <v>2421</v>
      </c>
      <c r="BS366" s="7">
        <v>1359</v>
      </c>
      <c r="BT366" s="7">
        <v>530</v>
      </c>
      <c r="BU366" s="10">
        <v>2</v>
      </c>
      <c r="BV366" s="10">
        <v>0</v>
      </c>
      <c r="BW366" s="10">
        <v>6</v>
      </c>
      <c r="BX366" s="10">
        <v>1</v>
      </c>
      <c r="BY366" s="10">
        <v>0</v>
      </c>
      <c r="BZ366" s="11">
        <v>9</v>
      </c>
      <c r="CA366">
        <f>VLOOKUP(A366,[1]competitor_summary!$B$2:$C$1478,2,FALSE)</f>
        <v>1</v>
      </c>
      <c r="CB366">
        <f>VLOOKUP(A366,[1]competitor_summary!$B$2:$D$1478,3,FALSE)</f>
        <v>0.63754593181904595</v>
      </c>
      <c r="CC366">
        <f>VLOOKUP(A366,[1]competitor_summary!$B$2:$E$1478,4,FALSE)</f>
        <v>4.4000000000000004</v>
      </c>
    </row>
    <row r="367" spans="1:81" x14ac:dyDescent="0.2">
      <c r="A367" t="s">
        <v>1171</v>
      </c>
      <c r="B367" s="7" t="s">
        <v>1172</v>
      </c>
      <c r="C367" s="7" t="s">
        <v>1173</v>
      </c>
      <c r="D367" s="13">
        <v>45245</v>
      </c>
      <c r="E367" s="14">
        <v>8.3333333333333329E-2</v>
      </c>
      <c r="F367" s="7">
        <v>2390</v>
      </c>
      <c r="G367" s="7">
        <v>124159.42373420671</v>
      </c>
      <c r="H367" s="7">
        <v>123925.11141350726</v>
      </c>
      <c r="I367" s="7">
        <v>123643.46405293792</v>
      </c>
      <c r="J367" s="7">
        <v>125842.35645378381</v>
      </c>
      <c r="K367" s="7">
        <v>123925.11141350726</v>
      </c>
      <c r="L367" s="7">
        <v>2530.8163374946453</v>
      </c>
      <c r="M367" s="7">
        <v>38669.249585198471</v>
      </c>
      <c r="N367" s="7">
        <v>29636.579514186596</v>
      </c>
      <c r="O367" s="7">
        <v>53088.465976627544</v>
      </c>
      <c r="P367" s="7">
        <v>123925.11141350726</v>
      </c>
      <c r="Q367" s="7">
        <v>8263.4843828864396</v>
      </c>
      <c r="R367" s="7">
        <v>8913.268929366488</v>
      </c>
      <c r="S367" s="7">
        <v>8157.2309340098873</v>
      </c>
      <c r="T367" s="7">
        <v>8000.328427561326</v>
      </c>
      <c r="U367" s="7">
        <v>7685.4321832058486</v>
      </c>
      <c r="V367" s="7">
        <v>8220.9961780232843</v>
      </c>
      <c r="W367" s="7">
        <v>8123.8879532639403</v>
      </c>
      <c r="X367" s="7">
        <v>7568.2946979836561</v>
      </c>
      <c r="Y367" s="7">
        <v>64932.92368630087</v>
      </c>
      <c r="Z367" s="8">
        <v>39.529517532046441</v>
      </c>
      <c r="AA367" s="8">
        <v>40.599455901460274</v>
      </c>
      <c r="AB367" s="9">
        <v>110507.43600922771</v>
      </c>
      <c r="AC367" s="9">
        <v>142859.98239644087</v>
      </c>
      <c r="AD367" s="9">
        <v>125401.48146548425</v>
      </c>
      <c r="AE367" s="9">
        <v>161366.10106532124</v>
      </c>
      <c r="AF367" s="10">
        <v>2.933529907487701</v>
      </c>
      <c r="AG367" s="10">
        <v>2.9347505407623258</v>
      </c>
      <c r="AH367" s="7">
        <v>42450.974237315822</v>
      </c>
      <c r="AI367" s="7">
        <v>41569.777125738678</v>
      </c>
      <c r="AJ367" s="7">
        <v>41456.214554025442</v>
      </c>
      <c r="AK367" s="7">
        <v>41618.144316193182</v>
      </c>
      <c r="AL367" s="9">
        <v>1073115.9960703056</v>
      </c>
      <c r="AM367" s="9">
        <v>1142721.9911729267</v>
      </c>
      <c r="AN367" s="9">
        <v>2250.8173239282373</v>
      </c>
      <c r="AO367" s="9">
        <v>2374.9859167618497</v>
      </c>
      <c r="AP367" s="7">
        <v>43217.514430918149</v>
      </c>
      <c r="AQ367" s="7">
        <v>1647.7373051794712</v>
      </c>
      <c r="AR367" s="7">
        <v>41569.777125738678</v>
      </c>
      <c r="AS367" s="7">
        <v>18353.629756144714</v>
      </c>
      <c r="AT367" s="7">
        <v>23216.147369593964</v>
      </c>
      <c r="AU367" s="10">
        <v>2.0655487134560544</v>
      </c>
      <c r="AV367" s="10">
        <v>85864</v>
      </c>
      <c r="AW367" s="7">
        <v>102387.93422862538</v>
      </c>
      <c r="AX367" s="7">
        <v>66372.720556083834</v>
      </c>
      <c r="AY367" s="9">
        <v>5.0126252163270442</v>
      </c>
      <c r="AZ367" s="7">
        <v>63868.267532866827</v>
      </c>
      <c r="BA367" s="7">
        <v>6044.0921756788448</v>
      </c>
      <c r="BB367" s="7">
        <v>63122.993672837038</v>
      </c>
      <c r="BC367" s="7">
        <v>28861.134887728374</v>
      </c>
      <c r="BD367" s="7">
        <v>9651.8163602279965</v>
      </c>
      <c r="BE367" s="7">
        <v>14070.088645535288</v>
      </c>
      <c r="BF367" s="7">
        <v>203.95253025437705</v>
      </c>
      <c r="BG367" s="7">
        <v>4404.3543461323716</v>
      </c>
      <c r="BH367" s="7">
        <v>5931.6469029586297</v>
      </c>
      <c r="BI367" s="7">
        <v>28300</v>
      </c>
      <c r="BJ367" s="7">
        <v>27272</v>
      </c>
      <c r="BK367" s="7">
        <v>28026</v>
      </c>
      <c r="BL367" s="7">
        <v>27699</v>
      </c>
      <c r="BM367" s="7">
        <v>28207</v>
      </c>
      <c r="BN367" s="7">
        <v>7771</v>
      </c>
      <c r="BO367" s="7">
        <v>7154</v>
      </c>
      <c r="BP367" s="7">
        <v>5256</v>
      </c>
      <c r="BQ367" s="7">
        <v>5719</v>
      </c>
      <c r="BR367" s="7">
        <v>5302</v>
      </c>
      <c r="BS367" s="7">
        <v>3446</v>
      </c>
      <c r="BT367" s="7">
        <v>1402</v>
      </c>
      <c r="BU367" s="10">
        <v>2</v>
      </c>
      <c r="BV367" s="10">
        <v>0</v>
      </c>
      <c r="BW367" s="10">
        <v>2</v>
      </c>
      <c r="BX367" s="10">
        <v>4</v>
      </c>
      <c r="BY367" s="10">
        <v>2</v>
      </c>
      <c r="BZ367" s="11">
        <v>10</v>
      </c>
      <c r="CA367">
        <f>VLOOKUP(A367,[1]competitor_summary!$B$2:$C$1478,2,FALSE)</f>
        <v>0</v>
      </c>
      <c r="CB367">
        <f>VLOOKUP(A367,[1]competitor_summary!$B$2:$D$1478,3,FALSE)</f>
        <v>10</v>
      </c>
      <c r="CC367">
        <f>VLOOKUP(A367,[1]competitor_summary!$B$2:$E$1478,4,FALSE)</f>
        <v>0</v>
      </c>
    </row>
    <row r="368" spans="1:81" x14ac:dyDescent="0.2">
      <c r="A368" t="s">
        <v>1174</v>
      </c>
      <c r="B368" s="7" t="s">
        <v>1175</v>
      </c>
      <c r="C368" s="7" t="s">
        <v>1176</v>
      </c>
      <c r="D368" s="13">
        <v>44705</v>
      </c>
      <c r="E368" s="14">
        <v>1.5833333333333333</v>
      </c>
      <c r="F368" s="7">
        <v>116048</v>
      </c>
      <c r="G368" s="7">
        <v>39878.511426401092</v>
      </c>
      <c r="H368" s="7">
        <v>35631.037436674698</v>
      </c>
      <c r="I368" s="7">
        <v>37053.00822704786</v>
      </c>
      <c r="J368" s="7">
        <v>32650.999557253905</v>
      </c>
      <c r="K368" s="7">
        <v>35631.037436674698</v>
      </c>
      <c r="L368" s="7">
        <v>2655.421677015489</v>
      </c>
      <c r="M368" s="7">
        <v>5132.8248453246197</v>
      </c>
      <c r="N368" s="7">
        <v>658.78813641541637</v>
      </c>
      <c r="O368" s="7">
        <v>27184.002777919173</v>
      </c>
      <c r="P368" s="7">
        <v>35631.037436674698</v>
      </c>
      <c r="Q368" s="7">
        <v>2540.6493425630033</v>
      </c>
      <c r="R368" s="7">
        <v>2183.9019291739678</v>
      </c>
      <c r="S368" s="7">
        <v>2148.9905258126091</v>
      </c>
      <c r="T368" s="7">
        <v>2097.9027129304595</v>
      </c>
      <c r="U368" s="7">
        <v>2260.8044750875561</v>
      </c>
      <c r="V368" s="7">
        <v>2481.1560963680968</v>
      </c>
      <c r="W368" s="7">
        <v>2653.6358587269206</v>
      </c>
      <c r="X368" s="7">
        <v>2522.8383743974846</v>
      </c>
      <c r="Y368" s="7">
        <v>18889.879315060098</v>
      </c>
      <c r="Z368" s="8">
        <v>40.02109717406212</v>
      </c>
      <c r="AA368" s="8">
        <v>40.293522221609066</v>
      </c>
      <c r="AB368" s="9">
        <v>99837.396743732766</v>
      </c>
      <c r="AC368" s="9">
        <v>126177.57893269121</v>
      </c>
      <c r="AD368" s="9">
        <v>112866.47633527219</v>
      </c>
      <c r="AE368" s="9">
        <v>142471.90134750659</v>
      </c>
      <c r="AF368" s="10">
        <v>2.6917774932530802</v>
      </c>
      <c r="AG368" s="10">
        <v>2.6890084082053045</v>
      </c>
      <c r="AH368" s="7">
        <v>12041.860479371622</v>
      </c>
      <c r="AI368" s="7">
        <v>13184.27505610208</v>
      </c>
      <c r="AJ368" s="7">
        <v>13726.942696548998</v>
      </c>
      <c r="AK368" s="7">
        <v>14786.485038528917</v>
      </c>
      <c r="AL368" s="9">
        <v>464308.03640432935</v>
      </c>
      <c r="AM368" s="9">
        <v>506489.16809439531</v>
      </c>
      <c r="AN368" s="9">
        <v>1692.5640096956922</v>
      </c>
      <c r="AO368" s="9">
        <v>1717.4807946805765</v>
      </c>
      <c r="AP368" s="7">
        <v>13627.416501301108</v>
      </c>
      <c r="AQ368" s="7">
        <v>443.14144519902766</v>
      </c>
      <c r="AR368" s="7">
        <v>13184.27505610208</v>
      </c>
      <c r="AS368" s="7">
        <v>3924.0839658253826</v>
      </c>
      <c r="AT368" s="7">
        <v>9260.1910902766977</v>
      </c>
      <c r="AU368" s="10">
        <v>2.0238269536681837</v>
      </c>
      <c r="AV368" s="10">
        <v>26683</v>
      </c>
      <c r="AW368" s="7">
        <v>29397.175771486247</v>
      </c>
      <c r="AX368" s="7">
        <v>20947.73119369091</v>
      </c>
      <c r="AY368" s="9">
        <v>3.2940170683364931</v>
      </c>
      <c r="AZ368" s="7">
        <v>8469.0127095061762</v>
      </c>
      <c r="BA368" s="7">
        <v>1171.7535355975269</v>
      </c>
      <c r="BB368" s="7">
        <v>20381.270093887462</v>
      </c>
      <c r="BC368" s="7">
        <v>9908.9871360646794</v>
      </c>
      <c r="BD368" s="7">
        <v>2923.9216818851419</v>
      </c>
      <c r="BE368" s="7">
        <v>4592.0660915651824</v>
      </c>
      <c r="BF368" s="7">
        <v>34.999999739229679</v>
      </c>
      <c r="BG368" s="7">
        <v>1385.0692509064684</v>
      </c>
      <c r="BH368" s="7">
        <v>1536.2259337267606</v>
      </c>
      <c r="BI368" s="7">
        <v>11241</v>
      </c>
      <c r="BJ368" s="7">
        <v>10593</v>
      </c>
      <c r="BK368" s="7">
        <v>11492</v>
      </c>
      <c r="BL368" s="7">
        <v>11936</v>
      </c>
      <c r="BM368" s="7">
        <v>11847</v>
      </c>
      <c r="BN368" s="7">
        <v>471</v>
      </c>
      <c r="BO368" s="7">
        <v>2594</v>
      </c>
      <c r="BP368" s="7">
        <v>2189</v>
      </c>
      <c r="BQ368" s="7">
        <v>2456</v>
      </c>
      <c r="BR368" s="7">
        <v>2460</v>
      </c>
      <c r="BS368" s="7">
        <v>1287</v>
      </c>
      <c r="BT368" s="7">
        <v>243</v>
      </c>
      <c r="BU368" s="10">
        <v>1</v>
      </c>
      <c r="BV368" s="10">
        <v>0</v>
      </c>
      <c r="BW368" s="10">
        <v>4</v>
      </c>
      <c r="BX368" s="10">
        <v>1</v>
      </c>
      <c r="BY368" s="10">
        <v>0</v>
      </c>
      <c r="BZ368" s="11">
        <v>6</v>
      </c>
      <c r="CA368">
        <f>VLOOKUP(A368,[1]competitor_summary!$B$2:$C$1478,2,FALSE)</f>
        <v>0</v>
      </c>
      <c r="CB368">
        <f>VLOOKUP(A368,[1]competitor_summary!$B$2:$D$1478,3,FALSE)</f>
        <v>10</v>
      </c>
      <c r="CC368">
        <f>VLOOKUP(A368,[1]competitor_summary!$B$2:$E$1478,4,FALSE)</f>
        <v>0</v>
      </c>
    </row>
    <row r="369" spans="1:81" x14ac:dyDescent="0.2">
      <c r="A369" t="s">
        <v>1177</v>
      </c>
      <c r="B369" s="7" t="s">
        <v>1178</v>
      </c>
      <c r="C369" s="7" t="s">
        <v>1179</v>
      </c>
      <c r="D369" s="13">
        <v>44736</v>
      </c>
      <c r="E369" s="14">
        <v>1.5</v>
      </c>
      <c r="F369" s="7">
        <v>127061</v>
      </c>
      <c r="G369" s="7">
        <v>18537.371210700716</v>
      </c>
      <c r="H369" s="7">
        <v>19544.687644364021</v>
      </c>
      <c r="I369" s="7">
        <v>19002.943113037909</v>
      </c>
      <c r="J369" s="7">
        <v>19513.714257530752</v>
      </c>
      <c r="K369" s="7">
        <v>19544.687644364021</v>
      </c>
      <c r="L369" s="7">
        <v>1599.0889116153703</v>
      </c>
      <c r="M369" s="7">
        <v>1990.9103462240309</v>
      </c>
      <c r="N369" s="7">
        <v>272.2220643046312</v>
      </c>
      <c r="O369" s="7">
        <v>15682.466322219989</v>
      </c>
      <c r="P369" s="7">
        <v>19544.687644364021</v>
      </c>
      <c r="Q369" s="7">
        <v>1026.7969582888763</v>
      </c>
      <c r="R369" s="7">
        <v>1034.7005515410565</v>
      </c>
      <c r="S369" s="7">
        <v>1036.8777772199828</v>
      </c>
      <c r="T369" s="7">
        <v>1087.432626795664</v>
      </c>
      <c r="U369" s="7">
        <v>1043.2557572246296</v>
      </c>
      <c r="V369" s="7">
        <v>1022.1780210937723</v>
      </c>
      <c r="W369" s="7">
        <v>1104.126886212558</v>
      </c>
      <c r="X369" s="7">
        <v>1312.8114628148032</v>
      </c>
      <c r="Y369" s="7">
        <v>8668.1800411913428</v>
      </c>
      <c r="Z369" s="8">
        <v>44.574781287451088</v>
      </c>
      <c r="AA369" s="8">
        <v>44.402896517675515</v>
      </c>
      <c r="AB369" s="9">
        <v>48185.793073522676</v>
      </c>
      <c r="AC369" s="9">
        <v>66213.580516668837</v>
      </c>
      <c r="AD369" s="9">
        <v>51766.401248873161</v>
      </c>
      <c r="AE369" s="9">
        <v>70990.290596485997</v>
      </c>
      <c r="AF369" s="10">
        <v>2.1041685142745048</v>
      </c>
      <c r="AG369" s="10">
        <v>2.1041296262971581</v>
      </c>
      <c r="AH369" s="7">
        <v>8830.6987964479486</v>
      </c>
      <c r="AI369" s="7">
        <v>8730.1819846760482</v>
      </c>
      <c r="AJ369" s="7">
        <v>8469.2705878432607</v>
      </c>
      <c r="AK369" s="7">
        <v>8245.2821072344668</v>
      </c>
      <c r="AL369" s="9">
        <v>128979.36565160031</v>
      </c>
      <c r="AM369" s="9">
        <v>161421.95552878085</v>
      </c>
      <c r="AN369" s="9">
        <v>736.24000867457119</v>
      </c>
      <c r="AO369" s="9">
        <v>797.11010017498995</v>
      </c>
      <c r="AP369" s="7">
        <v>9691.6084853378125</v>
      </c>
      <c r="AQ369" s="7">
        <v>961.42650066176429</v>
      </c>
      <c r="AR369" s="7">
        <v>8730.1819846760482</v>
      </c>
      <c r="AS369" s="7">
        <v>3614.3324790454935</v>
      </c>
      <c r="AT369" s="7">
        <v>5115.8495056305546</v>
      </c>
      <c r="AU369" s="10">
        <v>1.475062966254588</v>
      </c>
      <c r="AV369" s="10">
        <v>12878</v>
      </c>
      <c r="AW369" s="7">
        <v>16489.522881184355</v>
      </c>
      <c r="AX369" s="7">
        <v>8170.3736189078772</v>
      </c>
      <c r="AY369" s="9">
        <v>6.3869077121594762</v>
      </c>
      <c r="AZ369" s="7">
        <v>12874.393790680449</v>
      </c>
      <c r="BA369" s="7">
        <v>661.58264470676659</v>
      </c>
      <c r="BB369" s="7">
        <v>7680.2931446370203</v>
      </c>
      <c r="BC369" s="7">
        <v>2841.0069095046492</v>
      </c>
      <c r="BD369" s="7">
        <v>1368.787972149963</v>
      </c>
      <c r="BE369" s="7">
        <v>1633.2426363016129</v>
      </c>
      <c r="BF369" s="7">
        <v>31.518571914348286</v>
      </c>
      <c r="BG369" s="7">
        <v>454.80110043362947</v>
      </c>
      <c r="BH369" s="7">
        <v>1350.9359543328173</v>
      </c>
      <c r="BI369" s="7">
        <v>6332</v>
      </c>
      <c r="BJ369" s="7">
        <v>6894</v>
      </c>
      <c r="BK369" s="7">
        <v>6831</v>
      </c>
      <c r="BL369" s="7">
        <v>8014</v>
      </c>
      <c r="BM369" s="7">
        <v>7028</v>
      </c>
      <c r="BN369" s="7">
        <v>72</v>
      </c>
      <c r="BO369" s="7">
        <v>1214</v>
      </c>
      <c r="BP369" s="7">
        <v>1581</v>
      </c>
      <c r="BQ369" s="7">
        <v>1658</v>
      </c>
      <c r="BR369" s="7">
        <v>1270</v>
      </c>
      <c r="BS369" s="7">
        <v>499</v>
      </c>
      <c r="BT369" s="7">
        <v>90</v>
      </c>
      <c r="BU369" s="10">
        <v>1</v>
      </c>
      <c r="BV369" s="10">
        <v>0</v>
      </c>
      <c r="BW369" s="10">
        <v>1</v>
      </c>
      <c r="BX369" s="10">
        <v>2</v>
      </c>
      <c r="BY369" s="10">
        <v>0</v>
      </c>
      <c r="BZ369" s="11">
        <v>4</v>
      </c>
      <c r="CA369">
        <f>VLOOKUP(A369,[1]competitor_summary!$B$2:$C$1478,2,FALSE)</f>
        <v>1</v>
      </c>
      <c r="CB369">
        <f>VLOOKUP(A369,[1]competitor_summary!$B$2:$D$1478,3,FALSE)</f>
        <v>0.98272492351843699</v>
      </c>
      <c r="CC369">
        <f>VLOOKUP(A369,[1]competitor_summary!$B$2:$E$1478,4,FALSE)</f>
        <v>4.8</v>
      </c>
    </row>
    <row r="370" spans="1:81" x14ac:dyDescent="0.2">
      <c r="A370" t="s">
        <v>1180</v>
      </c>
      <c r="B370" s="7" t="s">
        <v>1181</v>
      </c>
      <c r="C370" s="7" t="s">
        <v>1182</v>
      </c>
      <c r="D370" s="13">
        <v>44938</v>
      </c>
      <c r="E370" s="14">
        <v>0.91666666666666663</v>
      </c>
      <c r="F370" s="7">
        <v>54247</v>
      </c>
      <c r="G370" s="7">
        <v>52398.709377527353</v>
      </c>
      <c r="H370" s="7">
        <v>53512.520468937932</v>
      </c>
      <c r="I370" s="7">
        <v>52111.394197613467</v>
      </c>
      <c r="J370" s="7">
        <v>54838.212200416543</v>
      </c>
      <c r="K370" s="7">
        <v>53512.520468937932</v>
      </c>
      <c r="L370" s="7">
        <v>9621.2881238787668</v>
      </c>
      <c r="M370" s="7">
        <v>6261.4396360337269</v>
      </c>
      <c r="N370" s="7">
        <v>2402.2741563699674</v>
      </c>
      <c r="O370" s="7">
        <v>35227.518552655471</v>
      </c>
      <c r="P370" s="7">
        <v>53512.520468937932</v>
      </c>
      <c r="Q370" s="7">
        <v>3007.3998633455485</v>
      </c>
      <c r="R370" s="7">
        <v>4280.5131229127292</v>
      </c>
      <c r="S370" s="7">
        <v>3559.1835136704613</v>
      </c>
      <c r="T370" s="7">
        <v>2759.0707211544504</v>
      </c>
      <c r="U370" s="7">
        <v>2314.1995673230849</v>
      </c>
      <c r="V370" s="7">
        <v>2073.7768141987035</v>
      </c>
      <c r="W370" s="7">
        <v>2048.471022700076</v>
      </c>
      <c r="X370" s="7">
        <v>2341.787255045725</v>
      </c>
      <c r="Y370" s="7">
        <v>22384.401880350779</v>
      </c>
      <c r="Z370" s="8">
        <v>30.33858874684276</v>
      </c>
      <c r="AA370" s="8">
        <v>35.782085961784972</v>
      </c>
      <c r="AB370" s="9">
        <v>52769.285075655338</v>
      </c>
      <c r="AC370" s="9">
        <v>77580.794349161733</v>
      </c>
      <c r="AD370" s="9">
        <v>61113.477748785604</v>
      </c>
      <c r="AE370" s="9">
        <v>89406.92255073892</v>
      </c>
      <c r="AF370" s="10">
        <v>2.1833812207163383</v>
      </c>
      <c r="AG370" s="10">
        <v>2.184231794977824</v>
      </c>
      <c r="AH370" s="7">
        <v>22390.929424099508</v>
      </c>
      <c r="AI370" s="7">
        <v>21871.955408492242</v>
      </c>
      <c r="AJ370" s="7">
        <v>21224.969157408224</v>
      </c>
      <c r="AK370" s="7">
        <v>21350.820834350772</v>
      </c>
      <c r="AL370" s="9">
        <v>294507.64448911382</v>
      </c>
      <c r="AM370" s="9">
        <v>335533.13484461105</v>
      </c>
      <c r="AN370" s="9">
        <v>1453.1450650252268</v>
      </c>
      <c r="AO370" s="9">
        <v>1494.6637846475396</v>
      </c>
      <c r="AP370" s="7">
        <v>24035.055172555614</v>
      </c>
      <c r="AQ370" s="7">
        <v>2163.0997640633723</v>
      </c>
      <c r="AR370" s="7">
        <v>21871.955408492242</v>
      </c>
      <c r="AS370" s="7">
        <v>11527.927680567722</v>
      </c>
      <c r="AT370" s="7">
        <v>10344.02772792452</v>
      </c>
      <c r="AU370" s="10">
        <v>1.5626021704335677</v>
      </c>
      <c r="AV370" s="10">
        <v>34177</v>
      </c>
      <c r="AW370" s="7">
        <v>45566.344540352351</v>
      </c>
      <c r="AX370" s="7">
        <v>27139.925043543451</v>
      </c>
      <c r="AY370" s="9">
        <v>3.4949974673721269</v>
      </c>
      <c r="AZ370" s="7">
        <v>20447.689014888816</v>
      </c>
      <c r="BA370" s="7">
        <v>1817.2132033753642</v>
      </c>
      <c r="BB370" s="7">
        <v>26242.18292188202</v>
      </c>
      <c r="BC370" s="7">
        <v>12277.785348423058</v>
      </c>
      <c r="BD370" s="7">
        <v>5311.0221341846045</v>
      </c>
      <c r="BE370" s="7">
        <v>6002.5295340900775</v>
      </c>
      <c r="BF370" s="7">
        <v>91.518077671178617</v>
      </c>
      <c r="BG370" s="7">
        <v>1289.774397448753</v>
      </c>
      <c r="BH370" s="7">
        <v>1269.5534300643485</v>
      </c>
      <c r="BI370" s="7">
        <v>11462</v>
      </c>
      <c r="BJ370" s="7">
        <v>10233</v>
      </c>
      <c r="BK370" s="7">
        <v>11146</v>
      </c>
      <c r="BL370" s="7">
        <v>20229</v>
      </c>
      <c r="BM370" s="7">
        <v>11188</v>
      </c>
      <c r="BN370" s="7">
        <v>10411</v>
      </c>
      <c r="BO370" s="7">
        <v>3411</v>
      </c>
      <c r="BP370" s="7">
        <v>2367</v>
      </c>
      <c r="BQ370" s="7">
        <v>2212</v>
      </c>
      <c r="BR370" s="7">
        <v>1988</v>
      </c>
      <c r="BS370" s="7">
        <v>1026</v>
      </c>
      <c r="BT370" s="7">
        <v>446</v>
      </c>
      <c r="BU370" s="10">
        <v>2</v>
      </c>
      <c r="BV370" s="10">
        <v>0</v>
      </c>
      <c r="BW370" s="10">
        <v>4</v>
      </c>
      <c r="BX370" s="10">
        <v>1</v>
      </c>
      <c r="BY370" s="10">
        <v>0</v>
      </c>
      <c r="BZ370" s="11">
        <v>7</v>
      </c>
      <c r="CA370">
        <f>VLOOKUP(A370,[1]competitor_summary!$B$2:$C$1478,2,FALSE)</f>
        <v>0</v>
      </c>
      <c r="CB370">
        <f>VLOOKUP(A370,[1]competitor_summary!$B$2:$D$1478,3,FALSE)</f>
        <v>10</v>
      </c>
      <c r="CC370">
        <f>VLOOKUP(A370,[1]competitor_summary!$B$2:$E$1478,4,FALSE)</f>
        <v>0</v>
      </c>
    </row>
    <row r="371" spans="1:81" x14ac:dyDescent="0.2">
      <c r="A371" t="s">
        <v>1183</v>
      </c>
      <c r="B371" s="7" t="s">
        <v>1184</v>
      </c>
      <c r="C371" s="7" t="s">
        <v>1185</v>
      </c>
      <c r="D371" s="13">
        <v>43794</v>
      </c>
      <c r="E371" s="14">
        <v>4.083333333333333</v>
      </c>
      <c r="F371" s="7">
        <v>130538</v>
      </c>
      <c r="G371" s="7">
        <v>10023.415501857933</v>
      </c>
      <c r="H371" s="7">
        <v>10023.753091971157</v>
      </c>
      <c r="I371" s="7">
        <v>10030.149279910547</v>
      </c>
      <c r="J371" s="7">
        <v>10132.974868894613</v>
      </c>
      <c r="K371" s="7">
        <v>10023.753091971157</v>
      </c>
      <c r="L371" s="7">
        <v>156.33805030054646</v>
      </c>
      <c r="M371" s="7">
        <v>7942.021727220621</v>
      </c>
      <c r="N371" s="7">
        <v>219.96212052437477</v>
      </c>
      <c r="O371" s="7">
        <v>1705.4311939256149</v>
      </c>
      <c r="P371" s="7">
        <v>10023.753091971157</v>
      </c>
      <c r="Q371" s="7">
        <v>612.42575013276655</v>
      </c>
      <c r="R371" s="7">
        <v>686.07913349982118</v>
      </c>
      <c r="S371" s="7">
        <v>699.25672098330688</v>
      </c>
      <c r="T371" s="7">
        <v>589.80882351729088</v>
      </c>
      <c r="U371" s="7">
        <v>585.16989717428805</v>
      </c>
      <c r="V371" s="7">
        <v>524.46967679524096</v>
      </c>
      <c r="W371" s="7">
        <v>534.89424581476487</v>
      </c>
      <c r="X371" s="7">
        <v>568.86538081709296</v>
      </c>
      <c r="Y371" s="7">
        <v>4800.9696287345723</v>
      </c>
      <c r="Z371" s="8">
        <v>35.503927273169928</v>
      </c>
      <c r="AA371" s="8">
        <v>37.593114347357279</v>
      </c>
      <c r="AB371" s="9">
        <v>55768.040636405713</v>
      </c>
      <c r="AC371" s="9">
        <v>60395.994177709159</v>
      </c>
      <c r="AD371" s="9">
        <v>60742.136463643998</v>
      </c>
      <c r="AE371" s="9">
        <v>65476.789695059299</v>
      </c>
      <c r="AF371" s="10">
        <v>2.841581640364149</v>
      </c>
      <c r="AG371" s="10">
        <v>2.8419150689672015</v>
      </c>
      <c r="AH371" s="7">
        <v>3509.2491270750761</v>
      </c>
      <c r="AI371" s="7">
        <v>3447.4673042795621</v>
      </c>
      <c r="AJ371" s="7">
        <v>3449.351762405131</v>
      </c>
      <c r="AK371" s="7">
        <v>3447.8632791244891</v>
      </c>
      <c r="AL371" s="9">
        <v>155737.92314647386</v>
      </c>
      <c r="AM371" s="9">
        <v>178976.61339841929</v>
      </c>
      <c r="AN371" s="9">
        <v>802.04186327139098</v>
      </c>
      <c r="AO371" s="9">
        <v>872.12277884562798</v>
      </c>
      <c r="AP371" s="7">
        <v>3912.6057767333696</v>
      </c>
      <c r="AQ371" s="7">
        <v>465.13847245380748</v>
      </c>
      <c r="AR371" s="7">
        <v>3447.4673042795621</v>
      </c>
      <c r="AS371" s="7">
        <v>1822.6795833737124</v>
      </c>
      <c r="AT371" s="7">
        <v>1624.7877209058497</v>
      </c>
      <c r="AU371" s="10">
        <v>1.6468211838726832</v>
      </c>
      <c r="AV371" s="10">
        <v>5677</v>
      </c>
      <c r="AW371" s="7">
        <v>7762.8501080392161</v>
      </c>
      <c r="AX371" s="7">
        <v>4098.420732797822</v>
      </c>
      <c r="AY371" s="9">
        <v>4.7413742737706492</v>
      </c>
      <c r="AZ371" s="7">
        <v>7961.1477541315835</v>
      </c>
      <c r="BA371" s="7">
        <v>648.4335898575373</v>
      </c>
      <c r="BB371" s="7">
        <v>3969.7814972670749</v>
      </c>
      <c r="BC371" s="7">
        <v>1469.8748548503499</v>
      </c>
      <c r="BD371" s="7">
        <v>746.57405412872322</v>
      </c>
      <c r="BE371" s="7">
        <v>1116.1367119390052</v>
      </c>
      <c r="BF371" s="7">
        <v>14.999999993015081</v>
      </c>
      <c r="BG371" s="7">
        <v>272.81158069940284</v>
      </c>
      <c r="BH371" s="7">
        <v>349.38429565657862</v>
      </c>
      <c r="BI371" s="7">
        <v>7757</v>
      </c>
      <c r="BJ371" s="7">
        <v>8549</v>
      </c>
      <c r="BK371" s="7">
        <v>7301</v>
      </c>
      <c r="BL371" s="7">
        <v>8184</v>
      </c>
      <c r="BM371" s="7">
        <v>2320</v>
      </c>
      <c r="BN371" s="7">
        <v>1401</v>
      </c>
      <c r="BO371" s="7">
        <v>1515</v>
      </c>
      <c r="BP371" s="7">
        <v>1459</v>
      </c>
      <c r="BQ371" s="7">
        <v>1729</v>
      </c>
      <c r="BR371" s="7">
        <v>1583</v>
      </c>
      <c r="BS371" s="7">
        <v>1068</v>
      </c>
      <c r="BT371" s="7">
        <v>392</v>
      </c>
      <c r="BU371" s="10">
        <v>1</v>
      </c>
      <c r="BV371" s="10">
        <v>1</v>
      </c>
      <c r="BW371" s="10">
        <v>1</v>
      </c>
      <c r="BX371" s="10">
        <v>1</v>
      </c>
      <c r="BY371" s="10">
        <v>0</v>
      </c>
      <c r="BZ371" s="11">
        <v>4</v>
      </c>
      <c r="CA371">
        <f>VLOOKUP(A371,[1]competitor_summary!$B$2:$C$1478,2,FALSE)</f>
        <v>2</v>
      </c>
      <c r="CB371">
        <f>VLOOKUP(A371,[1]competitor_summary!$B$2:$D$1478,3,FALSE)</f>
        <v>6.6129074586161601E-3</v>
      </c>
      <c r="CC371">
        <f>VLOOKUP(A371,[1]competitor_summary!$B$2:$E$1478,4,FALSE)</f>
        <v>5</v>
      </c>
    </row>
    <row r="372" spans="1:81" x14ac:dyDescent="0.2">
      <c r="A372" t="s">
        <v>1186</v>
      </c>
      <c r="B372" s="7" t="s">
        <v>1187</v>
      </c>
      <c r="C372" s="7" t="s">
        <v>1188</v>
      </c>
      <c r="D372" s="13">
        <v>44736</v>
      </c>
      <c r="E372" s="14">
        <v>1.5</v>
      </c>
      <c r="F372" s="7">
        <v>142804</v>
      </c>
      <c r="G372" s="7">
        <v>16649.357286021637</v>
      </c>
      <c r="H372" s="7">
        <v>16630.459807821666</v>
      </c>
      <c r="I372" s="7">
        <v>16654.064223085705</v>
      </c>
      <c r="J372" s="7">
        <v>17207.472178517259</v>
      </c>
      <c r="K372" s="7">
        <v>16630.459807821666</v>
      </c>
      <c r="L372" s="7">
        <v>226.87670398625778</v>
      </c>
      <c r="M372" s="7">
        <v>11546.568305816909</v>
      </c>
      <c r="N372" s="7">
        <v>569.74169326975243</v>
      </c>
      <c r="O372" s="7">
        <v>4287.2731047487468</v>
      </c>
      <c r="P372" s="7">
        <v>16630.459807821666</v>
      </c>
      <c r="Q372" s="7">
        <v>940.0964857271174</v>
      </c>
      <c r="R372" s="7">
        <v>1129.9407118939562</v>
      </c>
      <c r="S372" s="7">
        <v>1141.2375069411355</v>
      </c>
      <c r="T372" s="7">
        <v>1084.4936284280848</v>
      </c>
      <c r="U372" s="7">
        <v>955.01620914472733</v>
      </c>
      <c r="V372" s="7">
        <v>880.94750131608453</v>
      </c>
      <c r="W372" s="7">
        <v>906.3075523134321</v>
      </c>
      <c r="X372" s="7">
        <v>945.23371503094677</v>
      </c>
      <c r="Y372" s="7">
        <v>7983.2733107954846</v>
      </c>
      <c r="Z372" s="8">
        <v>37.209198352554182</v>
      </c>
      <c r="AA372" s="8">
        <v>38.905071531140734</v>
      </c>
      <c r="AB372" s="9">
        <v>62630.213671805584</v>
      </c>
      <c r="AC372" s="9">
        <v>79911.027714687894</v>
      </c>
      <c r="AD372" s="9">
        <v>68415.212544705733</v>
      </c>
      <c r="AE372" s="9">
        <v>86538.197011202006</v>
      </c>
      <c r="AF372" s="10">
        <v>2.7226179065461027</v>
      </c>
      <c r="AG372" s="10">
        <v>2.7240424140443928</v>
      </c>
      <c r="AH372" s="7">
        <v>6106.176478873007</v>
      </c>
      <c r="AI372" s="7">
        <v>5893.8865295972209</v>
      </c>
      <c r="AJ372" s="7">
        <v>5899.4697543969378</v>
      </c>
      <c r="AK372" s="7">
        <v>5897.3996168232989</v>
      </c>
      <c r="AL372" s="9">
        <v>202948.49745590717</v>
      </c>
      <c r="AM372" s="9">
        <v>242667.35437872104</v>
      </c>
      <c r="AN372" s="9">
        <v>891.88662259255796</v>
      </c>
      <c r="AO372" s="9">
        <v>958.6026584627125</v>
      </c>
      <c r="AP372" s="7">
        <v>6532.7749337966088</v>
      </c>
      <c r="AQ372" s="7">
        <v>638.88840419938788</v>
      </c>
      <c r="AR372" s="7">
        <v>5893.8865295972209</v>
      </c>
      <c r="AS372" s="7">
        <v>2595.6772922186647</v>
      </c>
      <c r="AT372" s="7">
        <v>3298.2092373785563</v>
      </c>
      <c r="AU372" s="10">
        <v>1.7669052849746756</v>
      </c>
      <c r="AV372" s="10">
        <v>10414</v>
      </c>
      <c r="AW372" s="7">
        <v>13138.489511330437</v>
      </c>
      <c r="AX372" s="7">
        <v>7268.3752536602551</v>
      </c>
      <c r="AY372" s="9">
        <v>2.9261530724417963</v>
      </c>
      <c r="AZ372" s="7">
        <v>12435.935615625</v>
      </c>
      <c r="BA372" s="7">
        <v>1003.7569608266931</v>
      </c>
      <c r="BB372" s="7">
        <v>7127.45403773</v>
      </c>
      <c r="BC372" s="7">
        <v>3156.2116932856152</v>
      </c>
      <c r="BD372" s="7">
        <v>1283.6218373165466</v>
      </c>
      <c r="BE372" s="7">
        <v>1589.11770714249</v>
      </c>
      <c r="BF372" s="7">
        <v>42.032709360588342</v>
      </c>
      <c r="BG372" s="7">
        <v>566.32293207431212</v>
      </c>
      <c r="BH372" s="7">
        <v>490.14715855044778</v>
      </c>
      <c r="BI372" s="7">
        <v>10866</v>
      </c>
      <c r="BJ372" s="7">
        <v>2555</v>
      </c>
      <c r="BK372" s="7">
        <v>2606</v>
      </c>
      <c r="BL372" s="7">
        <v>11064</v>
      </c>
      <c r="BM372" s="7">
        <v>2645</v>
      </c>
      <c r="BN372" s="7">
        <v>10605</v>
      </c>
      <c r="BO372" s="7">
        <v>2080</v>
      </c>
      <c r="BP372" s="7">
        <v>2228</v>
      </c>
      <c r="BQ372" s="7">
        <v>2495</v>
      </c>
      <c r="BR372" s="7">
        <v>2278</v>
      </c>
      <c r="BS372" s="7">
        <v>1445</v>
      </c>
      <c r="BT372" s="7">
        <v>318</v>
      </c>
      <c r="BU372" s="10">
        <v>1</v>
      </c>
      <c r="BV372" s="10">
        <v>1</v>
      </c>
      <c r="BW372" s="10">
        <v>1</v>
      </c>
      <c r="BX372" s="10">
        <v>1</v>
      </c>
      <c r="BY372" s="10">
        <v>0</v>
      </c>
      <c r="BZ372" s="11">
        <v>4</v>
      </c>
      <c r="CA372">
        <f>VLOOKUP(A372,[1]competitor_summary!$B$2:$C$1478,2,FALSE)</f>
        <v>0</v>
      </c>
      <c r="CB372">
        <f>VLOOKUP(A372,[1]competitor_summary!$B$2:$D$1478,3,FALSE)</f>
        <v>10</v>
      </c>
      <c r="CC372">
        <f>VLOOKUP(A372,[1]competitor_summary!$B$2:$E$1478,4,FALSE)</f>
        <v>0</v>
      </c>
    </row>
    <row r="373" spans="1:81" x14ac:dyDescent="0.2">
      <c r="A373" t="s">
        <v>1189</v>
      </c>
      <c r="B373" s="7" t="s">
        <v>1190</v>
      </c>
      <c r="C373" s="7" t="s">
        <v>1191</v>
      </c>
      <c r="D373" s="13">
        <v>44735</v>
      </c>
      <c r="E373" s="14">
        <v>1.5</v>
      </c>
      <c r="F373" s="7">
        <v>57848</v>
      </c>
      <c r="G373" s="7">
        <v>16961.15609400504</v>
      </c>
      <c r="H373" s="7">
        <v>16847.116340362001</v>
      </c>
      <c r="I373" s="7">
        <v>16917.580572886276</v>
      </c>
      <c r="J373" s="7">
        <v>16513.117581222818</v>
      </c>
      <c r="K373" s="7">
        <v>16847.116340362001</v>
      </c>
      <c r="L373" s="7">
        <v>2505.4418611614965</v>
      </c>
      <c r="M373" s="7">
        <v>2012.6593152527348</v>
      </c>
      <c r="N373" s="7">
        <v>145.96790387539659</v>
      </c>
      <c r="O373" s="7">
        <v>12183.047260072373</v>
      </c>
      <c r="P373" s="7">
        <v>16847.116340362001</v>
      </c>
      <c r="Q373" s="7">
        <v>1010.4200707277632</v>
      </c>
      <c r="R373" s="7">
        <v>1156.3330293126055</v>
      </c>
      <c r="S373" s="7">
        <v>1187.3094797760132</v>
      </c>
      <c r="T373" s="7">
        <v>1075.0190255184425</v>
      </c>
      <c r="U373" s="7">
        <v>1038.6511926189996</v>
      </c>
      <c r="V373" s="7">
        <v>953.42183685908094</v>
      </c>
      <c r="W373" s="7">
        <v>945.66534955298994</v>
      </c>
      <c r="X373" s="7">
        <v>1043.6447345786146</v>
      </c>
      <c r="Y373" s="7">
        <v>8410.4647189445095</v>
      </c>
      <c r="Z373" s="8">
        <v>39.837015139984224</v>
      </c>
      <c r="AA373" s="8">
        <v>40.839518124955205</v>
      </c>
      <c r="AB373" s="9">
        <v>71293.045693462074</v>
      </c>
      <c r="AC373" s="9">
        <v>89709.091961596059</v>
      </c>
      <c r="AD373" s="9">
        <v>81415.269128339074</v>
      </c>
      <c r="AE373" s="9">
        <v>102273.47332026261</v>
      </c>
      <c r="AF373" s="10">
        <v>2.3716194927954604</v>
      </c>
      <c r="AG373" s="10">
        <v>2.3732819915540024</v>
      </c>
      <c r="AH373" s="7">
        <v>6892.6560916218441</v>
      </c>
      <c r="AI373" s="7">
        <v>7093.6114560438436</v>
      </c>
      <c r="AJ373" s="7">
        <v>7118.1555946032749</v>
      </c>
      <c r="AK373" s="7">
        <v>7136.7432892881334</v>
      </c>
      <c r="AL373" s="9">
        <v>248597.43814818258</v>
      </c>
      <c r="AM373" s="9">
        <v>290445.63590883702</v>
      </c>
      <c r="AN373" s="9">
        <v>951.06811193399358</v>
      </c>
      <c r="AO373" s="9">
        <v>1087.4659326140268</v>
      </c>
      <c r="AP373" s="7">
        <v>7435.7942206557491</v>
      </c>
      <c r="AQ373" s="7">
        <v>342.18276461190544</v>
      </c>
      <c r="AR373" s="7">
        <v>7093.6114560438436</v>
      </c>
      <c r="AS373" s="7">
        <v>2145.1928275900427</v>
      </c>
      <c r="AT373" s="7">
        <v>4948.4186284538009</v>
      </c>
      <c r="AU373" s="10">
        <v>2.0062414292518542</v>
      </c>
      <c r="AV373" s="10">
        <v>14231</v>
      </c>
      <c r="AW373" s="7">
        <v>13583.825355659123</v>
      </c>
      <c r="AX373" s="7">
        <v>8523.7754476515111</v>
      </c>
      <c r="AY373" s="9">
        <v>0.86199893775929604</v>
      </c>
      <c r="AZ373" s="7">
        <v>5074.2228049969417</v>
      </c>
      <c r="BA373" s="7">
        <v>577.21247432095697</v>
      </c>
      <c r="BB373" s="7">
        <v>8450.3005938357674</v>
      </c>
      <c r="BC373" s="7">
        <v>3590.9544956760947</v>
      </c>
      <c r="BD373" s="7">
        <v>1149.5474630693789</v>
      </c>
      <c r="BE373" s="7">
        <v>1589.6481447555125</v>
      </c>
      <c r="BF373" s="7">
        <v>16.459718494385015</v>
      </c>
      <c r="BG373" s="7">
        <v>784.24479188438272</v>
      </c>
      <c r="BH373" s="7">
        <v>1319.4459799560136</v>
      </c>
      <c r="BI373" s="7">
        <v>6742</v>
      </c>
      <c r="BJ373" s="7">
        <v>8115</v>
      </c>
      <c r="BK373" s="7">
        <v>7239</v>
      </c>
      <c r="BL373" s="7">
        <v>7532</v>
      </c>
      <c r="BM373" s="7">
        <v>7280</v>
      </c>
      <c r="BN373" s="7">
        <v>6811</v>
      </c>
      <c r="BO373" s="7">
        <v>1553</v>
      </c>
      <c r="BP373" s="7">
        <v>1542</v>
      </c>
      <c r="BQ373" s="7">
        <v>1597</v>
      </c>
      <c r="BR373" s="7">
        <v>1404</v>
      </c>
      <c r="BS373" s="7">
        <v>540</v>
      </c>
      <c r="BT373" s="7">
        <v>95</v>
      </c>
      <c r="BU373" s="10">
        <v>1</v>
      </c>
      <c r="BV373" s="10">
        <v>0</v>
      </c>
      <c r="BW373" s="10">
        <v>2</v>
      </c>
      <c r="BX373" s="10">
        <v>2</v>
      </c>
      <c r="BY373" s="10">
        <v>0</v>
      </c>
      <c r="BZ373" s="11">
        <v>5</v>
      </c>
      <c r="CA373">
        <f>VLOOKUP(A373,[1]competitor_summary!$B$2:$C$1478,2,FALSE)</f>
        <v>2</v>
      </c>
      <c r="CB373">
        <f>VLOOKUP(A373,[1]competitor_summary!$B$2:$D$1478,3,FALSE)</f>
        <v>0.14682141279628599</v>
      </c>
      <c r="CC373">
        <f>VLOOKUP(A373,[1]competitor_summary!$B$2:$E$1478,4,FALSE)</f>
        <v>2.5</v>
      </c>
    </row>
    <row r="374" spans="1:81" x14ac:dyDescent="0.2">
      <c r="A374" t="s">
        <v>1192</v>
      </c>
      <c r="B374" s="7" t="s">
        <v>1193</v>
      </c>
      <c r="C374" s="7" t="s">
        <v>1194</v>
      </c>
      <c r="D374" s="13">
        <v>44819</v>
      </c>
      <c r="E374" s="14">
        <v>1.25</v>
      </c>
      <c r="F374" s="7">
        <v>23529</v>
      </c>
      <c r="G374" s="7">
        <v>13481.567780728394</v>
      </c>
      <c r="H374" s="7">
        <v>13230.556519774313</v>
      </c>
      <c r="I374" s="7">
        <v>13237.537600540498</v>
      </c>
      <c r="J374" s="7">
        <v>12269.998947370332</v>
      </c>
      <c r="K374" s="7">
        <v>13230.556519774313</v>
      </c>
      <c r="L374" s="7">
        <v>1884.912771963689</v>
      </c>
      <c r="M374" s="7">
        <v>3883.5358720764634</v>
      </c>
      <c r="N374" s="7">
        <v>213.58409504976589</v>
      </c>
      <c r="O374" s="7">
        <v>7248.5237806843943</v>
      </c>
      <c r="P374" s="7">
        <v>13230.556519774313</v>
      </c>
      <c r="Q374" s="7">
        <v>1021.0686264400138</v>
      </c>
      <c r="R374" s="7">
        <v>969.23084924905561</v>
      </c>
      <c r="S374" s="7">
        <v>991.2849487127969</v>
      </c>
      <c r="T374" s="7">
        <v>959.78637207270367</v>
      </c>
      <c r="U374" s="7">
        <v>768.96953620895511</v>
      </c>
      <c r="V374" s="7">
        <v>700.13270199432736</v>
      </c>
      <c r="W374" s="7">
        <v>682.89469371642917</v>
      </c>
      <c r="X374" s="7">
        <v>621.81964717048686</v>
      </c>
      <c r="Y374" s="7">
        <v>6715.1873755647684</v>
      </c>
      <c r="Z374" s="8">
        <v>35.733173705081676</v>
      </c>
      <c r="AA374" s="8">
        <v>38.014006815423357</v>
      </c>
      <c r="AB374" s="9">
        <v>62138.382845731096</v>
      </c>
      <c r="AC374" s="9">
        <v>77323.125602075917</v>
      </c>
      <c r="AD374" s="9">
        <v>74730.574139162665</v>
      </c>
      <c r="AE374" s="9">
        <v>92895.270665392105</v>
      </c>
      <c r="AF374" s="10">
        <v>3.1318747571059458</v>
      </c>
      <c r="AG374" s="10">
        <v>3.1247562982607149</v>
      </c>
      <c r="AH374" s="7">
        <v>3443.841481277952</v>
      </c>
      <c r="AI374" s="7">
        <v>3737.2221140008187</v>
      </c>
      <c r="AJ374" s="7">
        <v>3748.1157037146622</v>
      </c>
      <c r="AK374" s="7">
        <v>3833.1312993461033</v>
      </c>
      <c r="AL374" s="9">
        <v>347798.61298106716</v>
      </c>
      <c r="AM374" s="9">
        <v>384733.12004354264</v>
      </c>
      <c r="AN374" s="9">
        <v>1443.3872284491636</v>
      </c>
      <c r="AO374" s="9">
        <v>1601.9036897288763</v>
      </c>
      <c r="AP374" s="7">
        <v>3999.6246033746284</v>
      </c>
      <c r="AQ374" s="7">
        <v>262.40248937380966</v>
      </c>
      <c r="AR374" s="7">
        <v>3737.2221140008187</v>
      </c>
      <c r="AS374" s="7">
        <v>1460.3193707946921</v>
      </c>
      <c r="AT374" s="7">
        <v>2276.9027432061266</v>
      </c>
      <c r="AU374" s="10">
        <v>1.94354759196055</v>
      </c>
      <c r="AV374" s="10">
        <v>7263</v>
      </c>
      <c r="AW374" s="7">
        <v>10596.591404873412</v>
      </c>
      <c r="AX374" s="7">
        <v>5852.3766050710692</v>
      </c>
      <c r="AY374" s="9">
        <v>1.6388795263721823</v>
      </c>
      <c r="AZ374" s="7">
        <v>6849.2140224809991</v>
      </c>
      <c r="BA374" s="7">
        <v>662.88537070108578</v>
      </c>
      <c r="BB374" s="7">
        <v>5750.8127623649198</v>
      </c>
      <c r="BC374" s="7">
        <v>1082.6298735378077</v>
      </c>
      <c r="BD374" s="7">
        <v>1246.1965456334292</v>
      </c>
      <c r="BE374" s="7">
        <v>1004.4800081497524</v>
      </c>
      <c r="BF374" s="7">
        <v>194.8531058060471</v>
      </c>
      <c r="BG374" s="7">
        <v>1233.7584554117057</v>
      </c>
      <c r="BH374" s="7">
        <v>988.8947738261777</v>
      </c>
      <c r="BI374" s="7">
        <v>17757</v>
      </c>
      <c r="BJ374" s="7">
        <v>17757</v>
      </c>
      <c r="BK374" s="7">
        <v>20864</v>
      </c>
      <c r="BL374" s="7">
        <v>20864</v>
      </c>
      <c r="BM374" s="7">
        <v>18221</v>
      </c>
      <c r="BN374" s="7">
        <v>18221</v>
      </c>
      <c r="BO374" s="7">
        <v>4900</v>
      </c>
      <c r="BP374" s="7">
        <v>4006</v>
      </c>
      <c r="BQ374" s="7">
        <v>3887</v>
      </c>
      <c r="BR374" s="7">
        <v>2850</v>
      </c>
      <c r="BS374" s="7">
        <v>1385</v>
      </c>
      <c r="BT374" s="7">
        <v>718</v>
      </c>
      <c r="BU374" s="10">
        <v>0</v>
      </c>
      <c r="BV374" s="10">
        <v>0</v>
      </c>
      <c r="BW374" s="10">
        <v>0</v>
      </c>
      <c r="BX374" s="10">
        <v>1</v>
      </c>
      <c r="BY374" s="10">
        <v>0</v>
      </c>
      <c r="BZ374" s="11">
        <v>1</v>
      </c>
      <c r="CA374">
        <f>VLOOKUP(A374,[1]competitor_summary!$B$2:$C$1478,2,FALSE)</f>
        <v>2</v>
      </c>
      <c r="CB374">
        <f>VLOOKUP(A374,[1]competitor_summary!$B$2:$D$1478,3,FALSE)</f>
        <v>0.25719108991501</v>
      </c>
      <c r="CC374">
        <f>VLOOKUP(A374,[1]competitor_summary!$B$2:$E$1478,4,FALSE)</f>
        <v>4.0999999999999996</v>
      </c>
    </row>
    <row r="375" spans="1:81" x14ac:dyDescent="0.2">
      <c r="A375" t="s">
        <v>1195</v>
      </c>
      <c r="B375" s="7" t="s">
        <v>1196</v>
      </c>
      <c r="C375" s="7" t="s">
        <v>1197</v>
      </c>
      <c r="D375" s="13">
        <v>44736</v>
      </c>
      <c r="E375" s="14">
        <v>1.5</v>
      </c>
      <c r="F375" s="7">
        <v>42642</v>
      </c>
      <c r="G375" s="7">
        <v>43915.883121455321</v>
      </c>
      <c r="H375" s="7">
        <v>44338.738941098447</v>
      </c>
      <c r="I375" s="7">
        <v>43758.492815291625</v>
      </c>
      <c r="J375" s="7">
        <v>43962.945585378562</v>
      </c>
      <c r="K375" s="7">
        <v>44338.738941098447</v>
      </c>
      <c r="L375" s="7">
        <v>302.16743791475892</v>
      </c>
      <c r="M375" s="7">
        <v>4941.2476219448727</v>
      </c>
      <c r="N375" s="7">
        <v>442.52736800571438</v>
      </c>
      <c r="O375" s="7">
        <v>38652.796513233101</v>
      </c>
      <c r="P375" s="7">
        <v>44338.738941098447</v>
      </c>
      <c r="Q375" s="7">
        <v>2910.4709081453038</v>
      </c>
      <c r="R375" s="7">
        <v>3317.6067346010823</v>
      </c>
      <c r="S375" s="7">
        <v>3163.2704774424201</v>
      </c>
      <c r="T375" s="7">
        <v>2815.3033569356194</v>
      </c>
      <c r="U375" s="7">
        <v>2401.9344583357451</v>
      </c>
      <c r="V375" s="7">
        <v>2171.5973631016677</v>
      </c>
      <c r="W375" s="7">
        <v>2212.4022893536603</v>
      </c>
      <c r="X375" s="7">
        <v>2628.7016346729361</v>
      </c>
      <c r="Y375" s="7">
        <v>21621.287222588435</v>
      </c>
      <c r="Z375" s="8">
        <v>39.736431222227452</v>
      </c>
      <c r="AA375" s="8">
        <v>41.565106021189692</v>
      </c>
      <c r="AB375" s="9">
        <v>69798.201434896066</v>
      </c>
      <c r="AC375" s="9">
        <v>91475.06651530556</v>
      </c>
      <c r="AD375" s="9">
        <v>79675.026622102116</v>
      </c>
      <c r="AE375" s="9">
        <v>104305.0354050553</v>
      </c>
      <c r="AF375" s="10">
        <v>2.1904432056261838</v>
      </c>
      <c r="AG375" s="10">
        <v>2.1857354386175043</v>
      </c>
      <c r="AH375" s="7">
        <v>19704.750066541368</v>
      </c>
      <c r="AI375" s="7">
        <v>19947.020810378774</v>
      </c>
      <c r="AJ375" s="7">
        <v>19725.003600907512</v>
      </c>
      <c r="AK375" s="7">
        <v>19822.799020851322</v>
      </c>
      <c r="AL375" s="9">
        <v>367963.23543089622</v>
      </c>
      <c r="AM375" s="9">
        <v>402149.15743768279</v>
      </c>
      <c r="AN375" s="9">
        <v>1304.7309493125449</v>
      </c>
      <c r="AO375" s="9">
        <v>1374.3234519788489</v>
      </c>
      <c r="AP375" s="7">
        <v>21250.312593855313</v>
      </c>
      <c r="AQ375" s="7">
        <v>1303.2917834765394</v>
      </c>
      <c r="AR375" s="7">
        <v>19947.020810378774</v>
      </c>
      <c r="AS375" s="7">
        <v>7220.292070086929</v>
      </c>
      <c r="AT375" s="7">
        <v>12726.728740291845</v>
      </c>
      <c r="AU375" s="10">
        <v>1.8425081653849014</v>
      </c>
      <c r="AV375" s="10">
        <v>36753</v>
      </c>
      <c r="AW375" s="7">
        <v>35922.92126518779</v>
      </c>
      <c r="AX375" s="7">
        <v>23734.724329787306</v>
      </c>
      <c r="AY375" s="9">
        <v>3.1325213328450765</v>
      </c>
      <c r="AZ375" s="7">
        <v>22406.515285233327</v>
      </c>
      <c r="BA375" s="7">
        <v>2276.2296906843258</v>
      </c>
      <c r="BB375" s="7">
        <v>23139.467294507544</v>
      </c>
      <c r="BC375" s="7">
        <v>8943.5066667341162</v>
      </c>
      <c r="BD375" s="7">
        <v>4062.6306065812241</v>
      </c>
      <c r="BE375" s="7">
        <v>5710.2664107953897</v>
      </c>
      <c r="BF375" s="7">
        <v>58.10808645747602</v>
      </c>
      <c r="BG375" s="7">
        <v>2262.640209811856</v>
      </c>
      <c r="BH375" s="7">
        <v>2102.3153141274815</v>
      </c>
      <c r="BI375" s="7">
        <v>9591</v>
      </c>
      <c r="BJ375" s="7">
        <v>10756</v>
      </c>
      <c r="BK375" s="7">
        <v>10784</v>
      </c>
      <c r="BL375" s="7">
        <v>10714</v>
      </c>
      <c r="BM375" s="7">
        <v>11499</v>
      </c>
      <c r="BN375" s="7">
        <v>10869</v>
      </c>
      <c r="BO375" s="7">
        <v>2152</v>
      </c>
      <c r="BP375" s="7">
        <v>2295</v>
      </c>
      <c r="BQ375" s="7">
        <v>2283</v>
      </c>
      <c r="BR375" s="7">
        <v>1766</v>
      </c>
      <c r="BS375" s="7">
        <v>855</v>
      </c>
      <c r="BT375" s="7">
        <v>230</v>
      </c>
      <c r="BU375" s="10">
        <v>2</v>
      </c>
      <c r="BV375" s="10">
        <v>2</v>
      </c>
      <c r="BW375" s="10">
        <v>0</v>
      </c>
      <c r="BX375" s="10">
        <v>2</v>
      </c>
      <c r="BY375" s="10">
        <v>1</v>
      </c>
      <c r="BZ375" s="11">
        <v>7</v>
      </c>
      <c r="CA375">
        <f>VLOOKUP(A375,[1]competitor_summary!$B$2:$C$1478,2,FALSE)</f>
        <v>2</v>
      </c>
      <c r="CB375">
        <f>VLOOKUP(A375,[1]competitor_summary!$B$2:$D$1478,3,FALSE)</f>
        <v>0.17290877217091399</v>
      </c>
      <c r="CC375">
        <f>VLOOKUP(A375,[1]competitor_summary!$B$2:$E$1478,4,FALSE)</f>
        <v>3.1</v>
      </c>
    </row>
    <row r="376" spans="1:81" x14ac:dyDescent="0.2">
      <c r="A376" t="s">
        <v>1198</v>
      </c>
      <c r="B376" s="7" t="s">
        <v>1199</v>
      </c>
      <c r="C376" s="7" t="s">
        <v>1200</v>
      </c>
      <c r="D376" s="13">
        <v>43923</v>
      </c>
      <c r="E376" s="14">
        <v>3.6666666666666665</v>
      </c>
      <c r="F376" s="7">
        <v>126286</v>
      </c>
      <c r="G376" s="7">
        <v>33248.38557108317</v>
      </c>
      <c r="H376" s="7">
        <v>32939.919180123805</v>
      </c>
      <c r="I376" s="7">
        <v>32909.500639249483</v>
      </c>
      <c r="J376" s="7">
        <v>31458.423873373365</v>
      </c>
      <c r="K376" s="7">
        <v>32939.919180123805</v>
      </c>
      <c r="L376" s="7">
        <v>278.54035661841044</v>
      </c>
      <c r="M376" s="7">
        <v>4497.9735693496186</v>
      </c>
      <c r="N376" s="7">
        <v>293.5211518703436</v>
      </c>
      <c r="O376" s="7">
        <v>27869.884102285432</v>
      </c>
      <c r="P376" s="7">
        <v>32939.919180123805</v>
      </c>
      <c r="Q376" s="7">
        <v>2203.4227075183589</v>
      </c>
      <c r="R376" s="7">
        <v>2652.5588938841247</v>
      </c>
      <c r="S376" s="7">
        <v>2584.4686179816199</v>
      </c>
      <c r="T376" s="7">
        <v>2232.5626051841245</v>
      </c>
      <c r="U376" s="7">
        <v>1802.1357837633986</v>
      </c>
      <c r="V376" s="7">
        <v>1666.2515546161158</v>
      </c>
      <c r="W376" s="7">
        <v>1666.0536110927642</v>
      </c>
      <c r="X376" s="7">
        <v>2007.6115658536437</v>
      </c>
      <c r="Y376" s="7">
        <v>16815.06533989415</v>
      </c>
      <c r="Z376" s="8">
        <v>38.234683615982988</v>
      </c>
      <c r="AA376" s="8">
        <v>39.947736212273675</v>
      </c>
      <c r="AB376" s="9">
        <v>62331.011332991358</v>
      </c>
      <c r="AC376" s="9">
        <v>78059.269499022237</v>
      </c>
      <c r="AD376" s="9">
        <v>70777.752235997745</v>
      </c>
      <c r="AE376" s="9">
        <v>88661.687218159554</v>
      </c>
      <c r="AF376" s="10">
        <v>2.2322968843198692</v>
      </c>
      <c r="AG376" s="10">
        <v>2.2245908485169976</v>
      </c>
      <c r="AH376" s="7">
        <v>13709.031719681632</v>
      </c>
      <c r="AI376" s="7">
        <v>14477.971974578511</v>
      </c>
      <c r="AJ376" s="7">
        <v>14514.704488285119</v>
      </c>
      <c r="AK376" s="7">
        <v>14696.160736802674</v>
      </c>
      <c r="AL376" s="9">
        <v>326967.13171622332</v>
      </c>
      <c r="AM376" s="9">
        <v>340105.66754776461</v>
      </c>
      <c r="AN376" s="9">
        <v>1192.5714780206488</v>
      </c>
      <c r="AO376" s="9">
        <v>1317.7024427865322</v>
      </c>
      <c r="AP376" s="7">
        <v>15477.302911851672</v>
      </c>
      <c r="AQ376" s="7">
        <v>999.33093727316009</v>
      </c>
      <c r="AR376" s="7">
        <v>14477.971974578511</v>
      </c>
      <c r="AS376" s="7">
        <v>5307.9361753782723</v>
      </c>
      <c r="AT376" s="7">
        <v>9170.0357992002391</v>
      </c>
      <c r="AU376" s="10">
        <v>1.8074390441667696</v>
      </c>
      <c r="AV376" s="10">
        <v>26168</v>
      </c>
      <c r="AW376" s="7">
        <v>26358.084138286678</v>
      </c>
      <c r="AX376" s="7">
        <v>18084.865334429138</v>
      </c>
      <c r="AY376" s="9">
        <v>3.7083192204717057</v>
      </c>
      <c r="AZ376" s="7">
        <v>20084.216875222133</v>
      </c>
      <c r="BA376" s="7">
        <v>1985.3940858103742</v>
      </c>
      <c r="BB376" s="7">
        <v>17547.871018547827</v>
      </c>
      <c r="BC376" s="7">
        <v>5690.1908417245722</v>
      </c>
      <c r="BD376" s="7">
        <v>3477.584288403159</v>
      </c>
      <c r="BE376" s="7">
        <v>4310.0090879663185</v>
      </c>
      <c r="BF376" s="7">
        <v>101.55219184304588</v>
      </c>
      <c r="BG376" s="7">
        <v>1920.4287333565007</v>
      </c>
      <c r="BH376" s="7">
        <v>2048.1058752542303</v>
      </c>
      <c r="BI376" s="7">
        <v>18566</v>
      </c>
      <c r="BJ376" s="7">
        <v>4177</v>
      </c>
      <c r="BK376" s="7">
        <v>17029</v>
      </c>
      <c r="BL376" s="7">
        <v>5488</v>
      </c>
      <c r="BM376" s="7">
        <v>1225</v>
      </c>
      <c r="BN376" s="7">
        <v>17047</v>
      </c>
      <c r="BO376" s="7">
        <v>4713</v>
      </c>
      <c r="BP376" s="7">
        <v>4245</v>
      </c>
      <c r="BQ376" s="7">
        <v>4151</v>
      </c>
      <c r="BR376" s="7">
        <v>3571</v>
      </c>
      <c r="BS376" s="7">
        <v>1364</v>
      </c>
      <c r="BT376" s="7">
        <v>511</v>
      </c>
      <c r="BU376" s="10">
        <v>2</v>
      </c>
      <c r="BV376" s="10">
        <v>2</v>
      </c>
      <c r="BW376" s="10">
        <v>2</v>
      </c>
      <c r="BX376" s="10">
        <v>2</v>
      </c>
      <c r="BY376" s="10">
        <v>1</v>
      </c>
      <c r="BZ376" s="11">
        <v>9</v>
      </c>
      <c r="CA376">
        <f>VLOOKUP(A376,[1]competitor_summary!$B$2:$C$1478,2,FALSE)</f>
        <v>1</v>
      </c>
      <c r="CB376">
        <f>VLOOKUP(A376,[1]competitor_summary!$B$2:$D$1478,3,FALSE)</f>
        <v>0.72111588534464399</v>
      </c>
      <c r="CC376">
        <f>VLOOKUP(A376,[1]competitor_summary!$B$2:$E$1478,4,FALSE)</f>
        <v>2.5</v>
      </c>
    </row>
    <row r="377" spans="1:81" x14ac:dyDescent="0.2">
      <c r="A377" t="s">
        <v>1201</v>
      </c>
      <c r="B377" s="7" t="s">
        <v>1202</v>
      </c>
      <c r="C377" s="7" t="s">
        <v>1203</v>
      </c>
      <c r="D377" s="13">
        <v>44363</v>
      </c>
      <c r="E377" s="14">
        <v>2.5</v>
      </c>
      <c r="F377" s="7">
        <v>106092</v>
      </c>
      <c r="G377" s="7">
        <v>76658.192002917407</v>
      </c>
      <c r="H377" s="7">
        <v>69739.737325956812</v>
      </c>
      <c r="I377" s="7">
        <v>71878.09381392505</v>
      </c>
      <c r="J377" s="7">
        <v>68598.001231877133</v>
      </c>
      <c r="K377" s="7">
        <v>69739.737325956812</v>
      </c>
      <c r="L377" s="7">
        <v>14579.149062903598</v>
      </c>
      <c r="M377" s="7">
        <v>24806.37431102898</v>
      </c>
      <c r="N377" s="7">
        <v>11706.636822653934</v>
      </c>
      <c r="O377" s="7">
        <v>18647.5771293703</v>
      </c>
      <c r="P377" s="7">
        <v>69739.737325956812</v>
      </c>
      <c r="Q377" s="7">
        <v>4576.7009226121008</v>
      </c>
      <c r="R377" s="7">
        <v>4881.5902355825529</v>
      </c>
      <c r="S377" s="7">
        <v>5044.7334484013263</v>
      </c>
      <c r="T377" s="7">
        <v>5045.2306817544159</v>
      </c>
      <c r="U377" s="7">
        <v>4813.6999735326972</v>
      </c>
      <c r="V377" s="7">
        <v>4481.2439385384787</v>
      </c>
      <c r="W377" s="7">
        <v>4013.7756125410087</v>
      </c>
      <c r="X377" s="7">
        <v>3772.6519388179295</v>
      </c>
      <c r="Y377" s="7">
        <v>36629.62675178051</v>
      </c>
      <c r="Z377" s="8">
        <v>36.635556742471898</v>
      </c>
      <c r="AA377" s="8">
        <v>37.559281665453874</v>
      </c>
      <c r="AB377" s="9">
        <v>68748.040194795671</v>
      </c>
      <c r="AC377" s="9">
        <v>90192.570868413881</v>
      </c>
      <c r="AD377" s="9">
        <v>75429.591350676448</v>
      </c>
      <c r="AE377" s="9">
        <v>99645.711402084824</v>
      </c>
      <c r="AF377" s="10">
        <v>2.9985539764904328</v>
      </c>
      <c r="AG377" s="10">
        <v>3.0013734483139598</v>
      </c>
      <c r="AH377" s="7">
        <v>22688.668472749414</v>
      </c>
      <c r="AI377" s="7">
        <v>23163.777117433143</v>
      </c>
      <c r="AJ377" s="7">
        <v>23854.467047269689</v>
      </c>
      <c r="AK377" s="7">
        <v>25406.836950010853</v>
      </c>
      <c r="AL377" s="9">
        <v>368216.59710416623</v>
      </c>
      <c r="AM377" s="9">
        <v>403270.58322903654</v>
      </c>
      <c r="AN377" s="9">
        <v>1520.9114493771262</v>
      </c>
      <c r="AO377" s="9">
        <v>1601.0784883074318</v>
      </c>
      <c r="AP377" s="7">
        <v>24388.427131331526</v>
      </c>
      <c r="AQ377" s="7">
        <v>1224.6500138983829</v>
      </c>
      <c r="AR377" s="7">
        <v>23163.777117433143</v>
      </c>
      <c r="AS377" s="7">
        <v>10477.145131402416</v>
      </c>
      <c r="AT377" s="7">
        <v>12686.631986030727</v>
      </c>
      <c r="AU377" s="10">
        <v>1.8673683837687833</v>
      </c>
      <c r="AV377" s="10">
        <v>43255</v>
      </c>
      <c r="AW377" s="7">
        <v>54997.907989394618</v>
      </c>
      <c r="AX377" s="7">
        <v>35490.549669732805</v>
      </c>
      <c r="AY377" s="9">
        <v>3.6511057630036579</v>
      </c>
      <c r="AZ377" s="7">
        <v>18158.661842099638</v>
      </c>
      <c r="BA377" s="7">
        <v>1897.4454240013292</v>
      </c>
      <c r="BB377" s="7">
        <v>34470.695799116977</v>
      </c>
      <c r="BC377" s="7">
        <v>11300.78145689657</v>
      </c>
      <c r="BD377" s="7">
        <v>5489.34533939627</v>
      </c>
      <c r="BE377" s="7">
        <v>5813.2511478194501</v>
      </c>
      <c r="BF377" s="7">
        <v>266.93419994413853</v>
      </c>
      <c r="BG377" s="7">
        <v>6648.8783019259572</v>
      </c>
      <c r="BH377" s="7">
        <v>4951.5053531345911</v>
      </c>
      <c r="BI377" s="7">
        <v>26457</v>
      </c>
      <c r="BJ377" s="7">
        <v>26426</v>
      </c>
      <c r="BK377" s="7">
        <v>26794</v>
      </c>
      <c r="BL377" s="7">
        <v>8198</v>
      </c>
      <c r="BM377" s="7">
        <v>27008</v>
      </c>
      <c r="BN377" s="7">
        <v>8509</v>
      </c>
      <c r="BO377" s="7">
        <v>6727</v>
      </c>
      <c r="BP377" s="7">
        <v>4538</v>
      </c>
      <c r="BQ377" s="7">
        <v>5643</v>
      </c>
      <c r="BR377" s="7">
        <v>5342</v>
      </c>
      <c r="BS377" s="7">
        <v>3087</v>
      </c>
      <c r="BT377" s="7">
        <v>1098</v>
      </c>
      <c r="BU377" s="10">
        <v>1</v>
      </c>
      <c r="BV377" s="10">
        <v>0</v>
      </c>
      <c r="BW377" s="10">
        <v>6</v>
      </c>
      <c r="BX377" s="10">
        <v>2</v>
      </c>
      <c r="BY377" s="10">
        <v>0</v>
      </c>
      <c r="BZ377" s="11">
        <v>9</v>
      </c>
      <c r="CA377">
        <f>VLOOKUP(A377,[1]competitor_summary!$B$2:$C$1478,2,FALSE)</f>
        <v>1</v>
      </c>
      <c r="CB377">
        <f>VLOOKUP(A377,[1]competitor_summary!$B$2:$D$1478,3,FALSE)</f>
        <v>0.75159422165582401</v>
      </c>
      <c r="CC377">
        <f>VLOOKUP(A377,[1]competitor_summary!$B$2:$E$1478,4,FALSE)</f>
        <v>4.0999999999999996</v>
      </c>
    </row>
    <row r="378" spans="1:81" x14ac:dyDescent="0.2">
      <c r="A378" t="s">
        <v>1204</v>
      </c>
      <c r="B378" s="7" t="s">
        <v>1205</v>
      </c>
      <c r="C378" s="7" t="s">
        <v>1206</v>
      </c>
      <c r="D378" s="13">
        <v>44582</v>
      </c>
      <c r="E378" s="14">
        <v>1.9166666666666667</v>
      </c>
      <c r="F378" s="7">
        <v>76193</v>
      </c>
      <c r="G378" s="7">
        <v>23032.004552792234</v>
      </c>
      <c r="H378" s="7">
        <v>21002.359408533666</v>
      </c>
      <c r="I378" s="7">
        <v>22062.146055258228</v>
      </c>
      <c r="J378" s="7">
        <v>19360.000944435014</v>
      </c>
      <c r="K378" s="7">
        <v>21002.359408533666</v>
      </c>
      <c r="L378" s="7">
        <v>4229.0260538853472</v>
      </c>
      <c r="M378" s="7">
        <v>1629.8257769134943</v>
      </c>
      <c r="N378" s="7">
        <v>742.50300316617358</v>
      </c>
      <c r="O378" s="7">
        <v>14401.004574568651</v>
      </c>
      <c r="P378" s="7">
        <v>21002.359408533666</v>
      </c>
      <c r="Q378" s="7">
        <v>1311.9958949887077</v>
      </c>
      <c r="R378" s="7">
        <v>1592.9702425007126</v>
      </c>
      <c r="S378" s="7">
        <v>1486.937167282158</v>
      </c>
      <c r="T378" s="7">
        <v>1402.6424449208425</v>
      </c>
      <c r="U378" s="7">
        <v>1204.2796477336669</v>
      </c>
      <c r="V378" s="7">
        <v>1149.3370136189624</v>
      </c>
      <c r="W378" s="7">
        <v>1131.8404819860007</v>
      </c>
      <c r="X378" s="7">
        <v>1211.9385525364778</v>
      </c>
      <c r="Y378" s="7">
        <v>10491.941445567529</v>
      </c>
      <c r="Z378" s="8">
        <v>42.993847263341003</v>
      </c>
      <c r="AA378" s="8">
        <v>43.952760951713145</v>
      </c>
      <c r="AB378" s="9">
        <v>75924.306738903411</v>
      </c>
      <c r="AC378" s="9">
        <v>121440.36291321492</v>
      </c>
      <c r="AD378" s="9">
        <v>82055.480125694594</v>
      </c>
      <c r="AE378" s="9">
        <v>130911.85526299686</v>
      </c>
      <c r="AF378" s="10">
        <v>2.0751853581099331</v>
      </c>
      <c r="AG378" s="10">
        <v>2.0749789922434356</v>
      </c>
      <c r="AH378" s="7">
        <v>8916.0864377715625</v>
      </c>
      <c r="AI378" s="7">
        <v>9681.3833392667584</v>
      </c>
      <c r="AJ378" s="7">
        <v>10193.768154441379</v>
      </c>
      <c r="AK378" s="7">
        <v>10661.639794687741</v>
      </c>
      <c r="AL378" s="9">
        <v>414040.28060250246</v>
      </c>
      <c r="AM378" s="9">
        <v>540304.27383823961</v>
      </c>
      <c r="AN378" s="9">
        <v>1590.4886553801166</v>
      </c>
      <c r="AO378" s="9">
        <v>1443.0100554950968</v>
      </c>
      <c r="AP378" s="7">
        <v>10394.744207066717</v>
      </c>
      <c r="AQ378" s="7">
        <v>713.36086779995821</v>
      </c>
      <c r="AR378" s="7">
        <v>9681.3833392667584</v>
      </c>
      <c r="AS378" s="7">
        <v>4690.9097146284766</v>
      </c>
      <c r="AT378" s="7">
        <v>4990.4736246382818</v>
      </c>
      <c r="AU378" s="10">
        <v>1.5711125397431538</v>
      </c>
      <c r="AV378" s="10">
        <v>15211</v>
      </c>
      <c r="AW378" s="7">
        <v>17633.236104613869</v>
      </c>
      <c r="AX378" s="7">
        <v>11339.100315600284</v>
      </c>
      <c r="AY378" s="9">
        <v>1.9994965777340363</v>
      </c>
      <c r="AZ378" s="7">
        <v>35371.89299298852</v>
      </c>
      <c r="BA378" s="7">
        <v>2411.1762786561958</v>
      </c>
      <c r="BB378" s="7">
        <v>11124.252051724819</v>
      </c>
      <c r="BC378" s="7">
        <v>6764.4910149264615</v>
      </c>
      <c r="BD378" s="7">
        <v>1424.0809294990613</v>
      </c>
      <c r="BE378" s="7">
        <v>2139.2767131131259</v>
      </c>
      <c r="BF378" s="7">
        <v>4.0465212394483387</v>
      </c>
      <c r="BG378" s="7">
        <v>362.33787740627304</v>
      </c>
      <c r="BH378" s="7">
        <v>430.0189955404494</v>
      </c>
      <c r="BI378" s="7">
        <v>19299</v>
      </c>
      <c r="BJ378" s="7">
        <v>22557</v>
      </c>
      <c r="BK378" s="7">
        <v>20717</v>
      </c>
      <c r="BL378" s="7">
        <v>21674</v>
      </c>
      <c r="BM378" s="7">
        <v>658</v>
      </c>
      <c r="BN378" s="7">
        <v>21585</v>
      </c>
      <c r="BO378" s="7">
        <v>4204</v>
      </c>
      <c r="BP378" s="7">
        <v>4291</v>
      </c>
      <c r="BQ378" s="7">
        <v>4832</v>
      </c>
      <c r="BR378" s="7">
        <v>4014</v>
      </c>
      <c r="BS378" s="7">
        <v>1557</v>
      </c>
      <c r="BT378" s="7">
        <v>390</v>
      </c>
      <c r="BU378" s="10">
        <v>2</v>
      </c>
      <c r="BV378" s="10">
        <v>0</v>
      </c>
      <c r="BW378" s="10">
        <v>4</v>
      </c>
      <c r="BX378" s="10">
        <v>0</v>
      </c>
      <c r="BY378" s="10">
        <v>0</v>
      </c>
      <c r="BZ378" s="11">
        <v>6</v>
      </c>
      <c r="CA378">
        <f>VLOOKUP(A378,[1]competitor_summary!$B$2:$C$1478,2,FALSE)</f>
        <v>2</v>
      </c>
      <c r="CB378">
        <f>VLOOKUP(A378,[1]competitor_summary!$B$2:$D$1478,3,FALSE)</f>
        <v>2.8273031086822199E-2</v>
      </c>
      <c r="CC378">
        <f>VLOOKUP(A378,[1]competitor_summary!$B$2:$E$1478,4,FALSE)</f>
        <v>3.8</v>
      </c>
    </row>
    <row r="379" spans="1:81" x14ac:dyDescent="0.2">
      <c r="A379" t="s">
        <v>1207</v>
      </c>
      <c r="B379" s="7" t="s">
        <v>1208</v>
      </c>
      <c r="C379" s="7" t="s">
        <v>1209</v>
      </c>
      <c r="D379" s="13">
        <v>44917</v>
      </c>
      <c r="E379" s="14">
        <v>1</v>
      </c>
      <c r="F379" s="7">
        <v>69048</v>
      </c>
      <c r="G379" s="7">
        <v>5907.9694901593029</v>
      </c>
      <c r="H379" s="7">
        <v>6182.74517060793</v>
      </c>
      <c r="I379" s="7">
        <v>6032.4669130351394</v>
      </c>
      <c r="J379" s="7">
        <v>6528.8353243113961</v>
      </c>
      <c r="K379" s="7">
        <v>6182.74517060793</v>
      </c>
      <c r="L379" s="7">
        <v>2951.9730051772203</v>
      </c>
      <c r="M379" s="7">
        <v>594.48759054834954</v>
      </c>
      <c r="N379" s="7">
        <v>31.950827211840078</v>
      </c>
      <c r="O379" s="7">
        <v>2604.3337476705201</v>
      </c>
      <c r="P379" s="7">
        <v>6182.74517060793</v>
      </c>
      <c r="Q379" s="7">
        <v>350.18805626174435</v>
      </c>
      <c r="R379" s="7">
        <v>369.54863699129783</v>
      </c>
      <c r="S379" s="7">
        <v>357.44946970185265</v>
      </c>
      <c r="T379" s="7">
        <v>324.7342064853292</v>
      </c>
      <c r="U379" s="7">
        <v>312.9091212048661</v>
      </c>
      <c r="V379" s="7">
        <v>330.91367034823634</v>
      </c>
      <c r="W379" s="7">
        <v>398.72454112395644</v>
      </c>
      <c r="X379" s="7">
        <v>433.38855672976933</v>
      </c>
      <c r="Y379" s="7">
        <v>2877.8562588470522</v>
      </c>
      <c r="Z379" s="8">
        <v>38.790645475010201</v>
      </c>
      <c r="AA379" s="8">
        <v>39.985408557706663</v>
      </c>
      <c r="AB379" s="9">
        <v>40996.334315029722</v>
      </c>
      <c r="AC379" s="9">
        <v>56731.828120927894</v>
      </c>
      <c r="AD379" s="9">
        <v>44092.77347416657</v>
      </c>
      <c r="AE379" s="9">
        <v>61019.534619227576</v>
      </c>
      <c r="AF379" s="10">
        <v>2.4204386785807457</v>
      </c>
      <c r="AG379" s="10">
        <v>2.4182820097115214</v>
      </c>
      <c r="AH379" s="7">
        <v>2708.0704240133055</v>
      </c>
      <c r="AI379" s="7">
        <v>2554.390336479526</v>
      </c>
      <c r="AJ379" s="7">
        <v>2494.5258199041709</v>
      </c>
      <c r="AK379" s="7">
        <v>2443.4304383737035</v>
      </c>
      <c r="AL379" s="9">
        <v>171287.49528191454</v>
      </c>
      <c r="AM379" s="9">
        <v>228483.9628702745</v>
      </c>
      <c r="AN379" s="9">
        <v>737.67554175568932</v>
      </c>
      <c r="AO379" s="9">
        <v>752.346441527607</v>
      </c>
      <c r="AP379" s="7">
        <v>2986.3867594380863</v>
      </c>
      <c r="AQ379" s="7">
        <v>431.99642295856029</v>
      </c>
      <c r="AR379" s="7">
        <v>2554.390336479526</v>
      </c>
      <c r="AS379" s="7">
        <v>1297.0351952984929</v>
      </c>
      <c r="AT379" s="7">
        <v>1257.3551411810331</v>
      </c>
      <c r="AU379" s="10">
        <v>1.7751627013263616</v>
      </c>
      <c r="AV379" s="10">
        <v>4534</v>
      </c>
      <c r="AW379" s="7">
        <v>4856.3884581043385</v>
      </c>
      <c r="AX379" s="7">
        <v>2523.500424483791</v>
      </c>
      <c r="AY379" s="9">
        <v>3.8954421402002644</v>
      </c>
      <c r="AZ379" s="7">
        <v>2604.7124719849089</v>
      </c>
      <c r="BA379" s="7">
        <v>204.36597060190979</v>
      </c>
      <c r="BB379" s="7">
        <v>2417.6223888278473</v>
      </c>
      <c r="BC379" s="7">
        <v>591.47197294607759</v>
      </c>
      <c r="BD379" s="7">
        <v>512.45737060415559</v>
      </c>
      <c r="BE379" s="7">
        <v>649.48515961924568</v>
      </c>
      <c r="BF379" s="7">
        <v>48.629956632386893</v>
      </c>
      <c r="BG379" s="7">
        <v>172.67089164885692</v>
      </c>
      <c r="BH379" s="7">
        <v>442.90703737712465</v>
      </c>
      <c r="BI379" s="7">
        <v>8433</v>
      </c>
      <c r="BJ379" s="7">
        <v>8486</v>
      </c>
      <c r="BK379" s="7">
        <v>8465</v>
      </c>
      <c r="BL379" s="7">
        <v>8329</v>
      </c>
      <c r="BM379" s="7">
        <v>9038</v>
      </c>
      <c r="BN379" s="7">
        <v>24</v>
      </c>
      <c r="BO379" s="7">
        <v>2288</v>
      </c>
      <c r="BP379" s="7">
        <v>2408</v>
      </c>
      <c r="BQ379" s="7">
        <v>1752</v>
      </c>
      <c r="BR379" s="7">
        <v>1117</v>
      </c>
      <c r="BS379" s="7">
        <v>526</v>
      </c>
      <c r="BT379" s="7">
        <v>330</v>
      </c>
      <c r="BU379" s="10">
        <v>0</v>
      </c>
      <c r="BV379" s="10">
        <v>0</v>
      </c>
      <c r="BW379" s="10">
        <v>1</v>
      </c>
      <c r="BX379" s="10">
        <v>1</v>
      </c>
      <c r="BY379" s="10">
        <v>0</v>
      </c>
      <c r="BZ379" s="11">
        <v>2</v>
      </c>
      <c r="CA379">
        <f>VLOOKUP(A379,[1]competitor_summary!$B$2:$C$1478,2,FALSE)</f>
        <v>0</v>
      </c>
      <c r="CB379">
        <f>VLOOKUP(A379,[1]competitor_summary!$B$2:$D$1478,3,FALSE)</f>
        <v>10</v>
      </c>
      <c r="CC379">
        <f>VLOOKUP(A379,[1]competitor_summary!$B$2:$E$1478,4,FALSE)</f>
        <v>0</v>
      </c>
    </row>
    <row r="380" spans="1:81" x14ac:dyDescent="0.2">
      <c r="A380" t="s">
        <v>1210</v>
      </c>
      <c r="B380" s="7" t="s">
        <v>1211</v>
      </c>
      <c r="C380" s="7" t="s">
        <v>1212</v>
      </c>
      <c r="D380" s="13">
        <v>45047</v>
      </c>
      <c r="E380" s="14">
        <v>0.58333333333333337</v>
      </c>
      <c r="F380" s="7">
        <v>21597</v>
      </c>
      <c r="G380" s="7">
        <v>39244.065830919542</v>
      </c>
      <c r="H380" s="7">
        <v>33218.318880821578</v>
      </c>
      <c r="I380" s="7">
        <v>36934.675407181028</v>
      </c>
      <c r="J380" s="7">
        <v>31423.999449860305</v>
      </c>
      <c r="K380" s="7">
        <v>33218.318880821578</v>
      </c>
      <c r="L380" s="7">
        <v>7399.5323441373184</v>
      </c>
      <c r="M380" s="7">
        <v>3909.9235995381605</v>
      </c>
      <c r="N380" s="7">
        <v>1078.5252621017862</v>
      </c>
      <c r="O380" s="7">
        <v>20830.337675044313</v>
      </c>
      <c r="P380" s="7">
        <v>33218.318880821578</v>
      </c>
      <c r="Q380" s="7">
        <v>2029.3264285380719</v>
      </c>
      <c r="R380" s="7">
        <v>2227.4620603619842</v>
      </c>
      <c r="S380" s="7">
        <v>2159.4881416013232</v>
      </c>
      <c r="T380" s="7">
        <v>2060.4328689919785</v>
      </c>
      <c r="U380" s="7">
        <v>1829.4030038840137</v>
      </c>
      <c r="V380" s="7">
        <v>1943.7337848147145</v>
      </c>
      <c r="W380" s="7">
        <v>1953.5020095127402</v>
      </c>
      <c r="X380" s="7">
        <v>2400.6606293513905</v>
      </c>
      <c r="Y380" s="7">
        <v>16604.008927056217</v>
      </c>
      <c r="Z380" s="8">
        <v>41.801372078550699</v>
      </c>
      <c r="AA380" s="8">
        <v>42.263252824200904</v>
      </c>
      <c r="AB380" s="9">
        <v>63315.945895049299</v>
      </c>
      <c r="AC380" s="9">
        <v>77336.188842391013</v>
      </c>
      <c r="AD380" s="9">
        <v>72676.868820741671</v>
      </c>
      <c r="AE380" s="9">
        <v>88634.352784679126</v>
      </c>
      <c r="AF380" s="10">
        <v>2.4739243910213276</v>
      </c>
      <c r="AG380" s="10">
        <v>2.4693303583111743</v>
      </c>
      <c r="AH380" s="7">
        <v>12253.048112842254</v>
      </c>
      <c r="AI380" s="7">
        <v>13046.621408259962</v>
      </c>
      <c r="AJ380" s="7">
        <v>14565.621109491913</v>
      </c>
      <c r="AK380" s="7">
        <v>15506.081878513331</v>
      </c>
      <c r="AL380" s="9">
        <v>240844.13213745228</v>
      </c>
      <c r="AM380" s="9">
        <v>285347.56873675442</v>
      </c>
      <c r="AN380" s="9">
        <v>1365.2970155983151</v>
      </c>
      <c r="AO380" s="9">
        <v>1367.3874817024221</v>
      </c>
      <c r="AP380" s="7">
        <v>14093.788581473054</v>
      </c>
      <c r="AQ380" s="7">
        <v>1047.1671732130926</v>
      </c>
      <c r="AR380" s="7">
        <v>13046.621408259962</v>
      </c>
      <c r="AS380" s="7">
        <v>3798.3961464380845</v>
      </c>
      <c r="AT380" s="7">
        <v>9248.2252618218772</v>
      </c>
      <c r="AU380" s="10">
        <v>1.7867301154410289</v>
      </c>
      <c r="AV380" s="10">
        <v>23311</v>
      </c>
      <c r="AW380" s="7">
        <v>27237.133491552901</v>
      </c>
      <c r="AX380" s="7">
        <v>16507.745411398239</v>
      </c>
      <c r="AY380" s="9">
        <v>2.6747610267529094</v>
      </c>
      <c r="AZ380" s="7">
        <v>9373.0886046821252</v>
      </c>
      <c r="BA380" s="7">
        <v>459.05102045502281</v>
      </c>
      <c r="BB380" s="7">
        <v>16079.618966841605</v>
      </c>
      <c r="BC380" s="7">
        <v>5317.6771533548599</v>
      </c>
      <c r="BD380" s="7">
        <v>2588.8512138195802</v>
      </c>
      <c r="BE380" s="7">
        <v>4205.8327656609472</v>
      </c>
      <c r="BF380" s="7">
        <v>38.37558688595891</v>
      </c>
      <c r="BG380" s="7">
        <v>1976.3557663417887</v>
      </c>
      <c r="BH380" s="7">
        <v>1952.5264807784697</v>
      </c>
      <c r="BI380" s="7">
        <v>4416</v>
      </c>
      <c r="BJ380" s="7">
        <v>4225</v>
      </c>
      <c r="BK380" s="7">
        <v>4187</v>
      </c>
      <c r="BL380" s="7">
        <v>4090</v>
      </c>
      <c r="BM380" s="7">
        <v>5024</v>
      </c>
      <c r="BN380" s="7">
        <v>14422</v>
      </c>
      <c r="BO380" s="7">
        <v>867</v>
      </c>
      <c r="BP380" s="7">
        <v>863</v>
      </c>
      <c r="BQ380" s="7">
        <v>1105</v>
      </c>
      <c r="BR380" s="7">
        <v>932</v>
      </c>
      <c r="BS380" s="7">
        <v>502</v>
      </c>
      <c r="BT380" s="7">
        <v>135</v>
      </c>
      <c r="BU380" s="10">
        <v>0</v>
      </c>
      <c r="BV380" s="10">
        <v>0</v>
      </c>
      <c r="BW380" s="10">
        <v>2</v>
      </c>
      <c r="BX380" s="10">
        <v>1</v>
      </c>
      <c r="BY380" s="10">
        <v>0</v>
      </c>
      <c r="BZ380" s="11">
        <v>3</v>
      </c>
      <c r="CA380">
        <f>VLOOKUP(A380,[1]competitor_summary!$B$2:$C$1478,2,FALSE)</f>
        <v>0</v>
      </c>
      <c r="CB380">
        <f>VLOOKUP(A380,[1]competitor_summary!$B$2:$D$1478,3,FALSE)</f>
        <v>10</v>
      </c>
      <c r="CC380">
        <f>VLOOKUP(A380,[1]competitor_summary!$B$2:$E$1478,4,FALSE)</f>
        <v>0</v>
      </c>
    </row>
    <row r="381" spans="1:81" x14ac:dyDescent="0.2">
      <c r="A381" t="s">
        <v>1213</v>
      </c>
      <c r="B381" s="7" t="s">
        <v>1214</v>
      </c>
      <c r="C381" s="7" t="s">
        <v>1215</v>
      </c>
      <c r="D381" s="13">
        <v>44736</v>
      </c>
      <c r="E381" s="14">
        <v>1.5</v>
      </c>
      <c r="F381" s="7">
        <v>17468</v>
      </c>
      <c r="G381" s="7">
        <v>32832.038673244999</v>
      </c>
      <c r="H381" s="7">
        <v>30409.794180190715</v>
      </c>
      <c r="I381" s="7">
        <v>31612.439097920083</v>
      </c>
      <c r="J381" s="7">
        <v>29820.869667425519</v>
      </c>
      <c r="K381" s="7">
        <v>30409.794180190715</v>
      </c>
      <c r="L381" s="7">
        <v>10571.784123951278</v>
      </c>
      <c r="M381" s="7">
        <v>2763.2510242199642</v>
      </c>
      <c r="N381" s="7">
        <v>737.38119014148833</v>
      </c>
      <c r="O381" s="7">
        <v>16337.377841877984</v>
      </c>
      <c r="P381" s="7">
        <v>30409.794180190715</v>
      </c>
      <c r="Q381" s="7">
        <v>2062.5646013665246</v>
      </c>
      <c r="R381" s="7">
        <v>2816.696490312519</v>
      </c>
      <c r="S381" s="7">
        <v>2510.5906786624109</v>
      </c>
      <c r="T381" s="7">
        <v>2080.548263960809</v>
      </c>
      <c r="U381" s="7">
        <v>1710.2026839581085</v>
      </c>
      <c r="V381" s="7">
        <v>1483.1795437926776</v>
      </c>
      <c r="W381" s="7">
        <v>1450.9002347118803</v>
      </c>
      <c r="X381" s="7">
        <v>1519.3734735889011</v>
      </c>
      <c r="Y381" s="7">
        <v>15634.055970353831</v>
      </c>
      <c r="Z381" s="8">
        <v>35.946858524504847</v>
      </c>
      <c r="AA381" s="8">
        <v>38.271407176099935</v>
      </c>
      <c r="AB381" s="9">
        <v>65095.98980622118</v>
      </c>
      <c r="AC381" s="9">
        <v>83476.491924818023</v>
      </c>
      <c r="AD381" s="9">
        <v>70366.387943977054</v>
      </c>
      <c r="AE381" s="9">
        <v>90139.421593967956</v>
      </c>
      <c r="AF381" s="10">
        <v>2.2866126141713066</v>
      </c>
      <c r="AG381" s="10">
        <v>2.2857295272983063</v>
      </c>
      <c r="AH381" s="7">
        <v>12721.47891496215</v>
      </c>
      <c r="AI381" s="7">
        <v>13138.7398540047</v>
      </c>
      <c r="AJ381" s="7">
        <v>13669.390523863258</v>
      </c>
      <c r="AK381" s="7">
        <v>14204.356459757779</v>
      </c>
      <c r="AL381" s="9">
        <v>275873.47382453113</v>
      </c>
      <c r="AM381" s="9">
        <v>332685.90395134705</v>
      </c>
      <c r="AN381" s="9">
        <v>1364.9277211736821</v>
      </c>
      <c r="AO381" s="9">
        <v>1342.6759269351596</v>
      </c>
      <c r="AP381" s="7">
        <v>14423.154631287325</v>
      </c>
      <c r="AQ381" s="7">
        <v>1284.4147772826254</v>
      </c>
      <c r="AR381" s="7">
        <v>13138.7398540047</v>
      </c>
      <c r="AS381" s="7">
        <v>6475.2252702414989</v>
      </c>
      <c r="AT381" s="7">
        <v>6663.5145837632008</v>
      </c>
      <c r="AU381" s="10">
        <v>1.705021400405397</v>
      </c>
      <c r="AV381" s="10">
        <v>22402</v>
      </c>
      <c r="AW381" s="7">
        <v>24459.918191675388</v>
      </c>
      <c r="AX381" s="7">
        <v>17532.975989818457</v>
      </c>
      <c r="AY381" s="9">
        <v>3.0213553883509778</v>
      </c>
      <c r="AZ381" s="7">
        <v>10737.985197620917</v>
      </c>
      <c r="BA381" s="7">
        <v>919.66694847993494</v>
      </c>
      <c r="BB381" s="7">
        <v>17032.751884081867</v>
      </c>
      <c r="BC381" s="7">
        <v>7962.1828708622488</v>
      </c>
      <c r="BD381" s="7">
        <v>2786.2221085858764</v>
      </c>
      <c r="BE381" s="7">
        <v>4030.9678711047745</v>
      </c>
      <c r="BF381" s="7">
        <v>95.510290349193383</v>
      </c>
      <c r="BG381" s="7">
        <v>986.09876392455772</v>
      </c>
      <c r="BH381" s="7">
        <v>1171.7699792552157</v>
      </c>
      <c r="BI381" s="7">
        <v>13400</v>
      </c>
      <c r="BJ381" s="7">
        <v>14962</v>
      </c>
      <c r="BK381" s="7">
        <v>1495</v>
      </c>
      <c r="BL381" s="7">
        <v>13245</v>
      </c>
      <c r="BM381" s="7">
        <v>13929</v>
      </c>
      <c r="BN381" s="7">
        <v>12946</v>
      </c>
      <c r="BO381" s="7">
        <v>4143</v>
      </c>
      <c r="BP381" s="7">
        <v>2568</v>
      </c>
      <c r="BQ381" s="7">
        <v>2544</v>
      </c>
      <c r="BR381" s="7">
        <v>2430</v>
      </c>
      <c r="BS381" s="7">
        <v>1258</v>
      </c>
      <c r="BT381" s="7">
        <v>446</v>
      </c>
      <c r="BU381" s="10">
        <v>2</v>
      </c>
      <c r="BV381" s="10">
        <v>0</v>
      </c>
      <c r="BW381" s="10">
        <v>1</v>
      </c>
      <c r="BX381" s="10">
        <v>1</v>
      </c>
      <c r="BY381" s="10">
        <v>0</v>
      </c>
      <c r="BZ381" s="11">
        <v>4</v>
      </c>
      <c r="CA381">
        <f>VLOOKUP(A381,[1]competitor_summary!$B$2:$C$1478,2,FALSE)</f>
        <v>0</v>
      </c>
      <c r="CB381">
        <f>VLOOKUP(A381,[1]competitor_summary!$B$2:$D$1478,3,FALSE)</f>
        <v>10</v>
      </c>
      <c r="CC381">
        <f>VLOOKUP(A381,[1]competitor_summary!$B$2:$E$1478,4,FALSE)</f>
        <v>0</v>
      </c>
    </row>
    <row r="382" spans="1:81" x14ac:dyDescent="0.2">
      <c r="A382" t="s">
        <v>1216</v>
      </c>
      <c r="B382" s="7" t="s">
        <v>1217</v>
      </c>
      <c r="C382" s="7" t="s">
        <v>1218</v>
      </c>
      <c r="D382" s="13">
        <v>42635</v>
      </c>
      <c r="E382" s="14">
        <v>7.25</v>
      </c>
      <c r="F382" s="7">
        <v>18400</v>
      </c>
      <c r="G382" s="7">
        <v>37762.009155180654</v>
      </c>
      <c r="H382" s="7">
        <v>35012.728323655436</v>
      </c>
      <c r="I382" s="7">
        <v>36629.424139060313</v>
      </c>
      <c r="J382" s="7">
        <v>32865.001074270636</v>
      </c>
      <c r="K382" s="7">
        <v>35012.728323655436</v>
      </c>
      <c r="L382" s="7">
        <v>8889.9397789700888</v>
      </c>
      <c r="M382" s="7">
        <v>3686.0271673337556</v>
      </c>
      <c r="N382" s="7">
        <v>1350.5063610034995</v>
      </c>
      <c r="O382" s="7">
        <v>21086.255016348092</v>
      </c>
      <c r="P382" s="7">
        <v>35012.728323655436</v>
      </c>
      <c r="Q382" s="7">
        <v>2421.5399703957373</v>
      </c>
      <c r="R382" s="7">
        <v>2653.7812127844663</v>
      </c>
      <c r="S382" s="7">
        <v>2244.4555977323325</v>
      </c>
      <c r="T382" s="7">
        <v>2040.4604596111458</v>
      </c>
      <c r="U382" s="7">
        <v>1845.2964218170382</v>
      </c>
      <c r="V382" s="7">
        <v>1913.5206357788993</v>
      </c>
      <c r="W382" s="7">
        <v>2129.4034400469391</v>
      </c>
      <c r="X382" s="7">
        <v>2378.519270809833</v>
      </c>
      <c r="Y382" s="7">
        <v>17626.977008976392</v>
      </c>
      <c r="Z382" s="8">
        <v>40.715419783108054</v>
      </c>
      <c r="AA382" s="8">
        <v>41.949540458447203</v>
      </c>
      <c r="AB382" s="9">
        <v>63109.215923671392</v>
      </c>
      <c r="AC382" s="9">
        <v>77515.889346321055</v>
      </c>
      <c r="AD382" s="9">
        <v>71964.451761940989</v>
      </c>
      <c r="AE382" s="9">
        <v>88290.334842033335</v>
      </c>
      <c r="AF382" s="10">
        <v>2.3683151760912886</v>
      </c>
      <c r="AG382" s="10">
        <v>2.363659220904228</v>
      </c>
      <c r="AH382" s="7">
        <v>13784.55124852783</v>
      </c>
      <c r="AI382" s="7">
        <v>14712.425048095174</v>
      </c>
      <c r="AJ382" s="7">
        <v>15424.839127670974</v>
      </c>
      <c r="AK382" s="7">
        <v>15925.986372138024</v>
      </c>
      <c r="AL382" s="9">
        <v>251609.35879657516</v>
      </c>
      <c r="AM382" s="9">
        <v>285480.67686817219</v>
      </c>
      <c r="AN382" s="9">
        <v>1217.3103264573722</v>
      </c>
      <c r="AO382" s="9">
        <v>1289.1816341439987</v>
      </c>
      <c r="AP382" s="7">
        <v>16005.287436244776</v>
      </c>
      <c r="AQ382" s="7">
        <v>1292.8623881496023</v>
      </c>
      <c r="AR382" s="7">
        <v>14712.425048095174</v>
      </c>
      <c r="AS382" s="7">
        <v>5247.269733914989</v>
      </c>
      <c r="AT382" s="7">
        <v>9465.1553141801851</v>
      </c>
      <c r="AU382" s="10">
        <v>1.6704777938102364</v>
      </c>
      <c r="AV382" s="10">
        <v>24577</v>
      </c>
      <c r="AW382" s="7">
        <v>28692.600491377525</v>
      </c>
      <c r="AX382" s="7">
        <v>17869.761135089328</v>
      </c>
      <c r="AY382" s="9">
        <v>3.0561691069800525</v>
      </c>
      <c r="AZ382" s="7">
        <v>10189.657250860633</v>
      </c>
      <c r="BA382" s="7">
        <v>997.05800756412282</v>
      </c>
      <c r="BB382" s="7">
        <v>17337.067027293844</v>
      </c>
      <c r="BC382" s="7">
        <v>5646.4414430976612</v>
      </c>
      <c r="BD382" s="7">
        <v>3001.2874032852706</v>
      </c>
      <c r="BE382" s="7">
        <v>4723.2022241617087</v>
      </c>
      <c r="BF382" s="7">
        <v>33.427230830304325</v>
      </c>
      <c r="BG382" s="7">
        <v>1956.5604190817103</v>
      </c>
      <c r="BH382" s="7">
        <v>1976.148306837189</v>
      </c>
      <c r="BI382" s="7">
        <v>2428</v>
      </c>
      <c r="BJ382" s="7">
        <v>16390</v>
      </c>
      <c r="BK382" s="7">
        <v>17250</v>
      </c>
      <c r="BL382" s="7">
        <v>16658</v>
      </c>
      <c r="BM382" s="7">
        <v>16325</v>
      </c>
      <c r="BN382" s="7">
        <v>16907</v>
      </c>
      <c r="BO382" s="7">
        <v>546</v>
      </c>
      <c r="BP382" s="7">
        <v>537</v>
      </c>
      <c r="BQ382" s="7">
        <v>581</v>
      </c>
      <c r="BR382" s="7">
        <v>471</v>
      </c>
      <c r="BS382" s="7">
        <v>227</v>
      </c>
      <c r="BT382" s="7">
        <v>43</v>
      </c>
      <c r="BU382" s="10">
        <v>2</v>
      </c>
      <c r="BV382" s="10">
        <v>0</v>
      </c>
      <c r="BW382" s="10">
        <v>2</v>
      </c>
      <c r="BX382" s="10">
        <v>3</v>
      </c>
      <c r="BY382" s="10">
        <v>0</v>
      </c>
      <c r="BZ382" s="11">
        <v>7</v>
      </c>
      <c r="CA382">
        <f>VLOOKUP(A382,[1]competitor_summary!$B$2:$C$1478,2,FALSE)</f>
        <v>2</v>
      </c>
      <c r="CB382">
        <f>VLOOKUP(A382,[1]competitor_summary!$B$2:$D$1478,3,FALSE)</f>
        <v>2.4115613664428399E-2</v>
      </c>
      <c r="CC382">
        <f>VLOOKUP(A382,[1]competitor_summary!$B$2:$E$1478,4,FALSE)</f>
        <v>4.3</v>
      </c>
    </row>
    <row r="383" spans="1:81" x14ac:dyDescent="0.2">
      <c r="A383" t="s">
        <v>1219</v>
      </c>
      <c r="B383" s="7" t="s">
        <v>1220</v>
      </c>
      <c r="C383" s="7" t="s">
        <v>1221</v>
      </c>
      <c r="D383" s="13">
        <v>43080</v>
      </c>
      <c r="E383" s="14">
        <v>6</v>
      </c>
      <c r="F383" s="7">
        <v>131267</v>
      </c>
      <c r="G383" s="7">
        <v>23376.725023936015</v>
      </c>
      <c r="H383" s="7">
        <v>21674.020695144311</v>
      </c>
      <c r="I383" s="7">
        <v>22527.07512316294</v>
      </c>
      <c r="J383" s="7">
        <v>20502.874082301045</v>
      </c>
      <c r="K383" s="7">
        <v>21674.020695144311</v>
      </c>
      <c r="L383" s="7">
        <v>614.15329045010731</v>
      </c>
      <c r="M383" s="7">
        <v>3840.7095690635033</v>
      </c>
      <c r="N383" s="7">
        <v>691.74375382252038</v>
      </c>
      <c r="O383" s="7">
        <v>16527.41408180818</v>
      </c>
      <c r="P383" s="7">
        <v>21674.020695144311</v>
      </c>
      <c r="Q383" s="7">
        <v>1154.6937854778953</v>
      </c>
      <c r="R383" s="7">
        <v>1118.2593704205938</v>
      </c>
      <c r="S383" s="7">
        <v>1214.2923654951155</v>
      </c>
      <c r="T383" s="7">
        <v>1270.6723844171502</v>
      </c>
      <c r="U383" s="7">
        <v>1200.1455320757814</v>
      </c>
      <c r="V383" s="7">
        <v>1332.2545817028731</v>
      </c>
      <c r="W383" s="7">
        <v>1514.9930645693094</v>
      </c>
      <c r="X383" s="7">
        <v>1490.7929890821688</v>
      </c>
      <c r="Y383" s="7">
        <v>10296.104073240887</v>
      </c>
      <c r="Z383" s="8">
        <v>43.785295058099649</v>
      </c>
      <c r="AA383" s="8">
        <v>43.232441093815822</v>
      </c>
      <c r="AB383" s="9">
        <v>123662.34103186369</v>
      </c>
      <c r="AC383" s="9">
        <v>171109.37488898163</v>
      </c>
      <c r="AD383" s="9">
        <v>142442.99682329196</v>
      </c>
      <c r="AE383" s="9">
        <v>195198.2953062077</v>
      </c>
      <c r="AF383" s="10">
        <v>2.6121486208162006</v>
      </c>
      <c r="AG383" s="10">
        <v>2.6186190956344824</v>
      </c>
      <c r="AH383" s="7">
        <v>7721.6173545398051</v>
      </c>
      <c r="AI383" s="7">
        <v>8142.1480854961555</v>
      </c>
      <c r="AJ383" s="7">
        <v>8448.1665292503312</v>
      </c>
      <c r="AK383" s="7">
        <v>8763.9743246596772</v>
      </c>
      <c r="AL383" s="9">
        <v>670277.4860632529</v>
      </c>
      <c r="AM383" s="9">
        <v>758520.14443101804</v>
      </c>
      <c r="AN383" s="9">
        <v>1595.001943271948</v>
      </c>
      <c r="AO383" s="9">
        <v>1613.4460822128524</v>
      </c>
      <c r="AP383" s="7">
        <v>8639.9235113519244</v>
      </c>
      <c r="AQ383" s="7">
        <v>497.77542585576884</v>
      </c>
      <c r="AR383" s="7">
        <v>8142.1480854961555</v>
      </c>
      <c r="AS383" s="7">
        <v>2210.8976762036327</v>
      </c>
      <c r="AT383" s="7">
        <v>5931.2504092925228</v>
      </c>
      <c r="AU383" s="10">
        <v>1.9649434147175764</v>
      </c>
      <c r="AV383" s="10">
        <v>15999</v>
      </c>
      <c r="AW383" s="7">
        <v>17912.09883513255</v>
      </c>
      <c r="AX383" s="7">
        <v>11172.510735984892</v>
      </c>
      <c r="AY383" s="9">
        <v>2.5332770156965503</v>
      </c>
      <c r="AZ383" s="7">
        <v>10413.434557298548</v>
      </c>
      <c r="BA383" s="7">
        <v>835.06719409744255</v>
      </c>
      <c r="BB383" s="7">
        <v>10918.949748243205</v>
      </c>
      <c r="BC383" s="7">
        <v>5515.3548365696333</v>
      </c>
      <c r="BD383" s="7">
        <v>1517.177099221386</v>
      </c>
      <c r="BE383" s="7">
        <v>1901.392510919366</v>
      </c>
      <c r="BF383" s="7">
        <v>605.60594918485731</v>
      </c>
      <c r="BG383" s="7">
        <v>527.12706982903183</v>
      </c>
      <c r="BH383" s="7">
        <v>852.29228251893073</v>
      </c>
      <c r="BI383" s="7">
        <v>4683</v>
      </c>
      <c r="BJ383" s="7">
        <v>4683</v>
      </c>
      <c r="BK383" s="7">
        <v>2445</v>
      </c>
      <c r="BL383" s="7">
        <v>2885</v>
      </c>
      <c r="BM383" s="7">
        <v>4865</v>
      </c>
      <c r="BN383" s="7">
        <v>17350</v>
      </c>
      <c r="BO383" s="7">
        <v>1042</v>
      </c>
      <c r="BP383" s="7">
        <v>1082</v>
      </c>
      <c r="BQ383" s="7">
        <v>1193</v>
      </c>
      <c r="BR383" s="7">
        <v>953</v>
      </c>
      <c r="BS383" s="7">
        <v>354</v>
      </c>
      <c r="BT383" s="7">
        <v>37</v>
      </c>
      <c r="BU383" s="10">
        <v>0</v>
      </c>
      <c r="BV383" s="10">
        <v>0</v>
      </c>
      <c r="BW383" s="10">
        <v>0</v>
      </c>
      <c r="BX383" s="10">
        <v>1</v>
      </c>
      <c r="BY383" s="10">
        <v>0</v>
      </c>
      <c r="BZ383" s="11">
        <v>1</v>
      </c>
      <c r="CA383">
        <f>VLOOKUP(A383,[1]competitor_summary!$B$2:$C$1478,2,FALSE)</f>
        <v>0</v>
      </c>
      <c r="CB383">
        <f>VLOOKUP(A383,[1]competitor_summary!$B$2:$D$1478,3,FALSE)</f>
        <v>10</v>
      </c>
      <c r="CC383">
        <f>VLOOKUP(A383,[1]competitor_summary!$B$2:$E$1478,4,FALSE)</f>
        <v>0</v>
      </c>
    </row>
    <row r="384" spans="1:81" x14ac:dyDescent="0.2">
      <c r="A384" t="s">
        <v>1222</v>
      </c>
      <c r="B384" s="7" t="s">
        <v>1223</v>
      </c>
      <c r="C384" s="7" t="s">
        <v>1224</v>
      </c>
      <c r="D384" s="13">
        <v>44494</v>
      </c>
      <c r="E384" s="14">
        <v>2.1666666666666665</v>
      </c>
      <c r="F384" s="7">
        <v>92694</v>
      </c>
      <c r="G384" s="7">
        <v>195576.07233675983</v>
      </c>
      <c r="H384" s="7">
        <v>192755.70037837594</v>
      </c>
      <c r="I384" s="7">
        <v>193939.10091373668</v>
      </c>
      <c r="J384" s="7">
        <v>194897.99919467111</v>
      </c>
      <c r="K384" s="7">
        <v>192755.70037837594</v>
      </c>
      <c r="L384" s="7">
        <v>4923.9543777027284</v>
      </c>
      <c r="M384" s="7">
        <v>87670.926758893358</v>
      </c>
      <c r="N384" s="7">
        <v>31599.35030911339</v>
      </c>
      <c r="O384" s="7">
        <v>68561.468932666467</v>
      </c>
      <c r="P384" s="7">
        <v>192755.70037837594</v>
      </c>
      <c r="Q384" s="7">
        <v>14729.120127234899</v>
      </c>
      <c r="R384" s="7">
        <v>15672.941525004222</v>
      </c>
      <c r="S384" s="7">
        <v>14432.691113544686</v>
      </c>
      <c r="T384" s="7">
        <v>13443.462018020451</v>
      </c>
      <c r="U384" s="7">
        <v>12143.855297531059</v>
      </c>
      <c r="V384" s="7">
        <v>11833.485509811959</v>
      </c>
      <c r="W384" s="7">
        <v>11821.260836715228</v>
      </c>
      <c r="X384" s="7">
        <v>10934.559565545991</v>
      </c>
      <c r="Y384" s="7">
        <v>105011.3759934085</v>
      </c>
      <c r="Z384" s="8">
        <v>36.713842517738719</v>
      </c>
      <c r="AA384" s="8">
        <v>38.232739249845281</v>
      </c>
      <c r="AB384" s="9">
        <v>91373.857360710448</v>
      </c>
      <c r="AC384" s="9">
        <v>111601.93675738727</v>
      </c>
      <c r="AD384" s="9">
        <v>103950.30774065896</v>
      </c>
      <c r="AE384" s="9">
        <v>126209.88734413707</v>
      </c>
      <c r="AF384" s="10">
        <v>3.3421375738972796</v>
      </c>
      <c r="AG384" s="10">
        <v>3.3444687104055624</v>
      </c>
      <c r="AH384" s="7">
        <v>57868.158217867138</v>
      </c>
      <c r="AI384" s="7">
        <v>57102.847656153725</v>
      </c>
      <c r="AJ384" s="7">
        <v>57416.899376471178</v>
      </c>
      <c r="AK384" s="7">
        <v>57876.776686704252</v>
      </c>
      <c r="AL384" s="9">
        <v>886573.92769139714</v>
      </c>
      <c r="AM384" s="9">
        <v>905615.78044783697</v>
      </c>
      <c r="AN384" s="9">
        <v>2073.5959315315672</v>
      </c>
      <c r="AO384" s="9">
        <v>2043.5709717262573</v>
      </c>
      <c r="AP384" s="7">
        <v>59337.753461613669</v>
      </c>
      <c r="AQ384" s="7">
        <v>2234.9058054599445</v>
      </c>
      <c r="AR384" s="7">
        <v>57102.847656153725</v>
      </c>
      <c r="AS384" s="7">
        <v>32280.101189666428</v>
      </c>
      <c r="AT384" s="7">
        <v>24822.746466487297</v>
      </c>
      <c r="AU384" s="10">
        <v>2.1327781253557814</v>
      </c>
      <c r="AV384" s="10">
        <v>121788</v>
      </c>
      <c r="AW384" s="7">
        <v>155610.97512251744</v>
      </c>
      <c r="AX384" s="7">
        <v>105428.89824897953</v>
      </c>
      <c r="AY384" s="9">
        <v>4.5416866497665218</v>
      </c>
      <c r="AZ384" s="7">
        <v>90235.633369455521</v>
      </c>
      <c r="BA384" s="7">
        <v>7479.3117621760466</v>
      </c>
      <c r="BB384" s="7">
        <v>100756.7859167261</v>
      </c>
      <c r="BC384" s="7">
        <v>31450.2517794905</v>
      </c>
      <c r="BD384" s="7">
        <v>20350.422183387156</v>
      </c>
      <c r="BE384" s="7">
        <v>22309.109770097013</v>
      </c>
      <c r="BF384" s="7">
        <v>508.7727108169347</v>
      </c>
      <c r="BG384" s="7">
        <v>9661.2827131557278</v>
      </c>
      <c r="BH384" s="7">
        <v>16476.946759778773</v>
      </c>
      <c r="BI384" s="7">
        <v>18752</v>
      </c>
      <c r="BJ384" s="7">
        <v>17307</v>
      </c>
      <c r="BK384" s="7">
        <v>18004</v>
      </c>
      <c r="BL384" s="7">
        <v>18800</v>
      </c>
      <c r="BM384" s="7">
        <v>17599</v>
      </c>
      <c r="BN384" s="7">
        <v>3376</v>
      </c>
      <c r="BO384" s="7">
        <v>4208</v>
      </c>
      <c r="BP384" s="7">
        <v>3297</v>
      </c>
      <c r="BQ384" s="7">
        <v>3716</v>
      </c>
      <c r="BR384" s="7">
        <v>3447</v>
      </c>
      <c r="BS384" s="7">
        <v>2858</v>
      </c>
      <c r="BT384" s="7">
        <v>1215</v>
      </c>
      <c r="BU384" s="10">
        <v>2</v>
      </c>
      <c r="BV384" s="10">
        <v>0</v>
      </c>
      <c r="BW384" s="10">
        <v>3</v>
      </c>
      <c r="BX384" s="10">
        <v>5</v>
      </c>
      <c r="BY384" s="10">
        <v>1</v>
      </c>
      <c r="BZ384" s="11">
        <v>11</v>
      </c>
      <c r="CA384">
        <f>VLOOKUP(A384,[1]competitor_summary!$B$2:$C$1478,2,FALSE)</f>
        <v>3</v>
      </c>
      <c r="CB384">
        <f>VLOOKUP(A384,[1]competitor_summary!$B$2:$D$1478,3,FALSE)</f>
        <v>3.4371222211254E-2</v>
      </c>
      <c r="CC384">
        <f>VLOOKUP(A384,[1]competitor_summary!$B$2:$E$1478,4,FALSE)</f>
        <v>4</v>
      </c>
    </row>
    <row r="385" spans="1:81" x14ac:dyDescent="0.2">
      <c r="A385" t="s">
        <v>1225</v>
      </c>
      <c r="B385" s="7" t="s">
        <v>1226</v>
      </c>
      <c r="C385" s="7" t="s">
        <v>1227</v>
      </c>
      <c r="D385" s="13">
        <v>43670</v>
      </c>
      <c r="E385" s="14">
        <v>4.416666666666667</v>
      </c>
      <c r="F385" s="7">
        <v>183896</v>
      </c>
      <c r="G385" s="7">
        <v>112506.47227023623</v>
      </c>
      <c r="H385" s="7">
        <v>108047.61721946832</v>
      </c>
      <c r="I385" s="7">
        <v>110211.42854613141</v>
      </c>
      <c r="J385" s="7">
        <v>107326.00123841572</v>
      </c>
      <c r="K385" s="7">
        <v>108047.61721946832</v>
      </c>
      <c r="L385" s="7">
        <v>1560.9662402248432</v>
      </c>
      <c r="M385" s="7">
        <v>67530.327633709298</v>
      </c>
      <c r="N385" s="7">
        <v>4183.819664928953</v>
      </c>
      <c r="O385" s="7">
        <v>34772.503680605238</v>
      </c>
      <c r="P385" s="7">
        <v>108047.61721946832</v>
      </c>
      <c r="Q385" s="7">
        <v>7205.9055162174263</v>
      </c>
      <c r="R385" s="7">
        <v>7627.2027621806847</v>
      </c>
      <c r="S385" s="7">
        <v>7724.8388641962738</v>
      </c>
      <c r="T385" s="7">
        <v>7572.1323702778536</v>
      </c>
      <c r="U385" s="7">
        <v>7145.2163272480393</v>
      </c>
      <c r="V385" s="7">
        <v>7077.2255312085617</v>
      </c>
      <c r="W385" s="7">
        <v>6736.7833484096773</v>
      </c>
      <c r="X385" s="7">
        <v>6482.8820346403882</v>
      </c>
      <c r="Y385" s="7">
        <v>57572.186754378905</v>
      </c>
      <c r="Z385" s="8">
        <v>39.206443299545491</v>
      </c>
      <c r="AA385" s="8">
        <v>39.963819929121684</v>
      </c>
      <c r="AB385" s="9">
        <v>90404.879619371088</v>
      </c>
      <c r="AC385" s="9">
        <v>112378.6567346107</v>
      </c>
      <c r="AD385" s="9">
        <v>103448.64962272381</v>
      </c>
      <c r="AE385" s="9">
        <v>127576.50898079836</v>
      </c>
      <c r="AF385" s="10">
        <v>3.1816942061074869</v>
      </c>
      <c r="AG385" s="10">
        <v>3.180562087457476</v>
      </c>
      <c r="AH385" s="7">
        <v>33212.106688657543</v>
      </c>
      <c r="AI385" s="7">
        <v>33492.195798508241</v>
      </c>
      <c r="AJ385" s="7">
        <v>34183.464622552274</v>
      </c>
      <c r="AK385" s="7">
        <v>34908.618522961784</v>
      </c>
      <c r="AL385" s="9">
        <v>847278.97053421894</v>
      </c>
      <c r="AM385" s="9">
        <v>883359.76295368385</v>
      </c>
      <c r="AN385" s="9">
        <v>1942.3449490572152</v>
      </c>
      <c r="AO385" s="9">
        <v>1975.8140613355372</v>
      </c>
      <c r="AP385" s="7">
        <v>34558.234079968926</v>
      </c>
      <c r="AQ385" s="7">
        <v>1066.0382814606892</v>
      </c>
      <c r="AR385" s="7">
        <v>33492.195798508241</v>
      </c>
      <c r="AS385" s="7">
        <v>14783.31413150447</v>
      </c>
      <c r="AT385" s="7">
        <v>18708.88166700377</v>
      </c>
      <c r="AU385" s="10">
        <v>2.118205948835775</v>
      </c>
      <c r="AV385" s="10">
        <v>70943</v>
      </c>
      <c r="AW385" s="7">
        <v>88274.73915206363</v>
      </c>
      <c r="AX385" s="7">
        <v>54715.670757517793</v>
      </c>
      <c r="AY385" s="9">
        <v>4.1390667973497193</v>
      </c>
      <c r="AZ385" s="7">
        <v>53670.831569038171</v>
      </c>
      <c r="BA385" s="7">
        <v>5605.3004981997801</v>
      </c>
      <c r="BB385" s="7">
        <v>52719.683395486347</v>
      </c>
      <c r="BC385" s="7">
        <v>18515.562498578089</v>
      </c>
      <c r="BD385" s="7">
        <v>8233.76894362046</v>
      </c>
      <c r="BE385" s="7">
        <v>12826.6174244371</v>
      </c>
      <c r="BF385" s="7">
        <v>190.25834591127932</v>
      </c>
      <c r="BG385" s="7">
        <v>4157.398568198616</v>
      </c>
      <c r="BH385" s="7">
        <v>8796.0776147408033</v>
      </c>
      <c r="BI385" s="7">
        <v>13745</v>
      </c>
      <c r="BJ385" s="7">
        <v>2287</v>
      </c>
      <c r="BK385" s="7">
        <v>8010</v>
      </c>
      <c r="BL385" s="7">
        <v>8292</v>
      </c>
      <c r="BM385" s="7">
        <v>12876</v>
      </c>
      <c r="BN385" s="7">
        <v>8023</v>
      </c>
      <c r="BO385" s="7">
        <v>3384</v>
      </c>
      <c r="BP385" s="7">
        <v>2424</v>
      </c>
      <c r="BQ385" s="7">
        <v>3175</v>
      </c>
      <c r="BR385" s="7">
        <v>2782</v>
      </c>
      <c r="BS385" s="7">
        <v>1388</v>
      </c>
      <c r="BT385" s="7">
        <v>572</v>
      </c>
      <c r="BU385" s="10">
        <v>1</v>
      </c>
      <c r="BV385" s="10">
        <v>0</v>
      </c>
      <c r="BW385" s="10">
        <v>2</v>
      </c>
      <c r="BX385" s="10">
        <v>1</v>
      </c>
      <c r="BY385" s="10">
        <v>0</v>
      </c>
      <c r="BZ385" s="11">
        <v>4</v>
      </c>
      <c r="CA385">
        <f>VLOOKUP(A385,[1]competitor_summary!$B$2:$C$1478,2,FALSE)</f>
        <v>3</v>
      </c>
      <c r="CB385">
        <f>VLOOKUP(A385,[1]competitor_summary!$B$2:$D$1478,3,FALSE)</f>
        <v>0.43793221284195599</v>
      </c>
      <c r="CC385">
        <f>VLOOKUP(A385,[1]competitor_summary!$B$2:$E$1478,4,FALSE)</f>
        <v>4.5999999999999996</v>
      </c>
    </row>
    <row r="386" spans="1:81" x14ac:dyDescent="0.2">
      <c r="A386" t="s">
        <v>1228</v>
      </c>
      <c r="B386" s="7" t="s">
        <v>1229</v>
      </c>
      <c r="C386" s="7" t="s">
        <v>1230</v>
      </c>
      <c r="D386" s="13">
        <v>42626</v>
      </c>
      <c r="E386" s="14">
        <v>7.25</v>
      </c>
      <c r="F386" s="7">
        <v>26318</v>
      </c>
      <c r="G386" s="7">
        <v>126865.12071002135</v>
      </c>
      <c r="H386" s="7">
        <v>121410.37940251455</v>
      </c>
      <c r="I386" s="7">
        <v>123144.55016766302</v>
      </c>
      <c r="J386" s="7">
        <v>122235.00212827534</v>
      </c>
      <c r="K386" s="7">
        <v>121410.37940251455</v>
      </c>
      <c r="L386" s="7">
        <v>18967.210578781553</v>
      </c>
      <c r="M386" s="7">
        <v>49785.998067060485</v>
      </c>
      <c r="N386" s="7">
        <v>21145.334017371293</v>
      </c>
      <c r="O386" s="7">
        <v>31511.836739301216</v>
      </c>
      <c r="P386" s="7">
        <v>121410.37940251455</v>
      </c>
      <c r="Q386" s="7">
        <v>7707.3431526352651</v>
      </c>
      <c r="R386" s="7">
        <v>8970.7523138155229</v>
      </c>
      <c r="S386" s="7">
        <v>9472.0338135971688</v>
      </c>
      <c r="T386" s="7">
        <v>9109.0458333543502</v>
      </c>
      <c r="U386" s="7">
        <v>8215.28340964159</v>
      </c>
      <c r="V386" s="7">
        <v>7608.5324036162347</v>
      </c>
      <c r="W386" s="7">
        <v>7450.5182274891995</v>
      </c>
      <c r="X386" s="7">
        <v>7219.6507096458226</v>
      </c>
      <c r="Y386" s="7">
        <v>65753.159863795154</v>
      </c>
      <c r="Z386" s="8">
        <v>39.70352945499836</v>
      </c>
      <c r="AA386" s="8">
        <v>40.337814724331849</v>
      </c>
      <c r="AB386" s="9">
        <v>92286.221892003552</v>
      </c>
      <c r="AC386" s="9">
        <v>115616.51336806087</v>
      </c>
      <c r="AD386" s="9">
        <v>110990.13092794095</v>
      </c>
      <c r="AE386" s="9">
        <v>137594.35819912708</v>
      </c>
      <c r="AF386" s="10">
        <v>2.9164689885096284</v>
      </c>
      <c r="AG386" s="10">
        <v>2.916237142085079</v>
      </c>
      <c r="AH386" s="7">
        <v>41497.090978529071</v>
      </c>
      <c r="AI386" s="7">
        <v>41152.963356864289</v>
      </c>
      <c r="AJ386" s="7">
        <v>41750.869065241306</v>
      </c>
      <c r="AK386" s="7">
        <v>43016.611134014907</v>
      </c>
      <c r="AL386" s="9">
        <v>757858.14276485436</v>
      </c>
      <c r="AM386" s="9">
        <v>794294.26690615877</v>
      </c>
      <c r="AN386" s="9">
        <v>2026.7533793257537</v>
      </c>
      <c r="AO386" s="9">
        <v>2107.4881591782409</v>
      </c>
      <c r="AP386" s="7">
        <v>42956.674312646617</v>
      </c>
      <c r="AQ386" s="7">
        <v>1803.7109557823278</v>
      </c>
      <c r="AR386" s="7">
        <v>41152.963356864289</v>
      </c>
      <c r="AS386" s="7">
        <v>19895.389470827766</v>
      </c>
      <c r="AT386" s="7">
        <v>21257.573886036524</v>
      </c>
      <c r="AU386" s="10">
        <v>1.8871920151882</v>
      </c>
      <c r="AV386" s="10">
        <v>77664</v>
      </c>
      <c r="AW386" s="7">
        <v>99517.494045118336</v>
      </c>
      <c r="AX386" s="7">
        <v>66786.716260554735</v>
      </c>
      <c r="AY386" s="9">
        <v>5.4108419638410208</v>
      </c>
      <c r="AZ386" s="7">
        <v>25529.751008040927</v>
      </c>
      <c r="BA386" s="7">
        <v>2884.9409280344989</v>
      </c>
      <c r="BB386" s="7">
        <v>63172.992590857204</v>
      </c>
      <c r="BC386" s="7">
        <v>22169.087499886286</v>
      </c>
      <c r="BD386" s="7">
        <v>13361.993445771281</v>
      </c>
      <c r="BE386" s="7">
        <v>13118.390371674206</v>
      </c>
      <c r="BF386" s="7">
        <v>213.43520370358601</v>
      </c>
      <c r="BG386" s="7">
        <v>6109.7379888407886</v>
      </c>
      <c r="BH386" s="7">
        <v>8200.3480809810571</v>
      </c>
      <c r="BI386" s="7">
        <v>14019</v>
      </c>
      <c r="BJ386" s="7">
        <v>14885</v>
      </c>
      <c r="BK386" s="7">
        <v>15313</v>
      </c>
      <c r="BL386" s="7">
        <v>14885</v>
      </c>
      <c r="BM386" s="7">
        <v>14783</v>
      </c>
      <c r="BN386" s="7">
        <v>5917</v>
      </c>
      <c r="BO386" s="7">
        <v>3500</v>
      </c>
      <c r="BP386" s="7">
        <v>2365</v>
      </c>
      <c r="BQ386" s="7">
        <v>3204</v>
      </c>
      <c r="BR386" s="7">
        <v>2897</v>
      </c>
      <c r="BS386" s="7">
        <v>1415</v>
      </c>
      <c r="BT386" s="7">
        <v>616</v>
      </c>
      <c r="BU386" s="10">
        <v>1</v>
      </c>
      <c r="BV386" s="10">
        <v>1</v>
      </c>
      <c r="BW386" s="10">
        <v>1</v>
      </c>
      <c r="BX386" s="10">
        <v>3</v>
      </c>
      <c r="BY386" s="10">
        <v>1</v>
      </c>
      <c r="BZ386" s="11">
        <v>7</v>
      </c>
      <c r="CA386">
        <f>VLOOKUP(A386,[1]competitor_summary!$B$2:$C$1478,2,FALSE)</f>
        <v>0</v>
      </c>
      <c r="CB386">
        <f>VLOOKUP(A386,[1]competitor_summary!$B$2:$D$1478,3,FALSE)</f>
        <v>10</v>
      </c>
      <c r="CC386">
        <f>VLOOKUP(A386,[1]competitor_summary!$B$2:$E$1478,4,FALSE)</f>
        <v>0</v>
      </c>
    </row>
    <row r="387" spans="1:81" x14ac:dyDescent="0.2">
      <c r="A387" t="s">
        <v>1231</v>
      </c>
      <c r="B387" s="7" t="s">
        <v>1232</v>
      </c>
      <c r="C387" s="7" t="s">
        <v>1233</v>
      </c>
      <c r="D387" s="13">
        <v>44781</v>
      </c>
      <c r="E387" s="14">
        <v>1.3333333333333333</v>
      </c>
      <c r="F387" s="7">
        <v>38485</v>
      </c>
      <c r="G387" s="7">
        <v>75598.929927593563</v>
      </c>
      <c r="H387" s="7">
        <v>72495.142525599338</v>
      </c>
      <c r="I387" s="7">
        <v>73429.233356169425</v>
      </c>
      <c r="J387" s="7">
        <v>73686.001954544568</v>
      </c>
      <c r="K387" s="7">
        <v>72495.142525599338</v>
      </c>
      <c r="L387" s="7">
        <v>11027.827452058904</v>
      </c>
      <c r="M387" s="7">
        <v>26615.660834192298</v>
      </c>
      <c r="N387" s="7">
        <v>14900.468506527599</v>
      </c>
      <c r="O387" s="7">
        <v>19951.185732820537</v>
      </c>
      <c r="P387" s="7">
        <v>72495.142525599338</v>
      </c>
      <c r="Q387" s="7">
        <v>4474.8491526613943</v>
      </c>
      <c r="R387" s="7">
        <v>5169.1981216785498</v>
      </c>
      <c r="S387" s="7">
        <v>5409.3938763071783</v>
      </c>
      <c r="T387" s="7">
        <v>5223.2400607625023</v>
      </c>
      <c r="U387" s="7">
        <v>4739.0481309252791</v>
      </c>
      <c r="V387" s="7">
        <v>4477.2516585462727</v>
      </c>
      <c r="W387" s="7">
        <v>4645.8680775994435</v>
      </c>
      <c r="X387" s="7">
        <v>4722.8767805830576</v>
      </c>
      <c r="Y387" s="7">
        <v>38861.725859063677</v>
      </c>
      <c r="Z387" s="8">
        <v>41.443291454783186</v>
      </c>
      <c r="AA387" s="8">
        <v>41.800309627574158</v>
      </c>
      <c r="AB387" s="9">
        <v>97656.279236010392</v>
      </c>
      <c r="AC387" s="9">
        <v>121162.18297486786</v>
      </c>
      <c r="AD387" s="9">
        <v>117011.37640105505</v>
      </c>
      <c r="AE387" s="9">
        <v>144153.77760027433</v>
      </c>
      <c r="AF387" s="10">
        <v>2.8522698155946205</v>
      </c>
      <c r="AG387" s="10">
        <v>2.8517176602189096</v>
      </c>
      <c r="AH387" s="7">
        <v>25546.017541063484</v>
      </c>
      <c r="AI387" s="7">
        <v>25104.938648436917</v>
      </c>
      <c r="AJ387" s="7">
        <v>25436.498852829682</v>
      </c>
      <c r="AK387" s="7">
        <v>26194.116891643964</v>
      </c>
      <c r="AL387" s="9">
        <v>774609.01963977749</v>
      </c>
      <c r="AM387" s="9">
        <v>801525.20067449543</v>
      </c>
      <c r="AN387" s="9">
        <v>2122.1085272542541</v>
      </c>
      <c r="AO387" s="9">
        <v>2178.0626531618736</v>
      </c>
      <c r="AP387" s="7">
        <v>26296.73924396513</v>
      </c>
      <c r="AQ387" s="7">
        <v>1191.8005955282133</v>
      </c>
      <c r="AR387" s="7">
        <v>25104.938648436917</v>
      </c>
      <c r="AS387" s="7">
        <v>10637.081965533784</v>
      </c>
      <c r="AT387" s="7">
        <v>14467.856682903133</v>
      </c>
      <c r="AU387" s="10">
        <v>2.0230407361928799</v>
      </c>
      <c r="AV387" s="10">
        <v>50788</v>
      </c>
      <c r="AW387" s="7">
        <v>60219.615378858522</v>
      </c>
      <c r="AX387" s="7">
        <v>40434.119696052279</v>
      </c>
      <c r="AY387" s="9">
        <v>5.3002155992882507</v>
      </c>
      <c r="AZ387" s="7">
        <v>15330.621147444428</v>
      </c>
      <c r="BA387" s="7">
        <v>1947.7423898094421</v>
      </c>
      <c r="BB387" s="7">
        <v>38291.024176487233</v>
      </c>
      <c r="BC387" s="7">
        <v>14211.441667654086</v>
      </c>
      <c r="BD387" s="7">
        <v>7715.9906440149061</v>
      </c>
      <c r="BE387" s="7">
        <v>8138.3582714535296</v>
      </c>
      <c r="BF387" s="7">
        <v>119.58926063217223</v>
      </c>
      <c r="BG387" s="7">
        <v>3199.9155490058474</v>
      </c>
      <c r="BH387" s="7">
        <v>4905.7287837266922</v>
      </c>
      <c r="BI387" s="7">
        <v>10222</v>
      </c>
      <c r="BJ387" s="7">
        <v>9927</v>
      </c>
      <c r="BK387" s="7">
        <v>10665</v>
      </c>
      <c r="BL387" s="7">
        <v>3867</v>
      </c>
      <c r="BM387" s="7">
        <v>3917</v>
      </c>
      <c r="BN387" s="7">
        <v>3880</v>
      </c>
      <c r="BO387" s="7">
        <v>2073</v>
      </c>
      <c r="BP387" s="7">
        <v>1708</v>
      </c>
      <c r="BQ387" s="7">
        <v>2452</v>
      </c>
      <c r="BR387" s="7">
        <v>2268</v>
      </c>
      <c r="BS387" s="7">
        <v>1266</v>
      </c>
      <c r="BT387" s="7">
        <v>444</v>
      </c>
      <c r="BU387" s="10">
        <v>1</v>
      </c>
      <c r="BV387" s="10">
        <v>1</v>
      </c>
      <c r="BW387" s="10">
        <v>1</v>
      </c>
      <c r="BX387" s="10">
        <v>3</v>
      </c>
      <c r="BY387" s="10">
        <v>1</v>
      </c>
      <c r="BZ387" s="11">
        <v>7</v>
      </c>
      <c r="CA387">
        <f>VLOOKUP(A387,[1]competitor_summary!$B$2:$C$1478,2,FALSE)</f>
        <v>1</v>
      </c>
      <c r="CB387" t="str">
        <f>VLOOKUP(A387,[1]competitor_summary!$B$2:$D$1478,3,FALSE)</f>
        <v>4.39515090988607E-13</v>
      </c>
      <c r="CC387">
        <f>VLOOKUP(A387,[1]competitor_summary!$B$2:$E$1478,4,FALSE)</f>
        <v>3.9</v>
      </c>
    </row>
    <row r="388" spans="1:81" x14ac:dyDescent="0.2">
      <c r="A388" t="s">
        <v>1234</v>
      </c>
      <c r="B388" s="7" t="s">
        <v>1235</v>
      </c>
      <c r="C388" s="7" t="s">
        <v>1236</v>
      </c>
      <c r="D388" s="13">
        <v>44715</v>
      </c>
      <c r="E388" s="14">
        <v>1.5</v>
      </c>
      <c r="F388" s="7">
        <v>79611</v>
      </c>
      <c r="G388" s="7">
        <v>968.01554215699434</v>
      </c>
      <c r="H388" s="7">
        <v>936.77261186204851</v>
      </c>
      <c r="I388" s="7">
        <v>957.11420106329024</v>
      </c>
      <c r="J388" s="7">
        <v>798.00010297261178</v>
      </c>
      <c r="K388" s="7">
        <v>936.77261186204851</v>
      </c>
      <c r="L388" s="7">
        <v>16.809840645641088</v>
      </c>
      <c r="M388" s="7">
        <v>60.254535688087344</v>
      </c>
      <c r="N388" s="7">
        <v>12.83182710967958</v>
      </c>
      <c r="O388" s="7">
        <v>846.87640841864049</v>
      </c>
      <c r="P388" s="7">
        <v>936.77261186204851</v>
      </c>
      <c r="Q388" s="7">
        <v>42.053686833009124</v>
      </c>
      <c r="R388" s="7">
        <v>43.173642003908753</v>
      </c>
      <c r="S388" s="7">
        <v>48.834216566756368</v>
      </c>
      <c r="T388" s="7">
        <v>52.508762946352363</v>
      </c>
      <c r="U388" s="7">
        <v>57.268222108483315</v>
      </c>
      <c r="V388" s="7">
        <v>61.424075856804848</v>
      </c>
      <c r="W388" s="7">
        <v>61.724214114248753</v>
      </c>
      <c r="X388" s="7">
        <v>70.114591827616096</v>
      </c>
      <c r="Y388" s="7">
        <v>437.10141225717962</v>
      </c>
      <c r="Z388" s="8">
        <v>46.134438942290899</v>
      </c>
      <c r="AA388" s="8">
        <v>44.082263028128445</v>
      </c>
      <c r="AB388" s="9">
        <v>93574.190092015531</v>
      </c>
      <c r="AC388" s="9">
        <v>114625.62667571308</v>
      </c>
      <c r="AD388" s="9">
        <v>103795.11220030479</v>
      </c>
      <c r="AE388" s="9">
        <v>126400.34995186109</v>
      </c>
      <c r="AF388" s="10">
        <v>2.4240837127850416</v>
      </c>
      <c r="AG388" s="10">
        <v>2.4244075702787482</v>
      </c>
      <c r="AH388" s="7">
        <v>294.3237968813628</v>
      </c>
      <c r="AI388" s="7">
        <v>386.44400229305029</v>
      </c>
      <c r="AJ388" s="7">
        <v>394.78271425841376</v>
      </c>
      <c r="AK388" s="7">
        <v>399.40099103841931</v>
      </c>
      <c r="AL388" s="9">
        <v>307746.37046813319</v>
      </c>
      <c r="AM388" s="9">
        <v>395566.76810684567</v>
      </c>
      <c r="AN388" s="9">
        <v>633.3355183579323</v>
      </c>
      <c r="AO388" s="9">
        <v>1683.5770311419305</v>
      </c>
      <c r="AP388" s="7">
        <v>421.57548617618158</v>
      </c>
      <c r="AQ388" s="7">
        <v>35.131483883131295</v>
      </c>
      <c r="AR388" s="7">
        <v>386.44400229305029</v>
      </c>
      <c r="AS388" s="7">
        <v>62.671539230272174</v>
      </c>
      <c r="AT388" s="7">
        <v>323.77246306277812</v>
      </c>
      <c r="AU388" s="10">
        <v>2.1197195389395875</v>
      </c>
      <c r="AV388" s="10">
        <v>819</v>
      </c>
      <c r="AW388" s="7">
        <v>784.02628196403384</v>
      </c>
      <c r="AX388" s="7">
        <v>477.38650942035019</v>
      </c>
      <c r="AY388" s="9">
        <v>2.9628330133514855</v>
      </c>
      <c r="AZ388" s="7">
        <v>1009.6541413126979</v>
      </c>
      <c r="BA388" s="7">
        <v>66.852053406182677</v>
      </c>
      <c r="BB388" s="7">
        <v>464.60426730848849</v>
      </c>
      <c r="BC388" s="7">
        <v>185.7960469070822</v>
      </c>
      <c r="BD388" s="7">
        <v>20.093664212152362</v>
      </c>
      <c r="BE388" s="7">
        <v>109.77961332537234</v>
      </c>
      <c r="BF388" s="7">
        <v>0</v>
      </c>
      <c r="BG388" s="7">
        <v>46.897773381322622</v>
      </c>
      <c r="BH388" s="7">
        <v>102.03716948255897</v>
      </c>
      <c r="BI388" s="7">
        <v>5928</v>
      </c>
      <c r="BJ388" s="7">
        <v>14747</v>
      </c>
      <c r="BK388" s="7">
        <v>15132</v>
      </c>
      <c r="BL388" s="7">
        <v>14967</v>
      </c>
      <c r="BM388" s="7">
        <v>4512</v>
      </c>
      <c r="BN388" s="7">
        <v>15131</v>
      </c>
      <c r="BO388" s="7">
        <v>1211</v>
      </c>
      <c r="BP388" s="7">
        <v>1296</v>
      </c>
      <c r="BQ388" s="7">
        <v>1438</v>
      </c>
      <c r="BR388" s="7">
        <v>1293</v>
      </c>
      <c r="BS388" s="7">
        <v>555</v>
      </c>
      <c r="BT388" s="7">
        <v>115</v>
      </c>
      <c r="BU388" s="10">
        <v>0</v>
      </c>
      <c r="BV388" s="10">
        <v>0</v>
      </c>
      <c r="BW388" s="10">
        <v>0</v>
      </c>
      <c r="BX388" s="10">
        <v>1</v>
      </c>
      <c r="BY388" s="10">
        <v>0</v>
      </c>
      <c r="BZ388" s="11">
        <v>1</v>
      </c>
      <c r="CA388">
        <f>VLOOKUP(A388,[1]competitor_summary!$B$2:$C$1478,2,FALSE)</f>
        <v>0</v>
      </c>
      <c r="CB388">
        <f>VLOOKUP(A388,[1]competitor_summary!$B$2:$D$1478,3,FALSE)</f>
        <v>10</v>
      </c>
      <c r="CC388">
        <f>VLOOKUP(A388,[1]competitor_summary!$B$2:$E$1478,4,FALSE)</f>
        <v>0</v>
      </c>
    </row>
    <row r="389" spans="1:81" x14ac:dyDescent="0.2">
      <c r="A389" t="s">
        <v>1237</v>
      </c>
      <c r="B389" s="7" t="s">
        <v>1238</v>
      </c>
      <c r="C389" s="7" t="s">
        <v>1239</v>
      </c>
      <c r="D389" s="13">
        <v>44138</v>
      </c>
      <c r="E389" s="14">
        <v>3.0833333333333335</v>
      </c>
      <c r="F389" s="7">
        <v>68712</v>
      </c>
      <c r="G389" s="7">
        <v>9978.3956736387918</v>
      </c>
      <c r="H389" s="7">
        <v>10443.598105948069</v>
      </c>
      <c r="I389" s="7">
        <v>10153.325735856197</v>
      </c>
      <c r="J389" s="7">
        <v>10509.228141139029</v>
      </c>
      <c r="K389" s="7">
        <v>10443.598105948069</v>
      </c>
      <c r="L389" s="7">
        <v>47.157686534919776</v>
      </c>
      <c r="M389" s="7">
        <v>852.29536088078748</v>
      </c>
      <c r="N389" s="7">
        <v>42.312863820465282</v>
      </c>
      <c r="O389" s="7">
        <v>9501.8321947118966</v>
      </c>
      <c r="P389" s="7">
        <v>10443.598105948069</v>
      </c>
      <c r="Q389" s="7">
        <v>533.50292602321133</v>
      </c>
      <c r="R389" s="7">
        <v>581.89560373337008</v>
      </c>
      <c r="S389" s="7">
        <v>585.97634130751248</v>
      </c>
      <c r="T389" s="7">
        <v>603.05764031526633</v>
      </c>
      <c r="U389" s="7">
        <v>529.15123335481621</v>
      </c>
      <c r="V389" s="7">
        <v>561.19231531210244</v>
      </c>
      <c r="W389" s="7">
        <v>689.31532380857971</v>
      </c>
      <c r="X389" s="7">
        <v>741.37205349002033</v>
      </c>
      <c r="Y389" s="7">
        <v>4825.4634373448789</v>
      </c>
      <c r="Z389" s="8">
        <v>45.06610661814419</v>
      </c>
      <c r="AA389" s="8">
        <v>44.428851656241058</v>
      </c>
      <c r="AB389" s="9">
        <v>52739.776104320372</v>
      </c>
      <c r="AC389" s="9">
        <v>74104.180330438379</v>
      </c>
      <c r="AD389" s="9">
        <v>58607.202595058065</v>
      </c>
      <c r="AE389" s="9">
        <v>82120.053757481772</v>
      </c>
      <c r="AF389" s="10">
        <v>2.2060883610061084</v>
      </c>
      <c r="AG389" s="10">
        <v>2.2074788278515043</v>
      </c>
      <c r="AH389" s="7">
        <v>4618.214228168712</v>
      </c>
      <c r="AI389" s="7">
        <v>4591.5279529835097</v>
      </c>
      <c r="AJ389" s="7">
        <v>4458.1152484868653</v>
      </c>
      <c r="AK389" s="7">
        <v>4378.7891331361607</v>
      </c>
      <c r="AL389" s="9">
        <v>163097.04136243113</v>
      </c>
      <c r="AM389" s="9">
        <v>200439.02139035816</v>
      </c>
      <c r="AN389" s="9">
        <v>788.71664586976544</v>
      </c>
      <c r="AO389" s="9">
        <v>927.0734638032859</v>
      </c>
      <c r="AP389" s="7">
        <v>5020.1451399454381</v>
      </c>
      <c r="AQ389" s="7">
        <v>428.61718696192838</v>
      </c>
      <c r="AR389" s="7">
        <v>4591.5279529835097</v>
      </c>
      <c r="AS389" s="7">
        <v>1258.6917742402293</v>
      </c>
      <c r="AT389" s="7">
        <v>3332.8361787432805</v>
      </c>
      <c r="AU389" s="10">
        <v>1.615659493292193</v>
      </c>
      <c r="AV389" s="10">
        <v>7418</v>
      </c>
      <c r="AW389" s="7">
        <v>8683.4369143254589</v>
      </c>
      <c r="AX389" s="7">
        <v>4594.413119679084</v>
      </c>
      <c r="AY389" s="9">
        <v>5.6045596256095758</v>
      </c>
      <c r="AZ389" s="7">
        <v>6945.9731966032414</v>
      </c>
      <c r="BA389" s="7">
        <v>610.74653221364133</v>
      </c>
      <c r="BB389" s="7">
        <v>4323.5232693852158</v>
      </c>
      <c r="BC389" s="7">
        <v>1171.3190341860754</v>
      </c>
      <c r="BD389" s="7">
        <v>878.36686420557089</v>
      </c>
      <c r="BE389" s="7">
        <v>956.78571737755556</v>
      </c>
      <c r="BF389" s="7">
        <v>2.8526166444644332</v>
      </c>
      <c r="BG389" s="7">
        <v>502.73446834820788</v>
      </c>
      <c r="BH389" s="7">
        <v>811.46456862334162</v>
      </c>
      <c r="BI389" s="7">
        <v>365</v>
      </c>
      <c r="BJ389" s="7">
        <v>8949</v>
      </c>
      <c r="BK389" s="7">
        <v>8674</v>
      </c>
      <c r="BL389" s="7">
        <v>9091</v>
      </c>
      <c r="BM389" s="7">
        <v>143</v>
      </c>
      <c r="BN389" s="7">
        <v>9374</v>
      </c>
      <c r="BO389" s="7">
        <v>57</v>
      </c>
      <c r="BP389" s="7">
        <v>76</v>
      </c>
      <c r="BQ389" s="7">
        <v>90</v>
      </c>
      <c r="BR389" s="7">
        <v>81</v>
      </c>
      <c r="BS389" s="7">
        <v>46</v>
      </c>
      <c r="BT389" s="7">
        <v>6</v>
      </c>
      <c r="BU389" s="10">
        <v>0</v>
      </c>
      <c r="BV389" s="10">
        <v>0</v>
      </c>
      <c r="BW389" s="10">
        <v>1</v>
      </c>
      <c r="BX389" s="10">
        <v>1</v>
      </c>
      <c r="BY389" s="10">
        <v>0</v>
      </c>
      <c r="BZ389" s="11">
        <v>2</v>
      </c>
      <c r="CA389">
        <f>VLOOKUP(A389,[1]competitor_summary!$B$2:$C$1478,2,FALSE)</f>
        <v>0</v>
      </c>
      <c r="CB389">
        <f>VLOOKUP(A389,[1]competitor_summary!$B$2:$D$1478,3,FALSE)</f>
        <v>10</v>
      </c>
      <c r="CC389">
        <f>VLOOKUP(A389,[1]competitor_summary!$B$2:$E$1478,4,FALSE)</f>
        <v>0</v>
      </c>
    </row>
    <row r="390" spans="1:81" x14ac:dyDescent="0.2">
      <c r="A390" t="s">
        <v>1240</v>
      </c>
      <c r="B390" s="7" t="s">
        <v>1241</v>
      </c>
      <c r="C390" s="7" t="s">
        <v>1242</v>
      </c>
      <c r="D390" s="13">
        <v>44055</v>
      </c>
      <c r="E390" s="14">
        <v>3.3333333333333335</v>
      </c>
      <c r="F390" s="7">
        <v>82961</v>
      </c>
      <c r="G390" s="7">
        <v>12259.586252303561</v>
      </c>
      <c r="H390" s="7">
        <v>13786.931765341084</v>
      </c>
      <c r="I390" s="7">
        <v>12751.604604744702</v>
      </c>
      <c r="J390" s="7">
        <v>15059.000619422761</v>
      </c>
      <c r="K390" s="7">
        <v>13786.931765341084</v>
      </c>
      <c r="L390" s="7">
        <v>286.03604880173225</v>
      </c>
      <c r="M390" s="7">
        <v>1276.6949832305545</v>
      </c>
      <c r="N390" s="7">
        <v>347.85140122007579</v>
      </c>
      <c r="O390" s="7">
        <v>11876.349332088721</v>
      </c>
      <c r="P390" s="7">
        <v>13786.931765341084</v>
      </c>
      <c r="Q390" s="7">
        <v>562.17496776930057</v>
      </c>
      <c r="R390" s="7">
        <v>667.27889939653687</v>
      </c>
      <c r="S390" s="7">
        <v>693.1079487564275</v>
      </c>
      <c r="T390" s="7">
        <v>615.53752210817765</v>
      </c>
      <c r="U390" s="7">
        <v>621.80254687310662</v>
      </c>
      <c r="V390" s="7">
        <v>680.44425598706584</v>
      </c>
      <c r="W390" s="7">
        <v>911.11615085939411</v>
      </c>
      <c r="X390" s="7">
        <v>1197.4438015451888</v>
      </c>
      <c r="Y390" s="7">
        <v>5948.9060932951979</v>
      </c>
      <c r="Z390" s="8">
        <v>57.441401186471325</v>
      </c>
      <c r="AA390" s="8">
        <v>51.770924770632249</v>
      </c>
      <c r="AB390" s="9">
        <v>85587.973892713548</v>
      </c>
      <c r="AC390" s="9">
        <v>122356.24803759277</v>
      </c>
      <c r="AD390" s="9">
        <v>102467.40601687603</v>
      </c>
      <c r="AE390" s="9">
        <v>146951.25366600367</v>
      </c>
      <c r="AF390" s="10">
        <v>2.0278223462807787</v>
      </c>
      <c r="AG390" s="10">
        <v>2.0189538601993218</v>
      </c>
      <c r="AH390" s="7">
        <v>7359.6219203131041</v>
      </c>
      <c r="AI390" s="7">
        <v>6742.4753627269529</v>
      </c>
      <c r="AJ390" s="7">
        <v>6258.7391164347064</v>
      </c>
      <c r="AK390" s="7">
        <v>6029.3145727906376</v>
      </c>
      <c r="AL390" s="9">
        <v>746989.84433355485</v>
      </c>
      <c r="AM390" s="9">
        <v>867564.51728215732</v>
      </c>
      <c r="AN390" s="9">
        <v>1763.6563865862438</v>
      </c>
      <c r="AO390" s="9">
        <v>1856.6773762412051</v>
      </c>
      <c r="AP390" s="7">
        <v>9694.7000172040425</v>
      </c>
      <c r="AQ390" s="7">
        <v>2952.2246544770896</v>
      </c>
      <c r="AR390" s="7">
        <v>6742.4753627269529</v>
      </c>
      <c r="AS390" s="7">
        <v>1976.7779936264269</v>
      </c>
      <c r="AT390" s="7">
        <v>4765.697369100526</v>
      </c>
      <c r="AU390" s="10">
        <v>1.6284050689668321</v>
      </c>
      <c r="AV390" s="10">
        <v>10979</v>
      </c>
      <c r="AW390" s="7">
        <v>12244.269149859902</v>
      </c>
      <c r="AX390" s="7">
        <v>6731.3791847656248</v>
      </c>
      <c r="AY390" s="9">
        <v>4.4182731364518055</v>
      </c>
      <c r="AZ390" s="7">
        <v>7855.8280577559199</v>
      </c>
      <c r="BA390" s="7">
        <v>829.33689454681007</v>
      </c>
      <c r="BB390" s="7">
        <v>6313.2929943756899</v>
      </c>
      <c r="BC390" s="7">
        <v>2949.6537326673279</v>
      </c>
      <c r="BD390" s="7">
        <v>973.46550704468973</v>
      </c>
      <c r="BE390" s="7">
        <v>1132.8442881813971</v>
      </c>
      <c r="BF390" s="7">
        <v>1.3533140253275633</v>
      </c>
      <c r="BG390" s="7">
        <v>524.70918429724406</v>
      </c>
      <c r="BH390" s="7">
        <v>731.26696815970354</v>
      </c>
      <c r="BI390" s="7">
        <v>15875</v>
      </c>
      <c r="BJ390" s="7">
        <v>15904</v>
      </c>
      <c r="BK390" s="7">
        <v>1325</v>
      </c>
      <c r="BL390" s="7">
        <v>16315</v>
      </c>
      <c r="BM390" s="7">
        <v>15643</v>
      </c>
      <c r="BN390" s="7">
        <v>13864</v>
      </c>
      <c r="BO390" s="7">
        <v>3974</v>
      </c>
      <c r="BP390" s="7">
        <v>3344</v>
      </c>
      <c r="BQ390" s="7">
        <v>3530</v>
      </c>
      <c r="BR390" s="7">
        <v>2980</v>
      </c>
      <c r="BS390" s="7">
        <v>1617</v>
      </c>
      <c r="BT390" s="7">
        <v>405</v>
      </c>
      <c r="BU390" s="10">
        <v>0</v>
      </c>
      <c r="BV390" s="10">
        <v>0</v>
      </c>
      <c r="BW390" s="10">
        <v>1</v>
      </c>
      <c r="BX390" s="10">
        <v>1</v>
      </c>
      <c r="BY390" s="10">
        <v>0</v>
      </c>
      <c r="BZ390" s="11">
        <v>2</v>
      </c>
      <c r="CA390">
        <f>VLOOKUP(A390,[1]competitor_summary!$B$2:$C$1478,2,FALSE)</f>
        <v>0</v>
      </c>
      <c r="CB390">
        <f>VLOOKUP(A390,[1]competitor_summary!$B$2:$D$1478,3,FALSE)</f>
        <v>10</v>
      </c>
      <c r="CC390">
        <f>VLOOKUP(A390,[1]competitor_summary!$B$2:$E$1478,4,FALSE)</f>
        <v>0</v>
      </c>
    </row>
    <row r="391" spans="1:81" x14ac:dyDescent="0.2">
      <c r="A391" t="s">
        <v>1243</v>
      </c>
      <c r="B391" s="7" t="s">
        <v>1244</v>
      </c>
      <c r="C391" s="7" t="s">
        <v>1245</v>
      </c>
      <c r="D391" s="13">
        <v>44816</v>
      </c>
      <c r="E391" s="14">
        <v>1.25</v>
      </c>
      <c r="F391" s="7">
        <v>32968</v>
      </c>
      <c r="G391" s="7">
        <v>15124.345522966003</v>
      </c>
      <c r="H391" s="7">
        <v>11370.036464918405</v>
      </c>
      <c r="I391" s="7">
        <v>13136.091499384318</v>
      </c>
      <c r="J391" s="7">
        <v>10375.515694175963</v>
      </c>
      <c r="K391" s="7">
        <v>11370.036464918405</v>
      </c>
      <c r="L391" s="7">
        <v>93.702964060299564</v>
      </c>
      <c r="M391" s="7">
        <v>687.39129913516808</v>
      </c>
      <c r="N391" s="7">
        <v>26.202358790673316</v>
      </c>
      <c r="O391" s="7">
        <v>10562.739842932264</v>
      </c>
      <c r="P391" s="7">
        <v>11370.036464918405</v>
      </c>
      <c r="Q391" s="7">
        <v>586.73981358972378</v>
      </c>
      <c r="R391" s="7">
        <v>687.43824206793215</v>
      </c>
      <c r="S391" s="7">
        <v>811.30657249689102</v>
      </c>
      <c r="T391" s="7">
        <v>790.16257460071938</v>
      </c>
      <c r="U391" s="7">
        <v>734.56970706756692</v>
      </c>
      <c r="V391" s="7">
        <v>683.1311343407142</v>
      </c>
      <c r="W391" s="7">
        <v>636.26877477846574</v>
      </c>
      <c r="X391" s="7">
        <v>667.52062635525363</v>
      </c>
      <c r="Y391" s="7">
        <v>5597.1374452972668</v>
      </c>
      <c r="Z391" s="8">
        <v>37.145062363508679</v>
      </c>
      <c r="AA391" s="8">
        <v>37.933876423457463</v>
      </c>
      <c r="AB391" s="9">
        <v>77798.410528441731</v>
      </c>
      <c r="AC391" s="9">
        <v>96248.177209516347</v>
      </c>
      <c r="AD391" s="9">
        <v>86008.272316639413</v>
      </c>
      <c r="AE391" s="9">
        <v>106110.34856046566</v>
      </c>
      <c r="AF391" s="10">
        <v>2.7124960871527528</v>
      </c>
      <c r="AG391" s="10">
        <v>2.7133737818838237</v>
      </c>
      <c r="AH391" s="7">
        <v>3793.9962759959744</v>
      </c>
      <c r="AI391" s="7">
        <v>4158.714944184816</v>
      </c>
      <c r="AJ391" s="7">
        <v>4807.3213788991561</v>
      </c>
      <c r="AK391" s="7">
        <v>5540.3830973635777</v>
      </c>
      <c r="AL391" s="9">
        <v>252633.94043665967</v>
      </c>
      <c r="AM391" s="9">
        <v>297111.80834449094</v>
      </c>
      <c r="AN391" s="9">
        <v>1230.7910017129316</v>
      </c>
      <c r="AO391" s="9">
        <v>1273.5933029514447</v>
      </c>
      <c r="AP391" s="7">
        <v>4432.3730078946101</v>
      </c>
      <c r="AQ391" s="7">
        <v>273.65806370979408</v>
      </c>
      <c r="AR391" s="7">
        <v>4158.714944184816</v>
      </c>
      <c r="AS391" s="7">
        <v>1159.0272949492792</v>
      </c>
      <c r="AT391" s="7">
        <v>2999.6876492355368</v>
      </c>
      <c r="AU391" s="10">
        <v>2.2047701145567489</v>
      </c>
      <c r="AV391" s="10">
        <v>9169</v>
      </c>
      <c r="AW391" s="7">
        <v>8829.1120274968562</v>
      </c>
      <c r="AX391" s="7">
        <v>5694.1245271348162</v>
      </c>
      <c r="AY391" s="9">
        <v>1.7820982620566945</v>
      </c>
      <c r="AZ391" s="7">
        <v>1699.8084422014072</v>
      </c>
      <c r="BA391" s="7">
        <v>271.8079328603344</v>
      </c>
      <c r="BB391" s="7">
        <v>5601.7448086558725</v>
      </c>
      <c r="BC391" s="7">
        <v>2111.1597094176104</v>
      </c>
      <c r="BD391" s="7">
        <v>913.86918577982578</v>
      </c>
      <c r="BE391" s="7">
        <v>1077.8414412724669</v>
      </c>
      <c r="BF391" s="7">
        <v>8.2171116988174617</v>
      </c>
      <c r="BG391" s="7">
        <v>771.50657025491819</v>
      </c>
      <c r="BH391" s="7">
        <v>719.1507902322337</v>
      </c>
      <c r="BI391" s="7">
        <v>26883</v>
      </c>
      <c r="BJ391" s="7">
        <v>28105</v>
      </c>
      <c r="BK391" s="7">
        <v>28687</v>
      </c>
      <c r="BL391" s="7">
        <v>27572</v>
      </c>
      <c r="BM391" s="7">
        <v>26267</v>
      </c>
      <c r="BN391" s="7">
        <v>6841</v>
      </c>
      <c r="BO391" s="7">
        <v>7062</v>
      </c>
      <c r="BP391" s="7">
        <v>5580</v>
      </c>
      <c r="BQ391" s="7">
        <v>6251</v>
      </c>
      <c r="BR391" s="7">
        <v>4904</v>
      </c>
      <c r="BS391" s="7">
        <v>2163</v>
      </c>
      <c r="BT391" s="7">
        <v>901</v>
      </c>
      <c r="BU391" s="10">
        <v>0</v>
      </c>
      <c r="BV391" s="10">
        <v>0</v>
      </c>
      <c r="BW391" s="10">
        <v>0</v>
      </c>
      <c r="BX391" s="10">
        <v>1</v>
      </c>
      <c r="BY391" s="10">
        <v>0</v>
      </c>
      <c r="BZ391" s="11">
        <v>1</v>
      </c>
      <c r="CA391">
        <f>VLOOKUP(A391,[1]competitor_summary!$B$2:$C$1478,2,FALSE)</f>
        <v>1</v>
      </c>
      <c r="CB391">
        <f>VLOOKUP(A391,[1]competitor_summary!$B$2:$D$1478,3,FALSE)</f>
        <v>0.60183281282108703</v>
      </c>
      <c r="CC391">
        <f>VLOOKUP(A391,[1]competitor_summary!$B$2:$E$1478,4,FALSE)</f>
        <v>4.8</v>
      </c>
    </row>
    <row r="392" spans="1:81" x14ac:dyDescent="0.2">
      <c r="A392" t="s">
        <v>1246</v>
      </c>
      <c r="B392" s="7" t="s">
        <v>1247</v>
      </c>
      <c r="C392" s="7" t="s">
        <v>1248</v>
      </c>
      <c r="D392" s="13">
        <v>44669</v>
      </c>
      <c r="E392" s="14">
        <v>1.6666666666666667</v>
      </c>
      <c r="F392" s="7">
        <v>114624</v>
      </c>
      <c r="G392" s="7">
        <v>12942.372204986867</v>
      </c>
      <c r="H392" s="7">
        <v>13193.064082909608</v>
      </c>
      <c r="I392" s="7">
        <v>12880.507922135759</v>
      </c>
      <c r="J392" s="7">
        <v>14121.442137934268</v>
      </c>
      <c r="K392" s="7">
        <v>13193.064082909608</v>
      </c>
      <c r="L392" s="7">
        <v>504.51650694699492</v>
      </c>
      <c r="M392" s="7">
        <v>4272.8181955559412</v>
      </c>
      <c r="N392" s="7">
        <v>56.152230628533289</v>
      </c>
      <c r="O392" s="7">
        <v>8359.5771497781388</v>
      </c>
      <c r="P392" s="7">
        <v>13193.064082909608</v>
      </c>
      <c r="Q392" s="7">
        <v>781.54538285313174</v>
      </c>
      <c r="R392" s="7">
        <v>837.04766275582369</v>
      </c>
      <c r="S392" s="7">
        <v>802.14171206322499</v>
      </c>
      <c r="T392" s="7">
        <v>794.18090320774354</v>
      </c>
      <c r="U392" s="7">
        <v>709.30683394428343</v>
      </c>
      <c r="V392" s="7">
        <v>678.53638406295795</v>
      </c>
      <c r="W392" s="7">
        <v>668.68221905268729</v>
      </c>
      <c r="X392" s="7">
        <v>794.57038530532736</v>
      </c>
      <c r="Y392" s="7">
        <v>6066.01148324518</v>
      </c>
      <c r="Z392" s="8">
        <v>36.541974436558419</v>
      </c>
      <c r="AA392" s="8">
        <v>38.763513927926191</v>
      </c>
      <c r="AB392" s="9">
        <v>51430.485849506505</v>
      </c>
      <c r="AC392" s="9">
        <v>70383.928919925675</v>
      </c>
      <c r="AD392" s="9">
        <v>55267.409292060816</v>
      </c>
      <c r="AE392" s="9">
        <v>75855.258827278027</v>
      </c>
      <c r="AF392" s="10">
        <v>2.6228724694095145</v>
      </c>
      <c r="AG392" s="10">
        <v>2.6246944792549418</v>
      </c>
      <c r="AH392" s="7">
        <v>5227.0734721417539</v>
      </c>
      <c r="AI392" s="7">
        <v>4927.4467231407762</v>
      </c>
      <c r="AJ392" s="7">
        <v>4804.943309772294</v>
      </c>
      <c r="AK392" s="7">
        <v>4828.2028500377201</v>
      </c>
      <c r="AL392" s="9">
        <v>179901.35386442262</v>
      </c>
      <c r="AM392" s="9">
        <v>368337.04291417217</v>
      </c>
      <c r="AN392" s="9">
        <v>1041.9142488549367</v>
      </c>
      <c r="AO392" s="9">
        <v>1208.1902721659401</v>
      </c>
      <c r="AP392" s="7">
        <v>5615.9263779562898</v>
      </c>
      <c r="AQ392" s="7">
        <v>688.47965481551364</v>
      </c>
      <c r="AR392" s="7">
        <v>4927.4467231407762</v>
      </c>
      <c r="AS392" s="7">
        <v>1504.0314790450502</v>
      </c>
      <c r="AT392" s="7">
        <v>3423.4152440957259</v>
      </c>
      <c r="AU392" s="10">
        <v>1.7798414587871192</v>
      </c>
      <c r="AV392" s="10">
        <v>8770</v>
      </c>
      <c r="AW392" s="7">
        <v>10308.04492484848</v>
      </c>
      <c r="AX392" s="7">
        <v>6378.1652906070231</v>
      </c>
      <c r="AY392" s="9">
        <v>4.1930786945697536</v>
      </c>
      <c r="AZ392" s="7">
        <v>6643.7488633686444</v>
      </c>
      <c r="BA392" s="7">
        <v>493.24646329891402</v>
      </c>
      <c r="BB392" s="7">
        <v>6150.4527561931172</v>
      </c>
      <c r="BC392" s="7">
        <v>2053.5451446969528</v>
      </c>
      <c r="BD392" s="7">
        <v>1091.8008812717162</v>
      </c>
      <c r="BE392" s="7">
        <v>1000.4872001708718</v>
      </c>
      <c r="BF392" s="7">
        <v>161.08467902289703</v>
      </c>
      <c r="BG392" s="7">
        <v>792.74057279713452</v>
      </c>
      <c r="BH392" s="7">
        <v>1050.7942782335449</v>
      </c>
      <c r="BI392" s="7">
        <v>13455</v>
      </c>
      <c r="BJ392" s="7">
        <v>13343</v>
      </c>
      <c r="BK392" s="7">
        <v>14379</v>
      </c>
      <c r="BL392" s="7">
        <v>4022</v>
      </c>
      <c r="BM392" s="7">
        <v>4099</v>
      </c>
      <c r="BN392" s="7">
        <v>4156</v>
      </c>
      <c r="BO392" s="7">
        <v>3255</v>
      </c>
      <c r="BP392" s="7">
        <v>2585</v>
      </c>
      <c r="BQ392" s="7">
        <v>2969</v>
      </c>
      <c r="BR392" s="7">
        <v>2659</v>
      </c>
      <c r="BS392" s="7">
        <v>1529</v>
      </c>
      <c r="BT392" s="7">
        <v>434</v>
      </c>
      <c r="BU392" s="10">
        <v>0</v>
      </c>
      <c r="BV392" s="10">
        <v>0</v>
      </c>
      <c r="BW392" s="10">
        <v>0</v>
      </c>
      <c r="BX392" s="10">
        <v>1</v>
      </c>
      <c r="BY392" s="10">
        <v>0</v>
      </c>
      <c r="BZ392" s="11">
        <v>1</v>
      </c>
      <c r="CA392">
        <f>VLOOKUP(A392,[1]competitor_summary!$B$2:$C$1478,2,FALSE)</f>
        <v>1</v>
      </c>
      <c r="CB392">
        <f>VLOOKUP(A392,[1]competitor_summary!$B$2:$D$1478,3,FALSE)</f>
        <v>0.63056942254646098</v>
      </c>
      <c r="CC392">
        <f>VLOOKUP(A392,[1]competitor_summary!$B$2:$E$1478,4,FALSE)</f>
        <v>1</v>
      </c>
    </row>
    <row r="393" spans="1:81" x14ac:dyDescent="0.2">
      <c r="A393" t="s">
        <v>1249</v>
      </c>
      <c r="B393" s="7" t="s">
        <v>1250</v>
      </c>
      <c r="C393" s="7" t="s">
        <v>1251</v>
      </c>
      <c r="D393" s="13">
        <v>44790</v>
      </c>
      <c r="E393" s="14">
        <v>1.3333333333333333</v>
      </c>
      <c r="F393" s="7">
        <v>78324</v>
      </c>
      <c r="G393" s="7">
        <v>23323.554389516008</v>
      </c>
      <c r="H393" s="7">
        <v>23228.090268743457</v>
      </c>
      <c r="I393" s="7">
        <v>23076.592774005607</v>
      </c>
      <c r="J393" s="7">
        <v>23160.537400796311</v>
      </c>
      <c r="K393" s="7">
        <v>23228.090268743457</v>
      </c>
      <c r="L393" s="7">
        <v>9986.0142515641637</v>
      </c>
      <c r="M393" s="7">
        <v>2502.8764462830732</v>
      </c>
      <c r="N393" s="7">
        <v>407.82627394259907</v>
      </c>
      <c r="O393" s="7">
        <v>10331.373296953621</v>
      </c>
      <c r="P393" s="7">
        <v>23228.090268743457</v>
      </c>
      <c r="Q393" s="7">
        <v>1464.9383401405066</v>
      </c>
      <c r="R393" s="7">
        <v>1522.2881605542498</v>
      </c>
      <c r="S393" s="7">
        <v>1587.2269484673161</v>
      </c>
      <c r="T393" s="7">
        <v>1461.8188147104811</v>
      </c>
      <c r="U393" s="7">
        <v>1295.4545572749339</v>
      </c>
      <c r="V393" s="7">
        <v>1253.9956582895247</v>
      </c>
      <c r="W393" s="7">
        <v>1262.1242673762608</v>
      </c>
      <c r="X393" s="7">
        <v>1370.9526016787859</v>
      </c>
      <c r="Y393" s="7">
        <v>11218.799348492059</v>
      </c>
      <c r="Z393" s="8">
        <v>36.289237121372494</v>
      </c>
      <c r="AA393" s="8">
        <v>38.097723966934829</v>
      </c>
      <c r="AB393" s="9">
        <v>47329.874412720324</v>
      </c>
      <c r="AC393" s="9">
        <v>65937.813869287987</v>
      </c>
      <c r="AD393" s="9">
        <v>52182.668101349125</v>
      </c>
      <c r="AE393" s="9">
        <v>72706.279329069424</v>
      </c>
      <c r="AF393" s="10">
        <v>2.4544237234248243</v>
      </c>
      <c r="AG393" s="10">
        <v>2.4546919731965535</v>
      </c>
      <c r="AH393" s="7">
        <v>9035.068746438832</v>
      </c>
      <c r="AI393" s="7">
        <v>9122.4894589112373</v>
      </c>
      <c r="AJ393" s="7">
        <v>9060.2792793824919</v>
      </c>
      <c r="AK393" s="7">
        <v>9157.4415882871835</v>
      </c>
      <c r="AL393" s="9">
        <v>188925.54205000238</v>
      </c>
      <c r="AM393" s="9">
        <v>212660.48601778722</v>
      </c>
      <c r="AN393" s="9">
        <v>1242.1137010004827</v>
      </c>
      <c r="AO393" s="9">
        <v>1265.0177453299634</v>
      </c>
      <c r="AP393" s="7">
        <v>10218.58512768388</v>
      </c>
      <c r="AQ393" s="7">
        <v>1096.095668772643</v>
      </c>
      <c r="AR393" s="7">
        <v>9122.4894589112373</v>
      </c>
      <c r="AS393" s="7">
        <v>4342.7393541238271</v>
      </c>
      <c r="AT393" s="7">
        <v>4779.7501047874102</v>
      </c>
      <c r="AU393" s="10">
        <v>1.7439294962118359</v>
      </c>
      <c r="AV393" s="10">
        <v>15909</v>
      </c>
      <c r="AW393" s="7">
        <v>18184.558934648521</v>
      </c>
      <c r="AX393" s="7">
        <v>11262.785511733498</v>
      </c>
      <c r="AY393" s="9">
        <v>5.5246436108976447</v>
      </c>
      <c r="AZ393" s="7">
        <v>9171.6986284340092</v>
      </c>
      <c r="BA393" s="7">
        <v>592.03279047025717</v>
      </c>
      <c r="BB393" s="7">
        <v>10694.074493571185</v>
      </c>
      <c r="BC393" s="7">
        <v>3107.4023678696249</v>
      </c>
      <c r="BD393" s="7">
        <v>2570.9834384107962</v>
      </c>
      <c r="BE393" s="7">
        <v>2699.5087957761716</v>
      </c>
      <c r="BF393" s="7">
        <v>50.42436241498217</v>
      </c>
      <c r="BG393" s="7">
        <v>981.64832992106676</v>
      </c>
      <c r="BH393" s="7">
        <v>1284.1071991785429</v>
      </c>
      <c r="BI393" s="7">
        <v>3435</v>
      </c>
      <c r="BJ393" s="7">
        <v>739</v>
      </c>
      <c r="BK393" s="7">
        <v>2314</v>
      </c>
      <c r="BL393" s="7">
        <v>3266</v>
      </c>
      <c r="BM393" s="7">
        <v>2629</v>
      </c>
      <c r="BN393" s="7">
        <v>612</v>
      </c>
      <c r="BO393" s="7">
        <v>695</v>
      </c>
      <c r="BP393" s="7">
        <v>770</v>
      </c>
      <c r="BQ393" s="7">
        <v>809</v>
      </c>
      <c r="BR393" s="7">
        <v>691</v>
      </c>
      <c r="BS393" s="7">
        <v>358</v>
      </c>
      <c r="BT393" s="7">
        <v>94</v>
      </c>
      <c r="BU393" s="10">
        <v>1</v>
      </c>
      <c r="BV393" s="10">
        <v>0</v>
      </c>
      <c r="BW393" s="10">
        <v>1</v>
      </c>
      <c r="BX393" s="10">
        <v>1</v>
      </c>
      <c r="BY393" s="10">
        <v>0</v>
      </c>
      <c r="BZ393" s="11">
        <v>3</v>
      </c>
      <c r="CA393">
        <f>VLOOKUP(A393,[1]competitor_summary!$B$2:$C$1478,2,FALSE)</f>
        <v>0</v>
      </c>
      <c r="CB393">
        <f>VLOOKUP(A393,[1]competitor_summary!$B$2:$D$1478,3,FALSE)</f>
        <v>10</v>
      </c>
      <c r="CC393">
        <f>VLOOKUP(A393,[1]competitor_summary!$B$2:$E$1478,4,FALSE)</f>
        <v>0</v>
      </c>
    </row>
    <row r="394" spans="1:81" x14ac:dyDescent="0.2">
      <c r="A394" t="s">
        <v>1252</v>
      </c>
      <c r="B394" s="7" t="s">
        <v>1253</v>
      </c>
      <c r="C394" s="7" t="s">
        <v>1254</v>
      </c>
      <c r="D394" s="13">
        <v>42626</v>
      </c>
      <c r="E394" s="14">
        <v>7.25</v>
      </c>
      <c r="F394" s="7">
        <v>43537</v>
      </c>
      <c r="G394" s="7">
        <v>27839.945396317169</v>
      </c>
      <c r="H394" s="7">
        <v>26652.925075333333</v>
      </c>
      <c r="I394" s="7">
        <v>27222.686010320904</v>
      </c>
      <c r="J394" s="7">
        <v>25709.998975775787</v>
      </c>
      <c r="K394" s="7">
        <v>26652.925075333333</v>
      </c>
      <c r="L394" s="7">
        <v>1493.2364459962118</v>
      </c>
      <c r="M394" s="7">
        <v>1591.1415170710534</v>
      </c>
      <c r="N394" s="7">
        <v>1113.8015072438866</v>
      </c>
      <c r="O394" s="7">
        <v>22454.745605022181</v>
      </c>
      <c r="P394" s="7">
        <v>26652.925075333333</v>
      </c>
      <c r="Q394" s="7">
        <v>1453.9351643882692</v>
      </c>
      <c r="R394" s="7">
        <v>1514.0595617333893</v>
      </c>
      <c r="S394" s="7">
        <v>1585.3920076924842</v>
      </c>
      <c r="T394" s="7">
        <v>1542.4207997750491</v>
      </c>
      <c r="U394" s="7">
        <v>1457.1770697778556</v>
      </c>
      <c r="V394" s="7">
        <v>1538.1151076820679</v>
      </c>
      <c r="W394" s="7">
        <v>1662.3685190589167</v>
      </c>
      <c r="X394" s="7">
        <v>1823.5504030447919</v>
      </c>
      <c r="Y394" s="7">
        <v>12577.018633152824</v>
      </c>
      <c r="Z394" s="8">
        <v>45.669359627402599</v>
      </c>
      <c r="AA394" s="8">
        <v>44.83364392515027</v>
      </c>
      <c r="AB394" s="9">
        <v>75206.276027324086</v>
      </c>
      <c r="AC394" s="9">
        <v>101253.99932649432</v>
      </c>
      <c r="AD394" s="9">
        <v>81836.262242863013</v>
      </c>
      <c r="AE394" s="9">
        <v>109696.43578564626</v>
      </c>
      <c r="AF394" s="10">
        <v>2.2509626806138123</v>
      </c>
      <c r="AG394" s="10">
        <v>2.2530264299030303</v>
      </c>
      <c r="AH394" s="7">
        <v>11355.086739330087</v>
      </c>
      <c r="AI394" s="7">
        <v>11732.663578298758</v>
      </c>
      <c r="AJ394" s="7">
        <v>11975.635603355127</v>
      </c>
      <c r="AK394" s="7">
        <v>12245.946779356687</v>
      </c>
      <c r="AL394" s="9">
        <v>367392.24255374051</v>
      </c>
      <c r="AM394" s="9">
        <v>408228.78483921441</v>
      </c>
      <c r="AN394" s="9">
        <v>1502.7825560136976</v>
      </c>
      <c r="AO394" s="9">
        <v>1554.5009038708461</v>
      </c>
      <c r="AP394" s="7">
        <v>12645.699701107922</v>
      </c>
      <c r="AQ394" s="7">
        <v>913.03612280916423</v>
      </c>
      <c r="AR394" s="7">
        <v>11732.663578298758</v>
      </c>
      <c r="AS394" s="7">
        <v>4053.6426122679841</v>
      </c>
      <c r="AT394" s="7">
        <v>7679.0209660307737</v>
      </c>
      <c r="AU394" s="10">
        <v>1.8722707742611158</v>
      </c>
      <c r="AV394" s="10">
        <v>21967</v>
      </c>
      <c r="AW394" s="7">
        <v>22222.320988796884</v>
      </c>
      <c r="AX394" s="7">
        <v>13665.900227629812</v>
      </c>
      <c r="AY394" s="9">
        <v>2.8804224031131347</v>
      </c>
      <c r="AZ394" s="7">
        <v>14207.463667291799</v>
      </c>
      <c r="BA394" s="7">
        <v>1410.0907962390629</v>
      </c>
      <c r="BB394" s="7">
        <v>13358.830762342084</v>
      </c>
      <c r="BC394" s="7">
        <v>6712.4170425315388</v>
      </c>
      <c r="BD394" s="7">
        <v>1724.290427258471</v>
      </c>
      <c r="BE394" s="7">
        <v>2929.9826763020828</v>
      </c>
      <c r="BF394" s="7">
        <v>14.092370480997488</v>
      </c>
      <c r="BG394" s="7">
        <v>601.64050405146554</v>
      </c>
      <c r="BH394" s="7">
        <v>1376.4077417175286</v>
      </c>
      <c r="BI394" s="7">
        <v>12093</v>
      </c>
      <c r="BJ394" s="7">
        <v>11572</v>
      </c>
      <c r="BK394" s="7">
        <v>12153</v>
      </c>
      <c r="BL394" s="7">
        <v>11935</v>
      </c>
      <c r="BM394" s="7">
        <v>11731</v>
      </c>
      <c r="BN394" s="7">
        <v>11594</v>
      </c>
      <c r="BO394" s="7">
        <v>3608</v>
      </c>
      <c r="BP394" s="7">
        <v>2370</v>
      </c>
      <c r="BQ394" s="7">
        <v>2569</v>
      </c>
      <c r="BR394" s="7">
        <v>2209</v>
      </c>
      <c r="BS394" s="7">
        <v>975</v>
      </c>
      <c r="BT394" s="7">
        <v>352</v>
      </c>
      <c r="BU394" s="10">
        <v>0</v>
      </c>
      <c r="BV394" s="10">
        <v>0</v>
      </c>
      <c r="BW394" s="10">
        <v>4</v>
      </c>
      <c r="BX394" s="10">
        <v>0</v>
      </c>
      <c r="BY394" s="10">
        <v>0</v>
      </c>
      <c r="BZ394" s="11">
        <v>4</v>
      </c>
      <c r="CA394">
        <f>VLOOKUP(A394,[1]competitor_summary!$B$2:$C$1478,2,FALSE)</f>
        <v>0</v>
      </c>
      <c r="CB394">
        <f>VLOOKUP(A394,[1]competitor_summary!$B$2:$D$1478,3,FALSE)</f>
        <v>10</v>
      </c>
      <c r="CC394">
        <f>VLOOKUP(A394,[1]competitor_summary!$B$2:$E$1478,4,FALSE)</f>
        <v>0</v>
      </c>
    </row>
    <row r="395" spans="1:81" x14ac:dyDescent="0.2">
      <c r="A395" t="s">
        <v>1255</v>
      </c>
      <c r="B395" s="7" t="s">
        <v>1256</v>
      </c>
      <c r="C395" s="7" t="s">
        <v>1257</v>
      </c>
      <c r="D395" s="13">
        <v>42666</v>
      </c>
      <c r="E395" s="14">
        <v>7.166666666666667</v>
      </c>
      <c r="F395" s="7">
        <v>56976</v>
      </c>
      <c r="G395" s="7">
        <v>77524.762928535696</v>
      </c>
      <c r="H395" s="7">
        <v>74824.699664533604</v>
      </c>
      <c r="I395" s="7">
        <v>76159.627267241478</v>
      </c>
      <c r="J395" s="7">
        <v>74834.998712721746</v>
      </c>
      <c r="K395" s="7">
        <v>74824.699664533604</v>
      </c>
      <c r="L395" s="7">
        <v>2169.6864938070066</v>
      </c>
      <c r="M395" s="7">
        <v>8262.1569895939901</v>
      </c>
      <c r="N395" s="7">
        <v>10293.896254983265</v>
      </c>
      <c r="O395" s="7">
        <v>54098.959926149342</v>
      </c>
      <c r="P395" s="7">
        <v>74824.699664533604</v>
      </c>
      <c r="Q395" s="7">
        <v>4538.0329899615608</v>
      </c>
      <c r="R395" s="7">
        <v>4700.3516699494794</v>
      </c>
      <c r="S395" s="7">
        <v>4562.146021223627</v>
      </c>
      <c r="T395" s="7">
        <v>4334.4364166180603</v>
      </c>
      <c r="U395" s="7">
        <v>4380.6390972365625</v>
      </c>
      <c r="V395" s="7">
        <v>4782.8047706657089</v>
      </c>
      <c r="W395" s="7">
        <v>5484.1363876797259</v>
      </c>
      <c r="X395" s="7">
        <v>5754.3556428053416</v>
      </c>
      <c r="Y395" s="7">
        <v>38536.902996140067</v>
      </c>
      <c r="Z395" s="8">
        <v>44.475107521854099</v>
      </c>
      <c r="AA395" s="8">
        <v>43.597149720619036</v>
      </c>
      <c r="AB395" s="9">
        <v>100295.83645371033</v>
      </c>
      <c r="AC395" s="9">
        <v>123623.95691617398</v>
      </c>
      <c r="AD395" s="9">
        <v>106563.25411835985</v>
      </c>
      <c r="AE395" s="9">
        <v>131407.66906055735</v>
      </c>
      <c r="AF395" s="10">
        <v>2.758371826826842</v>
      </c>
      <c r="AG395" s="10">
        <v>2.7588096893293645</v>
      </c>
      <c r="AH395" s="7">
        <v>26869.485328029376</v>
      </c>
      <c r="AI395" s="7">
        <v>26893.138010166585</v>
      </c>
      <c r="AJ395" s="7">
        <v>27373.387861984316</v>
      </c>
      <c r="AK395" s="7">
        <v>27871.105669647222</v>
      </c>
      <c r="AL395" s="9">
        <v>831144.04544144869</v>
      </c>
      <c r="AM395" s="9">
        <v>858861.08942239289</v>
      </c>
      <c r="AN395" s="9">
        <v>1876.2697605280769</v>
      </c>
      <c r="AO395" s="9">
        <v>1974.5292396825985</v>
      </c>
      <c r="AP395" s="7">
        <v>28320.437661645701</v>
      </c>
      <c r="AQ395" s="7">
        <v>1427.2996514791157</v>
      </c>
      <c r="AR395" s="7">
        <v>26893.138010166585</v>
      </c>
      <c r="AS395" s="7">
        <v>7667.7645840400364</v>
      </c>
      <c r="AT395" s="7">
        <v>19225.373426126549</v>
      </c>
      <c r="AU395" s="10">
        <v>1.5026461601614558</v>
      </c>
      <c r="AV395" s="10">
        <v>40411</v>
      </c>
      <c r="AW395" s="7">
        <v>62706.620790714864</v>
      </c>
      <c r="AX395" s="7">
        <v>36807.687284981832</v>
      </c>
      <c r="AY395" s="9">
        <v>5.9684077335484895</v>
      </c>
      <c r="AZ395" s="7">
        <v>17236.734033764835</v>
      </c>
      <c r="BA395" s="7">
        <v>1760.8212995795766</v>
      </c>
      <c r="BB395" s="7">
        <v>35011.333383875899</v>
      </c>
      <c r="BC395" s="7">
        <v>14790.607800952625</v>
      </c>
      <c r="BD395" s="7">
        <v>7476.6854067463428</v>
      </c>
      <c r="BE395" s="7">
        <v>7164.9704068168066</v>
      </c>
      <c r="BF395" s="7">
        <v>102.00000930950046</v>
      </c>
      <c r="BG395" s="7">
        <v>2804.4395500281826</v>
      </c>
      <c r="BH395" s="7">
        <v>2672.630210022442</v>
      </c>
      <c r="BI395" s="7">
        <v>22116</v>
      </c>
      <c r="BJ395" s="7">
        <v>22390</v>
      </c>
      <c r="BK395" s="7">
        <v>21186</v>
      </c>
      <c r="BL395" s="7">
        <v>22183</v>
      </c>
      <c r="BM395" s="7">
        <v>24572</v>
      </c>
      <c r="BN395" s="7">
        <v>12360</v>
      </c>
      <c r="BO395" s="7">
        <v>3900</v>
      </c>
      <c r="BP395" s="7">
        <v>3941</v>
      </c>
      <c r="BQ395" s="7">
        <v>5054</v>
      </c>
      <c r="BR395" s="7">
        <v>5081</v>
      </c>
      <c r="BS395" s="7">
        <v>3106</v>
      </c>
      <c r="BT395" s="7">
        <v>1023</v>
      </c>
      <c r="BU395" s="10">
        <v>0</v>
      </c>
      <c r="BV395" s="10">
        <v>0</v>
      </c>
      <c r="BW395" s="10">
        <v>0</v>
      </c>
      <c r="BX395" s="10">
        <v>0</v>
      </c>
      <c r="BY395" s="10">
        <v>0</v>
      </c>
      <c r="BZ395" s="11">
        <v>0</v>
      </c>
      <c r="CA395">
        <f>VLOOKUP(A395,[1]competitor_summary!$B$2:$C$1478,2,FALSE)</f>
        <v>2</v>
      </c>
      <c r="CB395">
        <f>VLOOKUP(A395,[1]competitor_summary!$B$2:$D$1478,3,FALSE)</f>
        <v>0.85848249120338604</v>
      </c>
      <c r="CC395">
        <f>VLOOKUP(A395,[1]competitor_summary!$B$2:$E$1478,4,FALSE)</f>
        <v>3.8</v>
      </c>
    </row>
    <row r="396" spans="1:81" x14ac:dyDescent="0.2">
      <c r="A396" t="s">
        <v>1258</v>
      </c>
      <c r="B396" s="7" t="s">
        <v>1259</v>
      </c>
      <c r="C396" s="7" t="s">
        <v>1260</v>
      </c>
      <c r="D396" s="13">
        <v>42877</v>
      </c>
      <c r="E396" s="14">
        <v>6.583333333333333</v>
      </c>
      <c r="F396" s="7">
        <v>42114</v>
      </c>
      <c r="G396" s="7">
        <v>15301.342011866043</v>
      </c>
      <c r="H396" s="7">
        <v>15071.619847335736</v>
      </c>
      <c r="I396" s="7">
        <v>15209.793016565032</v>
      </c>
      <c r="J396" s="7">
        <v>15198.711630329723</v>
      </c>
      <c r="K396" s="7">
        <v>15071.619847335736</v>
      </c>
      <c r="L396" s="7">
        <v>156.41814484412316</v>
      </c>
      <c r="M396" s="7">
        <v>3386.5413041071733</v>
      </c>
      <c r="N396" s="7">
        <v>262.58174377772957</v>
      </c>
      <c r="O396" s="7">
        <v>11266.07865460671</v>
      </c>
      <c r="P396" s="7">
        <v>15071.619847335736</v>
      </c>
      <c r="Q396" s="7">
        <v>895.75402704894077</v>
      </c>
      <c r="R396" s="7">
        <v>854.12955237587448</v>
      </c>
      <c r="S396" s="7">
        <v>905.06455943279434</v>
      </c>
      <c r="T396" s="7">
        <v>944.68972374603618</v>
      </c>
      <c r="U396" s="7">
        <v>990.61484187224414</v>
      </c>
      <c r="V396" s="7">
        <v>972.91136615246069</v>
      </c>
      <c r="W396" s="7">
        <v>1019.527395326877</v>
      </c>
      <c r="X396" s="7">
        <v>1108.4696430735057</v>
      </c>
      <c r="Y396" s="7">
        <v>7691.1611090287333</v>
      </c>
      <c r="Z396" s="8">
        <v>44.409062057960327</v>
      </c>
      <c r="AA396" s="8">
        <v>43.51539655956126</v>
      </c>
      <c r="AB396" s="9">
        <v>116251.117171821</v>
      </c>
      <c r="AC396" s="9">
        <v>159570.37582631802</v>
      </c>
      <c r="AD396" s="9">
        <v>130443.97072916858</v>
      </c>
      <c r="AE396" s="9">
        <v>177994.56279261646</v>
      </c>
      <c r="AF396" s="10">
        <v>2.6652934459671136</v>
      </c>
      <c r="AG396" s="10">
        <v>2.6644251902416332</v>
      </c>
      <c r="AH396" s="7">
        <v>5691.4187257966259</v>
      </c>
      <c r="AI396" s="7">
        <v>5641.5762034414802</v>
      </c>
      <c r="AJ396" s="7">
        <v>5695.2713162852451</v>
      </c>
      <c r="AK396" s="7">
        <v>5730.1543126667384</v>
      </c>
      <c r="AL396" s="9">
        <v>889221.84101505415</v>
      </c>
      <c r="AM396" s="9">
        <v>974395.49844601308</v>
      </c>
      <c r="AN396" s="9">
        <v>2211.8207587027</v>
      </c>
      <c r="AO396" s="9">
        <v>2216.5793107448267</v>
      </c>
      <c r="AP396" s="7">
        <v>7768.1341545127798</v>
      </c>
      <c r="AQ396" s="7">
        <v>2126.5579510712996</v>
      </c>
      <c r="AR396" s="7">
        <v>5641.5762034414802</v>
      </c>
      <c r="AS396" s="7">
        <v>1429.3638400146738</v>
      </c>
      <c r="AT396" s="7">
        <v>4212.2123634268064</v>
      </c>
      <c r="AU396" s="10">
        <v>2.10634873614802</v>
      </c>
      <c r="AV396" s="10">
        <v>11883</v>
      </c>
      <c r="AW396" s="7">
        <v>12654.512904531672</v>
      </c>
      <c r="AX396" s="7">
        <v>7691.3275833819062</v>
      </c>
      <c r="AY396" s="9">
        <v>2.3638991976394812</v>
      </c>
      <c r="AZ396" s="7">
        <v>3441.9602095338159</v>
      </c>
      <c r="BA396" s="7">
        <v>582.82626018847441</v>
      </c>
      <c r="BB396" s="7">
        <v>7486.1330010765232</v>
      </c>
      <c r="BC396" s="7">
        <v>3250.248941175756</v>
      </c>
      <c r="BD396" s="7">
        <v>1299.0141879322473</v>
      </c>
      <c r="BE396" s="7">
        <v>1492.3821142032975</v>
      </c>
      <c r="BF396" s="7">
        <v>12.56488691479899</v>
      </c>
      <c r="BG396" s="7">
        <v>876.67392630991526</v>
      </c>
      <c r="BH396" s="7">
        <v>555.24894454050809</v>
      </c>
      <c r="BI396" s="7">
        <v>10648</v>
      </c>
      <c r="BJ396" s="7">
        <v>10488</v>
      </c>
      <c r="BK396" s="7">
        <v>10727</v>
      </c>
      <c r="BL396" s="7">
        <v>10861</v>
      </c>
      <c r="BM396" s="7">
        <v>11241</v>
      </c>
      <c r="BN396" s="7">
        <v>11298</v>
      </c>
      <c r="BO396" s="7">
        <v>2720</v>
      </c>
      <c r="BP396" s="7">
        <v>2129</v>
      </c>
      <c r="BQ396" s="7">
        <v>2280</v>
      </c>
      <c r="BR396" s="7">
        <v>2012</v>
      </c>
      <c r="BS396" s="7">
        <v>1059</v>
      </c>
      <c r="BT396" s="7">
        <v>429</v>
      </c>
      <c r="BU396" s="10">
        <v>0</v>
      </c>
      <c r="BV396" s="10">
        <v>1</v>
      </c>
      <c r="BW396" s="10">
        <v>0</v>
      </c>
      <c r="BX396" s="10">
        <v>0</v>
      </c>
      <c r="BY396" s="10">
        <v>0</v>
      </c>
      <c r="BZ396" s="11">
        <v>1</v>
      </c>
      <c r="CA396">
        <f>VLOOKUP(A396,[1]competitor_summary!$B$2:$C$1478,2,FALSE)</f>
        <v>0</v>
      </c>
      <c r="CB396">
        <f>VLOOKUP(A396,[1]competitor_summary!$B$2:$D$1478,3,FALSE)</f>
        <v>10</v>
      </c>
      <c r="CC396">
        <f>VLOOKUP(A396,[1]competitor_summary!$B$2:$E$1478,4,FALSE)</f>
        <v>0</v>
      </c>
    </row>
    <row r="397" spans="1:81" x14ac:dyDescent="0.2">
      <c r="A397" t="s">
        <v>1261</v>
      </c>
      <c r="B397" s="7" t="s">
        <v>1262</v>
      </c>
      <c r="C397" s="7" t="s">
        <v>1263</v>
      </c>
      <c r="D397" s="13">
        <v>43003</v>
      </c>
      <c r="E397" s="14">
        <v>6.25</v>
      </c>
      <c r="F397" s="7">
        <v>100803</v>
      </c>
      <c r="G397" s="7">
        <v>58665.791309923981</v>
      </c>
      <c r="H397" s="7">
        <v>50478.328210796812</v>
      </c>
      <c r="I397" s="7">
        <v>53469.222224271391</v>
      </c>
      <c r="J397" s="7">
        <v>48018.503560634505</v>
      </c>
      <c r="K397" s="7">
        <v>50478.328210796812</v>
      </c>
      <c r="L397" s="7">
        <v>219.47695435525384</v>
      </c>
      <c r="M397" s="7">
        <v>4932.4627601751126</v>
      </c>
      <c r="N397" s="7">
        <v>595.53246913431212</v>
      </c>
      <c r="O397" s="7">
        <v>44730.856027132133</v>
      </c>
      <c r="P397" s="7">
        <v>50478.328210796812</v>
      </c>
      <c r="Q397" s="7">
        <v>3159.9726655251579</v>
      </c>
      <c r="R397" s="7">
        <v>3443.5806857212447</v>
      </c>
      <c r="S397" s="7">
        <v>3375.8726260259282</v>
      </c>
      <c r="T397" s="7">
        <v>3067.1245715825353</v>
      </c>
      <c r="U397" s="7">
        <v>2784.0354614790995</v>
      </c>
      <c r="V397" s="7">
        <v>2706.3363939858973</v>
      </c>
      <c r="W397" s="7">
        <v>2832.7011832332937</v>
      </c>
      <c r="X397" s="7">
        <v>2975.9372526952066</v>
      </c>
      <c r="Y397" s="7">
        <v>24345.560840248363</v>
      </c>
      <c r="Z397" s="8">
        <v>40.928032947801597</v>
      </c>
      <c r="AA397" s="8">
        <v>42.218873694620626</v>
      </c>
      <c r="AB397" s="9">
        <v>69271.686028208802</v>
      </c>
      <c r="AC397" s="9">
        <v>89058.976859200076</v>
      </c>
      <c r="AD397" s="9">
        <v>84713.547989518353</v>
      </c>
      <c r="AE397" s="9">
        <v>108704.99624084013</v>
      </c>
      <c r="AF397" s="10">
        <v>2.3236728387708254</v>
      </c>
      <c r="AG397" s="10">
        <v>2.3258723268462878</v>
      </c>
      <c r="AH397" s="7">
        <v>20210.658866863232</v>
      </c>
      <c r="AI397" s="7">
        <v>21239.763601391664</v>
      </c>
      <c r="AJ397" s="7">
        <v>22502.572467130434</v>
      </c>
      <c r="AK397" s="7">
        <v>24720.520783416985</v>
      </c>
      <c r="AL397" s="9">
        <v>512621.75971287768</v>
      </c>
      <c r="AM397" s="9">
        <v>579406.43653290416</v>
      </c>
      <c r="AN397" s="9">
        <v>1472.171100568482</v>
      </c>
      <c r="AO397" s="9">
        <v>1487.9399830395505</v>
      </c>
      <c r="AP397" s="7">
        <v>22666.960328009125</v>
      </c>
      <c r="AQ397" s="7">
        <v>1427.1967266174615</v>
      </c>
      <c r="AR397" s="7">
        <v>21239.763601391664</v>
      </c>
      <c r="AS397" s="7">
        <v>9241.9923869408667</v>
      </c>
      <c r="AT397" s="7">
        <v>11997.771214450797</v>
      </c>
      <c r="AU397" s="10">
        <v>1.8325600350700624</v>
      </c>
      <c r="AV397" s="10">
        <v>38923</v>
      </c>
      <c r="AW397" s="7">
        <v>41161.396865093731</v>
      </c>
      <c r="AX397" s="7">
        <v>25248.131847899989</v>
      </c>
      <c r="AY397" s="9">
        <v>2.5311445110146216</v>
      </c>
      <c r="AZ397" s="7">
        <v>23023.40386868811</v>
      </c>
      <c r="BA397" s="7">
        <v>2965.0896916397905</v>
      </c>
      <c r="BB397" s="7">
        <v>24475.533435505931</v>
      </c>
      <c r="BC397" s="7">
        <v>8603.8967716529733</v>
      </c>
      <c r="BD397" s="7">
        <v>4444.7520583522273</v>
      </c>
      <c r="BE397" s="7">
        <v>6487.0914037184557</v>
      </c>
      <c r="BF397" s="7">
        <v>97.773111902410164</v>
      </c>
      <c r="BG397" s="7">
        <v>2255.3620307540987</v>
      </c>
      <c r="BH397" s="7">
        <v>2586.6580591257662</v>
      </c>
      <c r="BI397" s="7">
        <v>2027</v>
      </c>
      <c r="BJ397" s="7">
        <v>1310</v>
      </c>
      <c r="BK397" s="7">
        <v>15397</v>
      </c>
      <c r="BL397" s="7">
        <v>15252</v>
      </c>
      <c r="BM397" s="7">
        <v>550</v>
      </c>
      <c r="BN397" s="7">
        <v>15825</v>
      </c>
      <c r="BO397" s="7">
        <v>423</v>
      </c>
      <c r="BP397" s="7">
        <v>540</v>
      </c>
      <c r="BQ397" s="7">
        <v>516</v>
      </c>
      <c r="BR397" s="7">
        <v>369</v>
      </c>
      <c r="BS397" s="7">
        <v>128</v>
      </c>
      <c r="BT397" s="7">
        <v>27</v>
      </c>
      <c r="BU397" s="10">
        <v>2</v>
      </c>
      <c r="BV397" s="10">
        <v>0</v>
      </c>
      <c r="BW397" s="10">
        <v>6</v>
      </c>
      <c r="BX397" s="10">
        <v>1</v>
      </c>
      <c r="BY397" s="10">
        <v>1</v>
      </c>
      <c r="BZ397" s="11">
        <v>10</v>
      </c>
      <c r="CA397">
        <f>VLOOKUP(A397,[1]competitor_summary!$B$2:$C$1478,2,FALSE)</f>
        <v>4</v>
      </c>
      <c r="CB397">
        <f>VLOOKUP(A397,[1]competitor_summary!$B$2:$D$1478,3,FALSE)</f>
        <v>5.3034718444180701E-2</v>
      </c>
      <c r="CC397">
        <f>VLOOKUP(A397,[1]competitor_summary!$B$2:$E$1478,4,FALSE)</f>
        <v>2.5</v>
      </c>
    </row>
    <row r="398" spans="1:81" x14ac:dyDescent="0.2">
      <c r="A398" t="s">
        <v>1264</v>
      </c>
      <c r="B398" s="7" t="s">
        <v>1265</v>
      </c>
      <c r="C398" s="7" t="s">
        <v>1266</v>
      </c>
      <c r="D398" s="13">
        <v>42626</v>
      </c>
      <c r="E398" s="14">
        <v>7.25</v>
      </c>
      <c r="F398" s="7">
        <v>39071</v>
      </c>
      <c r="G398" s="7">
        <v>39055.200075383007</v>
      </c>
      <c r="H398" s="7">
        <v>36576.515043944353</v>
      </c>
      <c r="I398" s="7">
        <v>37876.318258108164</v>
      </c>
      <c r="J398" s="7">
        <v>35844.682464580168</v>
      </c>
      <c r="K398" s="7">
        <v>36576.515043944353</v>
      </c>
      <c r="L398" s="7">
        <v>3719.0269997403375</v>
      </c>
      <c r="M398" s="7">
        <v>2904.9254035117629</v>
      </c>
      <c r="N398" s="7">
        <v>3172.6605630696868</v>
      </c>
      <c r="O398" s="7">
        <v>26779.902077622566</v>
      </c>
      <c r="P398" s="7">
        <v>36576.515043944353</v>
      </c>
      <c r="Q398" s="7">
        <v>2149.3848939917516</v>
      </c>
      <c r="R398" s="7">
        <v>2773.0192551387299</v>
      </c>
      <c r="S398" s="7">
        <v>2924.5268272676913</v>
      </c>
      <c r="T398" s="7">
        <v>2488.8730514632189</v>
      </c>
      <c r="U398" s="7">
        <v>2130.9974696433928</v>
      </c>
      <c r="V398" s="7">
        <v>1981.8805196410976</v>
      </c>
      <c r="W398" s="7">
        <v>1956.5868718519923</v>
      </c>
      <c r="X398" s="7">
        <v>2203.305674453004</v>
      </c>
      <c r="Y398" s="7">
        <v>18608.574563450878</v>
      </c>
      <c r="Z398" s="8">
        <v>40.567724467412425</v>
      </c>
      <c r="AA398" s="8">
        <v>41.767880558342476</v>
      </c>
      <c r="AB398" s="9">
        <v>84428.752348914873</v>
      </c>
      <c r="AC398" s="9">
        <v>103406.14572287025</v>
      </c>
      <c r="AD398" s="9">
        <v>95013.459392580757</v>
      </c>
      <c r="AE398" s="9">
        <v>116002.86880184102</v>
      </c>
      <c r="AF398" s="10">
        <v>2.1614331574688439</v>
      </c>
      <c r="AG398" s="10">
        <v>2.1618871102524531</v>
      </c>
      <c r="AH398" s="7">
        <v>16243.043571268092</v>
      </c>
      <c r="AI398" s="7">
        <v>16656.449272104248</v>
      </c>
      <c r="AJ398" s="7">
        <v>17253.995558721188</v>
      </c>
      <c r="AK398" s="7">
        <v>17798.154618311615</v>
      </c>
      <c r="AL398" s="9">
        <v>339342.40996853285</v>
      </c>
      <c r="AM398" s="9">
        <v>387333.93468184985</v>
      </c>
      <c r="AN398" s="9">
        <v>1304.6840832930413</v>
      </c>
      <c r="AO398" s="9">
        <v>1370.0654154707854</v>
      </c>
      <c r="AP398" s="7">
        <v>17601.498550257878</v>
      </c>
      <c r="AQ398" s="7">
        <v>945.04927815363044</v>
      </c>
      <c r="AR398" s="7">
        <v>16656.449272104248</v>
      </c>
      <c r="AS398" s="7">
        <v>6453.4184952249052</v>
      </c>
      <c r="AT398" s="7">
        <v>10203.030776879343</v>
      </c>
      <c r="AU398" s="10">
        <v>1.7261735652556596</v>
      </c>
      <c r="AV398" s="10">
        <v>28752</v>
      </c>
      <c r="AW398" s="7">
        <v>29812.253068096528</v>
      </c>
      <c r="AX398" s="7">
        <v>19763.817560886615</v>
      </c>
      <c r="AY398" s="9">
        <v>3.2499194445575497</v>
      </c>
      <c r="AZ398" s="7">
        <v>35824.932215536421</v>
      </c>
      <c r="BA398" s="7">
        <v>3218.5041036987968</v>
      </c>
      <c r="BB398" s="7">
        <v>19109.15474569003</v>
      </c>
      <c r="BC398" s="7">
        <v>9780.8291046035592</v>
      </c>
      <c r="BD398" s="7">
        <v>2508.3127630960953</v>
      </c>
      <c r="BE398" s="7">
        <v>3903.7098307720444</v>
      </c>
      <c r="BF398" s="7">
        <v>11.102458819746971</v>
      </c>
      <c r="BG398" s="7">
        <v>720.85095765918959</v>
      </c>
      <c r="BH398" s="7">
        <v>2184.3496307393943</v>
      </c>
      <c r="BI398" s="7">
        <v>26094</v>
      </c>
      <c r="BJ398" s="7">
        <v>29655</v>
      </c>
      <c r="BK398" s="7">
        <v>25016</v>
      </c>
      <c r="BL398" s="7">
        <v>28036</v>
      </c>
      <c r="BM398" s="7">
        <v>30238</v>
      </c>
      <c r="BN398" s="7">
        <v>27980</v>
      </c>
      <c r="BO398" s="7">
        <v>6365</v>
      </c>
      <c r="BP398" s="7">
        <v>5069</v>
      </c>
      <c r="BQ398" s="7">
        <v>5432</v>
      </c>
      <c r="BR398" s="7">
        <v>5301</v>
      </c>
      <c r="BS398" s="7">
        <v>2988</v>
      </c>
      <c r="BT398" s="7">
        <v>930</v>
      </c>
      <c r="BU398" s="10">
        <v>2</v>
      </c>
      <c r="BV398" s="10">
        <v>0</v>
      </c>
      <c r="BW398" s="10">
        <v>5</v>
      </c>
      <c r="BX398" s="10">
        <v>2</v>
      </c>
      <c r="BY398" s="10">
        <v>0</v>
      </c>
      <c r="BZ398" s="11">
        <v>9</v>
      </c>
      <c r="CA398">
        <f>VLOOKUP(A398,[1]competitor_summary!$B$2:$C$1478,2,FALSE)</f>
        <v>2</v>
      </c>
      <c r="CB398">
        <f>VLOOKUP(A398,[1]competitor_summary!$B$2:$D$1478,3,FALSE)</f>
        <v>0.687541750188711</v>
      </c>
      <c r="CC398">
        <f>VLOOKUP(A398,[1]competitor_summary!$B$2:$E$1478,4,FALSE)</f>
        <v>4</v>
      </c>
    </row>
    <row r="399" spans="1:81" x14ac:dyDescent="0.2">
      <c r="A399" t="s">
        <v>1267</v>
      </c>
      <c r="B399" s="7" t="s">
        <v>1268</v>
      </c>
      <c r="C399" s="7" t="s">
        <v>1269</v>
      </c>
      <c r="D399" s="13">
        <v>45107</v>
      </c>
      <c r="E399" s="14">
        <v>0.5</v>
      </c>
      <c r="F399" s="7">
        <v>3067</v>
      </c>
      <c r="G399" s="7">
        <v>20947.325676714332</v>
      </c>
      <c r="H399" s="7">
        <v>17859.018551474233</v>
      </c>
      <c r="I399" s="7">
        <v>19372.078514328881</v>
      </c>
      <c r="J399" s="7">
        <v>14301.000310757488</v>
      </c>
      <c r="K399" s="7">
        <v>17859.018551474233</v>
      </c>
      <c r="L399" s="7">
        <v>1963.7449994264316</v>
      </c>
      <c r="M399" s="7">
        <v>1508.0061769903405</v>
      </c>
      <c r="N399" s="7">
        <v>225.64817875192966</v>
      </c>
      <c r="O399" s="7">
        <v>14161.619196305532</v>
      </c>
      <c r="P399" s="7">
        <v>17859.018551474233</v>
      </c>
      <c r="Q399" s="7">
        <v>855.43684628486517</v>
      </c>
      <c r="R399" s="7">
        <v>1059.9262577479094</v>
      </c>
      <c r="S399" s="7">
        <v>1021.3934403508465</v>
      </c>
      <c r="T399" s="7">
        <v>1029.6249666177609</v>
      </c>
      <c r="U399" s="7">
        <v>986.8452458827087</v>
      </c>
      <c r="V399" s="7">
        <v>852.20593202913005</v>
      </c>
      <c r="W399" s="7">
        <v>913.32329818661674</v>
      </c>
      <c r="X399" s="7">
        <v>1205.1475855780154</v>
      </c>
      <c r="Y399" s="7">
        <v>7923.9035726778529</v>
      </c>
      <c r="Z399" s="8">
        <v>49.202446869204536</v>
      </c>
      <c r="AA399" s="8">
        <v>47.188029002555091</v>
      </c>
      <c r="AB399" s="9">
        <v>80889.161189765538</v>
      </c>
      <c r="AC399" s="9">
        <v>94945.083968130566</v>
      </c>
      <c r="AD399" s="9">
        <v>94501.756974481395</v>
      </c>
      <c r="AE399" s="9">
        <v>111210.5054456131</v>
      </c>
      <c r="AF399" s="10">
        <v>2.2409723020528927</v>
      </c>
      <c r="AG399" s="10">
        <v>2.2422941107665921</v>
      </c>
      <c r="AH399" s="7">
        <v>6300.3645547380438</v>
      </c>
      <c r="AI399" s="7">
        <v>7968.5461845720711</v>
      </c>
      <c r="AJ399" s="7">
        <v>8639.5702246395813</v>
      </c>
      <c r="AK399" s="7">
        <v>9339.0834938112239</v>
      </c>
      <c r="AL399" s="9">
        <v>459041.20970880875</v>
      </c>
      <c r="AM399" s="9">
        <v>503936.25258274295</v>
      </c>
      <c r="AN399" s="9">
        <v>1603.585605395253</v>
      </c>
      <c r="AO399" s="9">
        <v>1671.5194239799894</v>
      </c>
      <c r="AP399" s="7">
        <v>8468.733624587534</v>
      </c>
      <c r="AQ399" s="7">
        <v>500.18744001546293</v>
      </c>
      <c r="AR399" s="7">
        <v>7968.5461845720711</v>
      </c>
      <c r="AS399" s="7">
        <v>1894.7178212778526</v>
      </c>
      <c r="AT399" s="7">
        <v>6073.8283632942184</v>
      </c>
      <c r="AU399" s="10">
        <v>1.9859290524289599</v>
      </c>
      <c r="AV399" s="10">
        <v>15825</v>
      </c>
      <c r="AW399" s="7">
        <v>15104.634361559773</v>
      </c>
      <c r="AX399" s="7">
        <v>8642.4618530082516</v>
      </c>
      <c r="AY399" s="9">
        <v>4.3393151956084166</v>
      </c>
      <c r="AZ399" s="7">
        <v>5127.6722327984171</v>
      </c>
      <c r="BA399" s="7">
        <v>527.54748922211002</v>
      </c>
      <c r="BB399" s="7">
        <v>8292.4725462403585</v>
      </c>
      <c r="BC399" s="7">
        <v>3358.6208291554794</v>
      </c>
      <c r="BD399" s="7">
        <v>1369.2315975224774</v>
      </c>
      <c r="BE399" s="7">
        <v>1616.3263366649917</v>
      </c>
      <c r="BF399" s="7">
        <v>3.5304784309118986</v>
      </c>
      <c r="BG399" s="7">
        <v>697.20655016096134</v>
      </c>
      <c r="BH399" s="7">
        <v>1247.5567543055367</v>
      </c>
      <c r="BI399" s="7">
        <v>17814</v>
      </c>
      <c r="BJ399" s="7">
        <v>1398</v>
      </c>
      <c r="BK399" s="7">
        <v>21140</v>
      </c>
      <c r="BL399" s="7">
        <v>3688</v>
      </c>
      <c r="BM399" s="7">
        <v>5342</v>
      </c>
      <c r="BN399" s="7">
        <v>17269</v>
      </c>
      <c r="BO399" s="7">
        <v>5009</v>
      </c>
      <c r="BP399" s="7">
        <v>4050</v>
      </c>
      <c r="BQ399" s="7">
        <v>3859</v>
      </c>
      <c r="BR399" s="7">
        <v>3172</v>
      </c>
      <c r="BS399" s="7">
        <v>1289</v>
      </c>
      <c r="BT399" s="7">
        <v>426</v>
      </c>
      <c r="BU399" s="10">
        <v>1</v>
      </c>
      <c r="BV399" s="10">
        <v>0</v>
      </c>
      <c r="BW399" s="10">
        <v>3</v>
      </c>
      <c r="BX399" s="10">
        <v>1</v>
      </c>
      <c r="BY399" s="10">
        <v>0</v>
      </c>
      <c r="BZ399" s="11">
        <v>5</v>
      </c>
      <c r="CA399">
        <f>VLOOKUP(A399,[1]competitor_summary!$B$2:$C$1478,2,FALSE)</f>
        <v>1</v>
      </c>
      <c r="CB399">
        <f>VLOOKUP(A399,[1]competitor_summary!$B$2:$D$1478,3,FALSE)</f>
        <v>0.44613879690303798</v>
      </c>
      <c r="CC399">
        <f>VLOOKUP(A399,[1]competitor_summary!$B$2:$E$1478,4,FALSE)</f>
        <v>4.5999999999999996</v>
      </c>
    </row>
    <row r="400" spans="1:81" x14ac:dyDescent="0.2">
      <c r="A400" t="s">
        <v>1270</v>
      </c>
      <c r="B400" s="7" t="s">
        <v>1271</v>
      </c>
      <c r="C400" s="7" t="s">
        <v>1272</v>
      </c>
      <c r="D400" s="13">
        <v>43661</v>
      </c>
      <c r="E400" s="14">
        <v>4.416666666666667</v>
      </c>
      <c r="F400" s="7">
        <v>149967</v>
      </c>
      <c r="G400" s="7">
        <v>14231.070790797472</v>
      </c>
      <c r="H400" s="7">
        <v>11478.359659454552</v>
      </c>
      <c r="I400" s="7">
        <v>13072.184478710871</v>
      </c>
      <c r="J400" s="7">
        <v>8795.0032419846393</v>
      </c>
      <c r="K400" s="7">
        <v>11478.359659454552</v>
      </c>
      <c r="L400" s="7">
        <v>377.55619133659638</v>
      </c>
      <c r="M400" s="7">
        <v>1143.7612328720279</v>
      </c>
      <c r="N400" s="7">
        <v>164.48641799099278</v>
      </c>
      <c r="O400" s="7">
        <v>9792.5558172549354</v>
      </c>
      <c r="P400" s="7">
        <v>11478.359659454552</v>
      </c>
      <c r="Q400" s="7">
        <v>431.97068635700271</v>
      </c>
      <c r="R400" s="7">
        <v>469.68684076564386</v>
      </c>
      <c r="S400" s="7">
        <v>641.02847352100071</v>
      </c>
      <c r="T400" s="7">
        <v>810.46091637050267</v>
      </c>
      <c r="U400" s="7">
        <v>809.06198978796601</v>
      </c>
      <c r="V400" s="7">
        <v>803.89999287447426</v>
      </c>
      <c r="W400" s="7">
        <v>736.86628280603327</v>
      </c>
      <c r="X400" s="7">
        <v>746.98444327176549</v>
      </c>
      <c r="Y400" s="7">
        <v>5449.959625754389</v>
      </c>
      <c r="Z400" s="8">
        <v>42.972481109897672</v>
      </c>
      <c r="AA400" s="8">
        <v>41.645710024152876</v>
      </c>
      <c r="AB400" s="9">
        <v>108009.89398641123</v>
      </c>
      <c r="AC400" s="9">
        <v>130122.9869958265</v>
      </c>
      <c r="AD400" s="9">
        <v>132499.94804373107</v>
      </c>
      <c r="AE400" s="9">
        <v>156751.90479546302</v>
      </c>
      <c r="AF400" s="10">
        <v>2.5775756447489315</v>
      </c>
      <c r="AG400" s="10">
        <v>2.5802951953070106</v>
      </c>
      <c r="AH400" s="7">
        <v>3353.7816720982082</v>
      </c>
      <c r="AI400" s="7">
        <v>4448.0719402224058</v>
      </c>
      <c r="AJ400" s="7">
        <v>5060.9254892899189</v>
      </c>
      <c r="AK400" s="7">
        <v>5508.1656367446994</v>
      </c>
      <c r="AL400" s="9">
        <v>490037.80525399098</v>
      </c>
      <c r="AM400" s="9">
        <v>541307.618787057</v>
      </c>
      <c r="AN400" s="9">
        <v>1826.9880685427286</v>
      </c>
      <c r="AO400" s="9">
        <v>2218.059351212677</v>
      </c>
      <c r="AP400" s="7">
        <v>4895.529321448761</v>
      </c>
      <c r="AQ400" s="7">
        <v>447.45738122635521</v>
      </c>
      <c r="AR400" s="7">
        <v>4448.0719402224058</v>
      </c>
      <c r="AS400" s="7">
        <v>787.50282225187402</v>
      </c>
      <c r="AT400" s="7">
        <v>3660.5691179705318</v>
      </c>
      <c r="AU400" s="10">
        <v>2.044431529587253</v>
      </c>
      <c r="AV400" s="10">
        <v>9094</v>
      </c>
      <c r="AW400" s="7">
        <v>9169.2795399990864</v>
      </c>
      <c r="AX400" s="7">
        <v>5797.6100101470947</v>
      </c>
      <c r="AY400" s="9">
        <v>3.3152841365004759</v>
      </c>
      <c r="AZ400" s="7">
        <v>1777.663025853748</v>
      </c>
      <c r="BA400" s="7">
        <v>376.09003587586631</v>
      </c>
      <c r="BB400" s="7">
        <v>5626.3305828084704</v>
      </c>
      <c r="BC400" s="7">
        <v>2731.1392136152135</v>
      </c>
      <c r="BD400" s="7">
        <v>839.28190812759567</v>
      </c>
      <c r="BE400" s="7">
        <v>1128.5158479537349</v>
      </c>
      <c r="BF400" s="7">
        <v>0</v>
      </c>
      <c r="BG400" s="7">
        <v>381.08387973508798</v>
      </c>
      <c r="BH400" s="7">
        <v>546.30973337683827</v>
      </c>
      <c r="BI400" s="7">
        <v>39761</v>
      </c>
      <c r="BJ400" s="7">
        <v>42356</v>
      </c>
      <c r="BK400" s="7">
        <v>6645</v>
      </c>
      <c r="BL400" s="7">
        <v>422</v>
      </c>
      <c r="BM400" s="7">
        <v>44064</v>
      </c>
      <c r="BN400" s="7">
        <v>1776</v>
      </c>
      <c r="BO400" s="7">
        <v>10904</v>
      </c>
      <c r="BP400" s="7">
        <v>8218</v>
      </c>
      <c r="BQ400" s="7">
        <v>8846</v>
      </c>
      <c r="BR400" s="7">
        <v>7042</v>
      </c>
      <c r="BS400" s="7">
        <v>3387</v>
      </c>
      <c r="BT400" s="7">
        <v>1343</v>
      </c>
      <c r="BU400" s="10">
        <v>0</v>
      </c>
      <c r="BV400" s="10">
        <v>0</v>
      </c>
      <c r="BW400" s="10">
        <v>1</v>
      </c>
      <c r="BX400" s="10">
        <v>0</v>
      </c>
      <c r="BY400" s="10">
        <v>0</v>
      </c>
      <c r="BZ400" s="11">
        <v>1</v>
      </c>
      <c r="CA400">
        <f>VLOOKUP(A400,[1]competitor_summary!$B$2:$C$1478,2,FALSE)</f>
        <v>0</v>
      </c>
      <c r="CB400">
        <f>VLOOKUP(A400,[1]competitor_summary!$B$2:$D$1478,3,FALSE)</f>
        <v>10</v>
      </c>
      <c r="CC400">
        <f>VLOOKUP(A400,[1]competitor_summary!$B$2:$E$1478,4,FALSE)</f>
        <v>0</v>
      </c>
    </row>
    <row r="401" spans="1:81" x14ac:dyDescent="0.2">
      <c r="A401" t="s">
        <v>1273</v>
      </c>
      <c r="B401" s="7" t="s">
        <v>1274</v>
      </c>
      <c r="C401" s="7" t="s">
        <v>1275</v>
      </c>
      <c r="D401" s="13">
        <v>44448</v>
      </c>
      <c r="E401" s="14">
        <v>2.25</v>
      </c>
      <c r="F401" s="7">
        <v>32591</v>
      </c>
      <c r="G401" s="7">
        <v>106504.41121953906</v>
      </c>
      <c r="H401" s="7">
        <v>99747.043032139045</v>
      </c>
      <c r="I401" s="7">
        <v>103180.4750103</v>
      </c>
      <c r="J401" s="7">
        <v>99157.001918289228</v>
      </c>
      <c r="K401" s="7">
        <v>99747.043032139045</v>
      </c>
      <c r="L401" s="7">
        <v>8503.9067408717674</v>
      </c>
      <c r="M401" s="7">
        <v>25238.687058537002</v>
      </c>
      <c r="N401" s="7">
        <v>13287.231047679732</v>
      </c>
      <c r="O401" s="7">
        <v>52717.218185050544</v>
      </c>
      <c r="P401" s="7">
        <v>99747.043032139045</v>
      </c>
      <c r="Q401" s="7">
        <v>7538.5064516907696</v>
      </c>
      <c r="R401" s="7">
        <v>11995.095074817444</v>
      </c>
      <c r="S401" s="7">
        <v>11346.394191817199</v>
      </c>
      <c r="T401" s="7">
        <v>8647.6259627799227</v>
      </c>
      <c r="U401" s="7">
        <v>5986.9475144586613</v>
      </c>
      <c r="V401" s="7">
        <v>5068.9872442095802</v>
      </c>
      <c r="W401" s="7">
        <v>4663.2143181812098</v>
      </c>
      <c r="X401" s="7">
        <v>4543.3891505992287</v>
      </c>
      <c r="Y401" s="7">
        <v>59790.159908554015</v>
      </c>
      <c r="Z401" s="8">
        <v>35.999841340967066</v>
      </c>
      <c r="AA401" s="8">
        <v>37.064358612719275</v>
      </c>
      <c r="AB401" s="9">
        <v>98721.333326549313</v>
      </c>
      <c r="AC401" s="9">
        <v>119800.76802781956</v>
      </c>
      <c r="AD401" s="9">
        <v>115787.17569809782</v>
      </c>
      <c r="AE401" s="9">
        <v>139520.43532941758</v>
      </c>
      <c r="AF401" s="10">
        <v>2.3057950607654125</v>
      </c>
      <c r="AG401" s="10">
        <v>2.2920656606294609</v>
      </c>
      <c r="AH401" s="7">
        <v>42106.442123505753</v>
      </c>
      <c r="AI401" s="7">
        <v>42874.209073941915</v>
      </c>
      <c r="AJ401" s="7">
        <v>44628.319376981817</v>
      </c>
      <c r="AK401" s="7">
        <v>46223.101572377949</v>
      </c>
      <c r="AL401" s="9">
        <v>929814.98466447613</v>
      </c>
      <c r="AM401" s="9">
        <v>970581.49705300177</v>
      </c>
      <c r="AN401" s="9">
        <v>2583.3326678861185</v>
      </c>
      <c r="AO401" s="9">
        <v>2695.6164437201915</v>
      </c>
      <c r="AP401" s="7">
        <v>45495.127921649648</v>
      </c>
      <c r="AQ401" s="7">
        <v>2620.9188477077314</v>
      </c>
      <c r="AR401" s="7">
        <v>42874.209073941915</v>
      </c>
      <c r="AS401" s="7">
        <v>27678.10191656329</v>
      </c>
      <c r="AT401" s="7">
        <v>15196.107157378627</v>
      </c>
      <c r="AU401" s="10">
        <v>1.707456412671762</v>
      </c>
      <c r="AV401" s="10">
        <v>73206</v>
      </c>
      <c r="AW401" s="7">
        <v>79983.566189831545</v>
      </c>
      <c r="AX401" s="7">
        <v>58688.546121671156</v>
      </c>
      <c r="AY401" s="9">
        <v>4.203397726196175</v>
      </c>
      <c r="AZ401" s="7">
        <v>129420.49530491978</v>
      </c>
      <c r="BA401" s="7">
        <v>8231.3187268645706</v>
      </c>
      <c r="BB401" s="7">
        <v>56269.09011370012</v>
      </c>
      <c r="BC401" s="7">
        <v>29841.806319616877</v>
      </c>
      <c r="BD401" s="7">
        <v>9441.2695639312005</v>
      </c>
      <c r="BE401" s="7">
        <v>9397.4361280160556</v>
      </c>
      <c r="BF401" s="7">
        <v>118.00000562332571</v>
      </c>
      <c r="BG401" s="7">
        <v>2871.2018664919342</v>
      </c>
      <c r="BH401" s="7">
        <v>4599.3762300207309</v>
      </c>
      <c r="BI401" s="7">
        <v>8578</v>
      </c>
      <c r="BJ401" s="7">
        <v>3351</v>
      </c>
      <c r="BK401" s="7">
        <v>2751</v>
      </c>
      <c r="BL401" s="7">
        <v>8579</v>
      </c>
      <c r="BM401" s="7">
        <v>6525</v>
      </c>
      <c r="BN401" s="7">
        <v>4539</v>
      </c>
      <c r="BO401" s="7">
        <v>1960</v>
      </c>
      <c r="BP401" s="7">
        <v>1904</v>
      </c>
      <c r="BQ401" s="7">
        <v>2072</v>
      </c>
      <c r="BR401" s="7">
        <v>1716</v>
      </c>
      <c r="BS401" s="7">
        <v>732</v>
      </c>
      <c r="BT401" s="7">
        <v>182</v>
      </c>
      <c r="BU401" s="10">
        <v>2</v>
      </c>
      <c r="BV401" s="10">
        <v>0</v>
      </c>
      <c r="BW401" s="10">
        <v>2</v>
      </c>
      <c r="BX401" s="10">
        <v>2</v>
      </c>
      <c r="BY401" s="10">
        <v>1</v>
      </c>
      <c r="BZ401" s="11">
        <v>7</v>
      </c>
      <c r="CA401">
        <f>VLOOKUP(A401,[1]competitor_summary!$B$2:$C$1478,2,FALSE)</f>
        <v>0</v>
      </c>
      <c r="CB401">
        <f>VLOOKUP(A401,[1]competitor_summary!$B$2:$D$1478,3,FALSE)</f>
        <v>10</v>
      </c>
      <c r="CC401">
        <f>VLOOKUP(A401,[1]competitor_summary!$B$2:$E$1478,4,FALSE)</f>
        <v>0</v>
      </c>
    </row>
    <row r="402" spans="1:81" x14ac:dyDescent="0.2">
      <c r="A402" t="s">
        <v>1276</v>
      </c>
      <c r="B402" s="7" t="s">
        <v>1277</v>
      </c>
      <c r="C402" s="7" t="s">
        <v>1278</v>
      </c>
      <c r="D402" s="13">
        <v>44509</v>
      </c>
      <c r="E402" s="14">
        <v>2.0833333333333335</v>
      </c>
      <c r="F402" s="7">
        <v>74502</v>
      </c>
      <c r="G402" s="7">
        <v>27136.620998861734</v>
      </c>
      <c r="H402" s="7">
        <v>24314.641481135972</v>
      </c>
      <c r="I402" s="7">
        <v>25757.999943267787</v>
      </c>
      <c r="J402" s="7">
        <v>22996.982881003496</v>
      </c>
      <c r="K402" s="7">
        <v>24314.641481135972</v>
      </c>
      <c r="L402" s="7">
        <v>179.50837626785506</v>
      </c>
      <c r="M402" s="7">
        <v>3815.0625742311822</v>
      </c>
      <c r="N402" s="7">
        <v>446.42571518849581</v>
      </c>
      <c r="O402" s="7">
        <v>19873.644815448439</v>
      </c>
      <c r="P402" s="7">
        <v>24314.641481135972</v>
      </c>
      <c r="Q402" s="7">
        <v>1514.8341849236749</v>
      </c>
      <c r="R402" s="7">
        <v>1536.7179450708209</v>
      </c>
      <c r="S402" s="7">
        <v>1634.519017816172</v>
      </c>
      <c r="T402" s="7">
        <v>1667.3843658012338</v>
      </c>
      <c r="U402" s="7">
        <v>1455.5873086324427</v>
      </c>
      <c r="V402" s="7">
        <v>1453.2516319581773</v>
      </c>
      <c r="W402" s="7">
        <v>1429.8778028164525</v>
      </c>
      <c r="X402" s="7">
        <v>1463.2672454818385</v>
      </c>
      <c r="Y402" s="7">
        <v>12155.439502500813</v>
      </c>
      <c r="Z402" s="8">
        <v>40.703062581076402</v>
      </c>
      <c r="AA402" s="8">
        <v>41.36009234354195</v>
      </c>
      <c r="AB402" s="9">
        <v>79606.158249736181</v>
      </c>
      <c r="AC402" s="9">
        <v>100988.54776548508</v>
      </c>
      <c r="AD402" s="9">
        <v>91306.957787638516</v>
      </c>
      <c r="AE402" s="9">
        <v>114861.12606134082</v>
      </c>
      <c r="AF402" s="10">
        <v>2.5513403168311295</v>
      </c>
      <c r="AG402" s="10">
        <v>2.5560596266614515</v>
      </c>
      <c r="AH402" s="7">
        <v>8842.7250870848075</v>
      </c>
      <c r="AI402" s="7">
        <v>9342.2702084151097</v>
      </c>
      <c r="AJ402" s="7">
        <v>9889.6106917730067</v>
      </c>
      <c r="AK402" s="7">
        <v>10425.286945549538</v>
      </c>
      <c r="AL402" s="9">
        <v>467396.70198130712</v>
      </c>
      <c r="AM402" s="9">
        <v>523009.81380900554</v>
      </c>
      <c r="AN402" s="9">
        <v>1491.1530635902859</v>
      </c>
      <c r="AO402" s="9">
        <v>1570.6568175938532</v>
      </c>
      <c r="AP402" s="7">
        <v>9711.8151039986406</v>
      </c>
      <c r="AQ402" s="7">
        <v>369.54489558353089</v>
      </c>
      <c r="AR402" s="7">
        <v>9342.2702084151097</v>
      </c>
      <c r="AS402" s="7">
        <v>3376.7074662186205</v>
      </c>
      <c r="AT402" s="7">
        <v>5965.5627421964891</v>
      </c>
      <c r="AU402" s="10">
        <v>2.0660983961878876</v>
      </c>
      <c r="AV402" s="10">
        <v>19302</v>
      </c>
      <c r="AW402" s="7">
        <v>19890.495173180243</v>
      </c>
      <c r="AX402" s="7">
        <v>12331.606223834911</v>
      </c>
      <c r="AY402" s="9">
        <v>5.1747857767189629</v>
      </c>
      <c r="AZ402" s="7">
        <v>15368.785540264515</v>
      </c>
      <c r="BA402" s="7">
        <v>1339.7622560321834</v>
      </c>
      <c r="BB402" s="7">
        <v>11612.183867934742</v>
      </c>
      <c r="BC402" s="7">
        <v>4656.8455468425527</v>
      </c>
      <c r="BD402" s="7">
        <v>2194.5893339851173</v>
      </c>
      <c r="BE402" s="7">
        <v>2097.7503226104891</v>
      </c>
      <c r="BF402" s="7">
        <v>108.25608594669029</v>
      </c>
      <c r="BG402" s="7">
        <v>1034.2540137071628</v>
      </c>
      <c r="BH402" s="7">
        <v>1520.4885648427298</v>
      </c>
      <c r="BI402" s="7">
        <v>13675</v>
      </c>
      <c r="BJ402" s="7">
        <v>17061</v>
      </c>
      <c r="BK402" s="7">
        <v>2975</v>
      </c>
      <c r="BL402" s="7">
        <v>25483</v>
      </c>
      <c r="BM402" s="7">
        <v>12035</v>
      </c>
      <c r="BN402" s="7">
        <v>3667</v>
      </c>
      <c r="BO402" s="7">
        <v>3413</v>
      </c>
      <c r="BP402" s="7">
        <v>2695</v>
      </c>
      <c r="BQ402" s="7">
        <v>3138</v>
      </c>
      <c r="BR402" s="7">
        <v>2719</v>
      </c>
      <c r="BS402" s="7">
        <v>1308</v>
      </c>
      <c r="BT402" s="7">
        <v>381</v>
      </c>
      <c r="BU402" s="10">
        <v>1</v>
      </c>
      <c r="BV402" s="10">
        <v>0</v>
      </c>
      <c r="BW402" s="10">
        <v>0</v>
      </c>
      <c r="BX402" s="10">
        <v>0</v>
      </c>
      <c r="BY402" s="10">
        <v>0</v>
      </c>
      <c r="BZ402" s="11">
        <v>1</v>
      </c>
      <c r="CA402">
        <f>VLOOKUP(A402,[1]competitor_summary!$B$2:$C$1478,2,FALSE)</f>
        <v>0</v>
      </c>
      <c r="CB402">
        <f>VLOOKUP(A402,[1]competitor_summary!$B$2:$D$1478,3,FALSE)</f>
        <v>10</v>
      </c>
      <c r="CC402">
        <f>VLOOKUP(A402,[1]competitor_summary!$B$2:$E$1478,4,FALSE)</f>
        <v>0</v>
      </c>
    </row>
    <row r="403" spans="1:81" x14ac:dyDescent="0.2">
      <c r="A403" t="s">
        <v>1279</v>
      </c>
      <c r="B403" s="7" t="s">
        <v>1280</v>
      </c>
      <c r="C403" s="7" t="s">
        <v>1281</v>
      </c>
      <c r="D403" s="13">
        <v>44770</v>
      </c>
      <c r="E403" s="14">
        <v>1.4166666666666667</v>
      </c>
      <c r="F403" s="7">
        <v>84155</v>
      </c>
      <c r="G403" s="7">
        <v>45388.402314256877</v>
      </c>
      <c r="H403" s="7">
        <v>36192.747203597333</v>
      </c>
      <c r="I403" s="7">
        <v>40770.432484003017</v>
      </c>
      <c r="J403" s="7">
        <v>30232.998354670359</v>
      </c>
      <c r="K403" s="7">
        <v>36192.747203597333</v>
      </c>
      <c r="L403" s="7">
        <v>3033.3275213858578</v>
      </c>
      <c r="M403" s="7">
        <v>4582.8463364078198</v>
      </c>
      <c r="N403" s="7">
        <v>3346.6721802470274</v>
      </c>
      <c r="O403" s="7">
        <v>25229.901165556628</v>
      </c>
      <c r="P403" s="7">
        <v>36192.747203597333</v>
      </c>
      <c r="Q403" s="7">
        <v>1606.8155579958111</v>
      </c>
      <c r="R403" s="7">
        <v>1647.3654543973971</v>
      </c>
      <c r="S403" s="7">
        <v>2350.5171900629066</v>
      </c>
      <c r="T403" s="7">
        <v>3000.1057126908563</v>
      </c>
      <c r="U403" s="7">
        <v>3218.5695695215836</v>
      </c>
      <c r="V403" s="7">
        <v>2937.1871132594533</v>
      </c>
      <c r="W403" s="7">
        <v>2271.8078115039971</v>
      </c>
      <c r="X403" s="7">
        <v>1804.6857123980299</v>
      </c>
      <c r="Y403" s="7">
        <v>18837.054121830035</v>
      </c>
      <c r="Z403" s="8">
        <v>37.856294518672314</v>
      </c>
      <c r="AA403" s="8">
        <v>36.730510282012759</v>
      </c>
      <c r="AB403" s="9">
        <v>133315.64138390491</v>
      </c>
      <c r="AC403" s="9">
        <v>158653.05012154172</v>
      </c>
      <c r="AD403" s="9">
        <v>161659.25284105068</v>
      </c>
      <c r="AE403" s="9">
        <v>183243.45979269224</v>
      </c>
      <c r="AF403" s="10">
        <v>2.960071341364138</v>
      </c>
      <c r="AG403" s="10">
        <v>2.9699018532054047</v>
      </c>
      <c r="AH403" s="7">
        <v>10334.738218287705</v>
      </c>
      <c r="AI403" s="7">
        <v>12226.738739938941</v>
      </c>
      <c r="AJ403" s="7">
        <v>13727.702118007815</v>
      </c>
      <c r="AK403" s="7">
        <v>15223.451779265713</v>
      </c>
      <c r="AL403" s="9">
        <v>599502.13481399976</v>
      </c>
      <c r="AM403" s="9">
        <v>640332.12996357016</v>
      </c>
      <c r="AN403" s="9">
        <v>2099.3273886272914</v>
      </c>
      <c r="AO403" s="9">
        <v>2071.9364076760803</v>
      </c>
      <c r="AP403" s="7">
        <v>12684.12327734899</v>
      </c>
      <c r="AQ403" s="7">
        <v>457.38453741004923</v>
      </c>
      <c r="AR403" s="7">
        <v>12226.738739938941</v>
      </c>
      <c r="AS403" s="7">
        <v>2925.5119761419483</v>
      </c>
      <c r="AT403" s="7">
        <v>9301.2267637969926</v>
      </c>
      <c r="AU403" s="10">
        <v>2.0132887401802817</v>
      </c>
      <c r="AV403" s="10">
        <v>24616</v>
      </c>
      <c r="AW403" s="7">
        <v>27962.653023784049</v>
      </c>
      <c r="AX403" s="7">
        <v>19706.819542363752</v>
      </c>
      <c r="AY403" s="9">
        <v>1.6433797159468171</v>
      </c>
      <c r="AZ403" s="7">
        <v>3791.4262782774458</v>
      </c>
      <c r="BA403" s="7">
        <v>558.36041760494118</v>
      </c>
      <c r="BB403" s="7">
        <v>19387.82329515228</v>
      </c>
      <c r="BC403" s="7">
        <v>10713.975910411682</v>
      </c>
      <c r="BD403" s="7">
        <v>1859.8849675389938</v>
      </c>
      <c r="BE403" s="7">
        <v>4929.5573017792776</v>
      </c>
      <c r="BF403" s="7">
        <v>0</v>
      </c>
      <c r="BG403" s="7">
        <v>788.55167366983369</v>
      </c>
      <c r="BH403" s="7">
        <v>1095.8534417524934</v>
      </c>
      <c r="BI403" s="7">
        <v>15859</v>
      </c>
      <c r="BJ403" s="7">
        <v>3662</v>
      </c>
      <c r="BK403" s="7">
        <v>15924</v>
      </c>
      <c r="BL403" s="7">
        <v>12718</v>
      </c>
      <c r="BM403" s="7">
        <v>3190</v>
      </c>
      <c r="BN403" s="7">
        <v>2987</v>
      </c>
      <c r="BO403" s="7">
        <v>2875</v>
      </c>
      <c r="BP403" s="7">
        <v>3038</v>
      </c>
      <c r="BQ403" s="7">
        <v>3843</v>
      </c>
      <c r="BR403" s="7">
        <v>3886</v>
      </c>
      <c r="BS403" s="7">
        <v>1914</v>
      </c>
      <c r="BT403" s="7">
        <v>295</v>
      </c>
      <c r="BU403" s="10">
        <v>1</v>
      </c>
      <c r="BV403" s="10">
        <v>0</v>
      </c>
      <c r="BW403" s="10">
        <v>4</v>
      </c>
      <c r="BX403" s="10">
        <v>1</v>
      </c>
      <c r="BY403" s="10">
        <v>0</v>
      </c>
      <c r="BZ403" s="11">
        <v>6</v>
      </c>
      <c r="CA403">
        <f>VLOOKUP(A403,[1]competitor_summary!$B$2:$C$1478,2,FALSE)</f>
        <v>0</v>
      </c>
      <c r="CB403">
        <f>VLOOKUP(A403,[1]competitor_summary!$B$2:$D$1478,3,FALSE)</f>
        <v>10</v>
      </c>
      <c r="CC403">
        <f>VLOOKUP(A403,[1]competitor_summary!$B$2:$E$1478,4,FALSE)</f>
        <v>0</v>
      </c>
    </row>
    <row r="404" spans="1:81" x14ac:dyDescent="0.2">
      <c r="A404" t="s">
        <v>1282</v>
      </c>
      <c r="B404" s="7" t="s">
        <v>1283</v>
      </c>
      <c r="C404" s="7" t="s">
        <v>1284</v>
      </c>
      <c r="D404" s="13">
        <v>42640</v>
      </c>
      <c r="E404" s="14">
        <v>7.25</v>
      </c>
      <c r="F404" s="7">
        <v>65085</v>
      </c>
      <c r="G404" s="7">
        <v>89822.133725394495</v>
      </c>
      <c r="H404" s="7">
        <v>82133.570759419468</v>
      </c>
      <c r="I404" s="7">
        <v>86926.745787660824</v>
      </c>
      <c r="J404" s="7">
        <v>77999.001003270212</v>
      </c>
      <c r="K404" s="7">
        <v>82133.570759419468</v>
      </c>
      <c r="L404" s="7">
        <v>4368.5157412640983</v>
      </c>
      <c r="M404" s="7">
        <v>53989.787202004227</v>
      </c>
      <c r="N404" s="7">
        <v>1125.6880422192626</v>
      </c>
      <c r="O404" s="7">
        <v>22649.57977393188</v>
      </c>
      <c r="P404" s="7">
        <v>82133.570759419468</v>
      </c>
      <c r="Q404" s="7">
        <v>5977.5474516934482</v>
      </c>
      <c r="R404" s="7">
        <v>6069.2282007720787</v>
      </c>
      <c r="S404" s="7">
        <v>5724.0898624325637</v>
      </c>
      <c r="T404" s="7">
        <v>5235.2040354947094</v>
      </c>
      <c r="U404" s="7">
        <v>5041.2686584045878</v>
      </c>
      <c r="V404" s="7">
        <v>4862.9792421006132</v>
      </c>
      <c r="W404" s="7">
        <v>5059.6567731944378</v>
      </c>
      <c r="X404" s="7">
        <v>4572.5326384506188</v>
      </c>
      <c r="Y404" s="7">
        <v>42542.506862543058</v>
      </c>
      <c r="Z404" s="8">
        <v>36.234379712295684</v>
      </c>
      <c r="AA404" s="8">
        <v>38.027267552779961</v>
      </c>
      <c r="AB404" s="9">
        <v>57206.630614715723</v>
      </c>
      <c r="AC404" s="9">
        <v>77657.991407894006</v>
      </c>
      <c r="AD404" s="9">
        <v>62792.472609448872</v>
      </c>
      <c r="AE404" s="9">
        <v>85626.639957737105</v>
      </c>
      <c r="AF404" s="10">
        <v>2.9035792188147509</v>
      </c>
      <c r="AG404" s="10">
        <v>2.8629330837915399</v>
      </c>
      <c r="AH404" s="7">
        <v>26181.957470986294</v>
      </c>
      <c r="AI404" s="7">
        <v>27866.210439622402</v>
      </c>
      <c r="AJ404" s="7">
        <v>29936.167513856664</v>
      </c>
      <c r="AK404" s="7">
        <v>31209.378799730446</v>
      </c>
      <c r="AL404" s="9">
        <v>459817.44586608565</v>
      </c>
      <c r="AM404" s="9">
        <v>485126.00246889424</v>
      </c>
      <c r="AN404" s="9">
        <v>1543.1742939940164</v>
      </c>
      <c r="AO404" s="9">
        <v>1625.3517593697761</v>
      </c>
      <c r="AP404" s="7">
        <v>28792.445668602828</v>
      </c>
      <c r="AQ404" s="7">
        <v>926.23522898042575</v>
      </c>
      <c r="AR404" s="7">
        <v>27866.210439622402</v>
      </c>
      <c r="AS404" s="7">
        <v>16639.317183925305</v>
      </c>
      <c r="AT404" s="7">
        <v>11226.893255697098</v>
      </c>
      <c r="AU404" s="10">
        <v>1.3264927315123729</v>
      </c>
      <c r="AV404" s="10">
        <v>36964</v>
      </c>
      <c r="AW404" s="7">
        <v>65239.113922549877</v>
      </c>
      <c r="AX404" s="7">
        <v>43290.883038632921</v>
      </c>
      <c r="AY404" s="9">
        <v>8.2673943166236192</v>
      </c>
      <c r="AZ404" s="7">
        <v>20701.586623487412</v>
      </c>
      <c r="BA404" s="7">
        <v>2230.1281321303104</v>
      </c>
      <c r="BB404" s="7">
        <v>40061.358987447456</v>
      </c>
      <c r="BC404" s="7">
        <v>7836.7767470681574</v>
      </c>
      <c r="BD404" s="7">
        <v>10621.87115112145</v>
      </c>
      <c r="BE404" s="7">
        <v>8020.5803260590183</v>
      </c>
      <c r="BF404" s="7">
        <v>75.999998174607754</v>
      </c>
      <c r="BG404" s="7">
        <v>2900.7426490342477</v>
      </c>
      <c r="BH404" s="7">
        <v>10605.388115989976</v>
      </c>
      <c r="BI404" s="7">
        <v>9643</v>
      </c>
      <c r="BJ404" s="7">
        <v>3694</v>
      </c>
      <c r="BK404" s="7">
        <v>9364</v>
      </c>
      <c r="BL404" s="7">
        <v>8871</v>
      </c>
      <c r="BM404" s="7">
        <v>3778</v>
      </c>
      <c r="BN404" s="7">
        <v>9637</v>
      </c>
      <c r="BO404" s="7">
        <v>1777</v>
      </c>
      <c r="BP404" s="7">
        <v>1445</v>
      </c>
      <c r="BQ404" s="7">
        <v>1884</v>
      </c>
      <c r="BR404" s="7">
        <v>1927</v>
      </c>
      <c r="BS404" s="7">
        <v>1684</v>
      </c>
      <c r="BT404" s="7">
        <v>902</v>
      </c>
      <c r="BU404" s="10">
        <v>0</v>
      </c>
      <c r="BV404" s="10">
        <v>0</v>
      </c>
      <c r="BW404" s="10">
        <v>0</v>
      </c>
      <c r="BX404" s="10">
        <v>0</v>
      </c>
      <c r="BY404" s="10">
        <v>0</v>
      </c>
      <c r="BZ404" s="11">
        <v>0</v>
      </c>
      <c r="CA404">
        <f>VLOOKUP(A404,[1]competitor_summary!$B$2:$C$1478,2,FALSE)</f>
        <v>3</v>
      </c>
      <c r="CB404">
        <f>VLOOKUP(A404,[1]competitor_summary!$B$2:$D$1478,3,FALSE)</f>
        <v>0.22244436419250899</v>
      </c>
      <c r="CC404">
        <f>VLOOKUP(A404,[1]competitor_summary!$B$2:$E$1478,4,FALSE)</f>
        <v>5</v>
      </c>
    </row>
    <row r="405" spans="1:81" x14ac:dyDescent="0.2">
      <c r="A405" t="s">
        <v>1285</v>
      </c>
      <c r="B405" s="7" t="s">
        <v>1286</v>
      </c>
      <c r="C405" s="7" t="s">
        <v>1287</v>
      </c>
      <c r="D405" s="13">
        <v>44482</v>
      </c>
      <c r="E405" s="14">
        <v>2.1666666666666665</v>
      </c>
      <c r="F405" s="7">
        <v>67742</v>
      </c>
      <c r="G405" s="7">
        <v>30968.703236420639</v>
      </c>
      <c r="H405" s="7">
        <v>31766.649660869502</v>
      </c>
      <c r="I405" s="7">
        <v>31367.741590096382</v>
      </c>
      <c r="J405" s="7">
        <v>31512.955529167433</v>
      </c>
      <c r="K405" s="7">
        <v>31766.649660869502</v>
      </c>
      <c r="L405" s="7">
        <v>3018.8325116159394</v>
      </c>
      <c r="M405" s="7">
        <v>2210.2934883069247</v>
      </c>
      <c r="N405" s="7">
        <v>353.84084369707853</v>
      </c>
      <c r="O405" s="7">
        <v>26183.682817249559</v>
      </c>
      <c r="P405" s="7">
        <v>31766.649660869502</v>
      </c>
      <c r="Q405" s="7">
        <v>1743.3282684667502</v>
      </c>
      <c r="R405" s="7">
        <v>1909.3133395012701</v>
      </c>
      <c r="S405" s="7">
        <v>1748.150661876658</v>
      </c>
      <c r="T405" s="7">
        <v>1688.5172250119504</v>
      </c>
      <c r="U405" s="7">
        <v>1807.7344000771409</v>
      </c>
      <c r="V405" s="7">
        <v>1737.6663893720834</v>
      </c>
      <c r="W405" s="7">
        <v>1916.5596374840243</v>
      </c>
      <c r="X405" s="7">
        <v>2144.4037888023304</v>
      </c>
      <c r="Y405" s="7">
        <v>14695.673710592207</v>
      </c>
      <c r="Z405" s="8">
        <v>44.419290600953673</v>
      </c>
      <c r="AA405" s="8">
        <v>43.813206289844992</v>
      </c>
      <c r="AB405" s="9">
        <v>52827.632104852382</v>
      </c>
      <c r="AC405" s="9">
        <v>73400.833625663465</v>
      </c>
      <c r="AD405" s="9">
        <v>57959.981537766544</v>
      </c>
      <c r="AE405" s="9">
        <v>80481.723662109172</v>
      </c>
      <c r="AF405" s="10">
        <v>2.1497966322241098</v>
      </c>
      <c r="AG405" s="10">
        <v>2.1506799267548469</v>
      </c>
      <c r="AH405" s="7">
        <v>14496.300026752288</v>
      </c>
      <c r="AI405" s="7">
        <v>14567.673659123946</v>
      </c>
      <c r="AJ405" s="7">
        <v>14376.114825940924</v>
      </c>
      <c r="AK405" s="7">
        <v>14187.098242626525</v>
      </c>
      <c r="AL405" s="9">
        <v>208236.4794782284</v>
      </c>
      <c r="AM405" s="9">
        <v>247028.40535329271</v>
      </c>
      <c r="AN405" s="9">
        <v>983.15492994922147</v>
      </c>
      <c r="AO405" s="9">
        <v>972.57333829160211</v>
      </c>
      <c r="AP405" s="7">
        <v>15848.109720458277</v>
      </c>
      <c r="AQ405" s="7">
        <v>1280.4360613343306</v>
      </c>
      <c r="AR405" s="7">
        <v>14567.673659123946</v>
      </c>
      <c r="AS405" s="7">
        <v>5898.1390344093088</v>
      </c>
      <c r="AT405" s="7">
        <v>8669.5346247146372</v>
      </c>
      <c r="AU405" s="10">
        <v>1.6474215932974281</v>
      </c>
      <c r="AV405" s="10">
        <v>23999</v>
      </c>
      <c r="AW405" s="7">
        <v>26165.693786016898</v>
      </c>
      <c r="AX405" s="7">
        <v>14572.506960764411</v>
      </c>
      <c r="AY405" s="9">
        <v>4.4213753313955984</v>
      </c>
      <c r="AZ405" s="7">
        <v>10988.091981842037</v>
      </c>
      <c r="BA405" s="7">
        <v>835.49077628710074</v>
      </c>
      <c r="BB405" s="7">
        <v>13965.735391033115</v>
      </c>
      <c r="BC405" s="7">
        <v>4839.9171595292864</v>
      </c>
      <c r="BD405" s="7">
        <v>2674.1914544074098</v>
      </c>
      <c r="BE405" s="7">
        <v>2881.7360810949467</v>
      </c>
      <c r="BF405" s="7">
        <v>63.097880919929594</v>
      </c>
      <c r="BG405" s="7">
        <v>806.94599763618317</v>
      </c>
      <c r="BH405" s="7">
        <v>2699.8468174453592</v>
      </c>
      <c r="BI405" s="7">
        <v>8511</v>
      </c>
      <c r="BJ405" s="7">
        <v>6321</v>
      </c>
      <c r="BK405" s="7">
        <v>10118</v>
      </c>
      <c r="BL405" s="7">
        <v>9406</v>
      </c>
      <c r="BM405" s="7">
        <v>2689</v>
      </c>
      <c r="BN405" s="7">
        <v>10018</v>
      </c>
      <c r="BO405" s="7">
        <v>1897</v>
      </c>
      <c r="BP405" s="7">
        <v>1864</v>
      </c>
      <c r="BQ405" s="7">
        <v>2030</v>
      </c>
      <c r="BR405" s="7">
        <v>1715</v>
      </c>
      <c r="BS405" s="7">
        <v>782</v>
      </c>
      <c r="BT405" s="7">
        <v>201</v>
      </c>
      <c r="BU405" s="10">
        <v>0</v>
      </c>
      <c r="BV405" s="10">
        <v>0</v>
      </c>
      <c r="BW405" s="10">
        <v>1</v>
      </c>
      <c r="BX405" s="10">
        <v>0</v>
      </c>
      <c r="BY405" s="10">
        <v>0</v>
      </c>
      <c r="BZ405" s="11">
        <v>1</v>
      </c>
      <c r="CA405">
        <f>VLOOKUP(A405,[1]competitor_summary!$B$2:$C$1478,2,FALSE)</f>
        <v>1</v>
      </c>
      <c r="CB405">
        <f>VLOOKUP(A405,[1]competitor_summary!$B$2:$D$1478,3,FALSE)</f>
        <v>0</v>
      </c>
      <c r="CC405">
        <f>VLOOKUP(A405,[1]competitor_summary!$B$2:$E$1478,4,FALSE)</f>
        <v>4.5</v>
      </c>
    </row>
    <row r="406" spans="1:81" x14ac:dyDescent="0.2">
      <c r="A406" t="s">
        <v>1288</v>
      </c>
      <c r="B406" s="7" t="s">
        <v>1289</v>
      </c>
      <c r="C406" s="7" t="s">
        <v>1290</v>
      </c>
      <c r="D406" s="13">
        <v>45064</v>
      </c>
      <c r="E406" s="14">
        <v>0.58333333333333337</v>
      </c>
      <c r="F406" s="7">
        <v>21874</v>
      </c>
      <c r="G406" s="7">
        <v>17410.58680107235</v>
      </c>
      <c r="H406" s="7">
        <v>14501.503118589055</v>
      </c>
      <c r="I406" s="7">
        <v>15937.273189522908</v>
      </c>
      <c r="J406" s="7">
        <v>13126.820825393195</v>
      </c>
      <c r="K406" s="7">
        <v>14501.503118589055</v>
      </c>
      <c r="L406" s="7">
        <v>1972.9457356834318</v>
      </c>
      <c r="M406" s="7">
        <v>833.46302542171907</v>
      </c>
      <c r="N406" s="7">
        <v>216.40486410318408</v>
      </c>
      <c r="O406" s="7">
        <v>11478.68949338072</v>
      </c>
      <c r="P406" s="7">
        <v>14501.503118589055</v>
      </c>
      <c r="Q406" s="7">
        <v>756.41608932858799</v>
      </c>
      <c r="R406" s="7">
        <v>780.89962139388081</v>
      </c>
      <c r="S406" s="7">
        <v>932.10578884358983</v>
      </c>
      <c r="T406" s="7">
        <v>1048.5384574102936</v>
      </c>
      <c r="U406" s="7">
        <v>1065.4978460390121</v>
      </c>
      <c r="V406" s="7">
        <v>962.29244686814491</v>
      </c>
      <c r="W406" s="7">
        <v>858.9898611541139</v>
      </c>
      <c r="X406" s="7">
        <v>804.71654267341364</v>
      </c>
      <c r="Y406" s="7">
        <v>7209.4566537110368</v>
      </c>
      <c r="Z406" s="8">
        <v>40.091798036229818</v>
      </c>
      <c r="AA406" s="8">
        <v>39.966832504828652</v>
      </c>
      <c r="AB406" s="9">
        <v>74731.007387906779</v>
      </c>
      <c r="AC406" s="9">
        <v>97498.372928531186</v>
      </c>
      <c r="AD406" s="9">
        <v>83511.583833040058</v>
      </c>
      <c r="AE406" s="9">
        <v>107732.23904282649</v>
      </c>
      <c r="AF406" s="10">
        <v>2.6733693781685113</v>
      </c>
      <c r="AG406" s="10">
        <v>2.6764584982493504</v>
      </c>
      <c r="AH406" s="7">
        <v>4759.2329783511814</v>
      </c>
      <c r="AI406" s="7">
        <v>5275.6705149940681</v>
      </c>
      <c r="AJ406" s="7">
        <v>5804.7889377644751</v>
      </c>
      <c r="AK406" s="7">
        <v>6350.3169599252287</v>
      </c>
      <c r="AL406" s="9">
        <v>344148.20163709176</v>
      </c>
      <c r="AM406" s="9">
        <v>370125.02604177722</v>
      </c>
      <c r="AN406" s="9">
        <v>1320.8792957039739</v>
      </c>
      <c r="AO406" s="9">
        <v>1535.5845196159212</v>
      </c>
      <c r="AP406" s="7">
        <v>5521.8276521898806</v>
      </c>
      <c r="AQ406" s="7">
        <v>246.15713719581254</v>
      </c>
      <c r="AR406" s="7">
        <v>5275.6705149940681</v>
      </c>
      <c r="AS406" s="7">
        <v>1069.573430222692</v>
      </c>
      <c r="AT406" s="7">
        <v>4206.0970847713761</v>
      </c>
      <c r="AU406" s="10">
        <v>2.0862605475096889</v>
      </c>
      <c r="AV406" s="10">
        <v>11006</v>
      </c>
      <c r="AW406" s="7">
        <v>11631.137578158174</v>
      </c>
      <c r="AX406" s="7">
        <v>7231.1269297380932</v>
      </c>
      <c r="AY406" s="9">
        <v>2.5875002494694415</v>
      </c>
      <c r="AZ406" s="7">
        <v>3483.8405848370312</v>
      </c>
      <c r="BA406" s="7">
        <v>359.50579291700706</v>
      </c>
      <c r="BB406" s="7">
        <v>7099.5442956666229</v>
      </c>
      <c r="BC406" s="7">
        <v>3504.1102245036745</v>
      </c>
      <c r="BD406" s="7">
        <v>619.820286379545</v>
      </c>
      <c r="BE406" s="7">
        <v>1707.880259298021</v>
      </c>
      <c r="BF406" s="7">
        <v>15.638303090818226</v>
      </c>
      <c r="BG406" s="7">
        <v>506.65291755564976</v>
      </c>
      <c r="BH406" s="7">
        <v>745.44230483891442</v>
      </c>
      <c r="BI406" s="7">
        <v>11428</v>
      </c>
      <c r="BJ406" s="7">
        <v>12965</v>
      </c>
      <c r="BK406" s="7">
        <v>10174</v>
      </c>
      <c r="BL406" s="7">
        <v>6107</v>
      </c>
      <c r="BM406" s="7">
        <v>11067</v>
      </c>
      <c r="BN406" s="7">
        <v>1965</v>
      </c>
      <c r="BO406" s="7">
        <v>3028</v>
      </c>
      <c r="BP406" s="7">
        <v>2180</v>
      </c>
      <c r="BQ406" s="7">
        <v>2575</v>
      </c>
      <c r="BR406" s="7">
        <v>2372</v>
      </c>
      <c r="BS406" s="7">
        <v>1005</v>
      </c>
      <c r="BT406" s="7">
        <v>251</v>
      </c>
      <c r="BU406" s="10">
        <v>0</v>
      </c>
      <c r="BV406" s="10">
        <v>0</v>
      </c>
      <c r="BW406" s="10">
        <v>1</v>
      </c>
      <c r="BX406" s="10">
        <v>1</v>
      </c>
      <c r="BY406" s="10">
        <v>0</v>
      </c>
      <c r="BZ406" s="11">
        <v>2</v>
      </c>
      <c r="CA406">
        <f>VLOOKUP(A406,[1]competitor_summary!$B$2:$C$1478,2,FALSE)</f>
        <v>2</v>
      </c>
      <c r="CB406">
        <f>VLOOKUP(A406,[1]competitor_summary!$B$2:$D$1478,3,FALSE)</f>
        <v>0.40894382516732902</v>
      </c>
      <c r="CC406">
        <f>VLOOKUP(A406,[1]competitor_summary!$B$2:$E$1478,4,FALSE)</f>
        <v>4.5999999999999996</v>
      </c>
    </row>
    <row r="407" spans="1:81" x14ac:dyDescent="0.2">
      <c r="A407" t="s">
        <v>1291</v>
      </c>
      <c r="B407" s="7" t="s">
        <v>1292</v>
      </c>
      <c r="C407" s="7" t="s">
        <v>1293</v>
      </c>
      <c r="D407" s="13">
        <v>44523</v>
      </c>
      <c r="E407" s="14">
        <v>2.0833333333333335</v>
      </c>
      <c r="F407" s="7">
        <v>143761</v>
      </c>
      <c r="G407" s="7">
        <v>38655.197096208343</v>
      </c>
      <c r="H407" s="7">
        <v>33379.668764388771</v>
      </c>
      <c r="I407" s="7">
        <v>36105.835212512873</v>
      </c>
      <c r="J407" s="7">
        <v>30908.659347435576</v>
      </c>
      <c r="K407" s="7">
        <v>33379.668764388771</v>
      </c>
      <c r="L407" s="7">
        <v>2184.7499632006511</v>
      </c>
      <c r="M407" s="7">
        <v>4166.0059897450847</v>
      </c>
      <c r="N407" s="7">
        <v>1023.875019589148</v>
      </c>
      <c r="O407" s="7">
        <v>26005.037791853887</v>
      </c>
      <c r="P407" s="7">
        <v>33379.668764388771</v>
      </c>
      <c r="Q407" s="7">
        <v>2183.7521220800118</v>
      </c>
      <c r="R407" s="7">
        <v>2585.8981294675614</v>
      </c>
      <c r="S407" s="7">
        <v>2417.0559868966811</v>
      </c>
      <c r="T407" s="7">
        <v>2192.4764633313171</v>
      </c>
      <c r="U407" s="7">
        <v>2010.9608415631228</v>
      </c>
      <c r="V407" s="7">
        <v>2008.7383954783436</v>
      </c>
      <c r="W407" s="7">
        <v>1898.8259554827237</v>
      </c>
      <c r="X407" s="7">
        <v>1839.5492899238016</v>
      </c>
      <c r="Y407" s="7">
        <v>17137.257184223563</v>
      </c>
      <c r="Z407" s="8">
        <v>41.038284552114909</v>
      </c>
      <c r="AA407" s="8">
        <v>42.329707359467598</v>
      </c>
      <c r="AB407" s="9">
        <v>80916.414747103176</v>
      </c>
      <c r="AC407" s="9">
        <v>115887.76635580981</v>
      </c>
      <c r="AD407" s="9">
        <v>96218.16696817067</v>
      </c>
      <c r="AE407" s="9">
        <v>134690.96652713325</v>
      </c>
      <c r="AF407" s="10">
        <v>2.1616684480154666</v>
      </c>
      <c r="AG407" s="10">
        <v>2.1657343707776655</v>
      </c>
      <c r="AH407" s="7">
        <v>14280.334399767336</v>
      </c>
      <c r="AI407" s="7">
        <v>15296.629444538237</v>
      </c>
      <c r="AJ407" s="7">
        <v>16527.195359139267</v>
      </c>
      <c r="AK407" s="7">
        <v>17688.503914774046</v>
      </c>
      <c r="AL407" s="9">
        <v>528608.08402053756</v>
      </c>
      <c r="AM407" s="9">
        <v>666360.23866034951</v>
      </c>
      <c r="AN407" s="9">
        <v>1517.8017512273091</v>
      </c>
      <c r="AO407" s="9">
        <v>1519.4631484573115</v>
      </c>
      <c r="AP407" s="7">
        <v>17217.948373514781</v>
      </c>
      <c r="AQ407" s="7">
        <v>1921.3189289765432</v>
      </c>
      <c r="AR407" s="7">
        <v>15296.629444538237</v>
      </c>
      <c r="AS407" s="7">
        <v>7100.6116968673596</v>
      </c>
      <c r="AT407" s="7">
        <v>8196.0177476708777</v>
      </c>
      <c r="AU407" s="10">
        <v>1.7073191320719674</v>
      </c>
      <c r="AV407" s="10">
        <v>26116</v>
      </c>
      <c r="AW407" s="7">
        <v>27688.132380331634</v>
      </c>
      <c r="AX407" s="7">
        <v>17109.338528711582</v>
      </c>
      <c r="AY407" s="9">
        <v>3.9277630841096847</v>
      </c>
      <c r="AZ407" s="7">
        <v>17085.907481066228</v>
      </c>
      <c r="BA407" s="7">
        <v>1470.5859433287551</v>
      </c>
      <c r="BB407" s="7">
        <v>16500.80212311208</v>
      </c>
      <c r="BC407" s="7">
        <v>6577.0121460357332</v>
      </c>
      <c r="BD407" s="7">
        <v>2679.9643904897966</v>
      </c>
      <c r="BE407" s="7">
        <v>3480.9841391097871</v>
      </c>
      <c r="BF407" s="7">
        <v>29.776974594220519</v>
      </c>
      <c r="BG407" s="7">
        <v>1152.5243177087395</v>
      </c>
      <c r="BH407" s="7">
        <v>2580.5401551738032</v>
      </c>
      <c r="BI407" s="7">
        <v>27314</v>
      </c>
      <c r="BJ407" s="7">
        <v>28135</v>
      </c>
      <c r="BK407" s="7">
        <v>28971</v>
      </c>
      <c r="BL407" s="7">
        <v>19093</v>
      </c>
      <c r="BM407" s="7">
        <v>321</v>
      </c>
      <c r="BN407" s="7">
        <v>20178</v>
      </c>
      <c r="BO407" s="7">
        <v>6299</v>
      </c>
      <c r="BP407" s="7">
        <v>5829</v>
      </c>
      <c r="BQ407" s="7">
        <v>6604</v>
      </c>
      <c r="BR407" s="7">
        <v>5485</v>
      </c>
      <c r="BS407" s="7">
        <v>2415</v>
      </c>
      <c r="BT407" s="7">
        <v>662</v>
      </c>
      <c r="BU407" s="10">
        <v>0</v>
      </c>
      <c r="BV407" s="10">
        <v>0</v>
      </c>
      <c r="BW407" s="10">
        <v>3</v>
      </c>
      <c r="BX407" s="10">
        <v>2</v>
      </c>
      <c r="BY407" s="10">
        <v>1</v>
      </c>
      <c r="BZ407" s="11">
        <v>6</v>
      </c>
      <c r="CA407">
        <f>VLOOKUP(A407,[1]competitor_summary!$B$2:$C$1478,2,FALSE)</f>
        <v>3</v>
      </c>
      <c r="CB407">
        <f>VLOOKUP(A407,[1]competitor_summary!$B$2:$D$1478,3,FALSE)</f>
        <v>0.84819565502083305</v>
      </c>
      <c r="CC407">
        <f>VLOOKUP(A407,[1]competitor_summary!$B$2:$E$1478,4,FALSE)</f>
        <v>2.8</v>
      </c>
    </row>
    <row r="408" spans="1:81" x14ac:dyDescent="0.2">
      <c r="A408" t="s">
        <v>1294</v>
      </c>
      <c r="B408" s="7" t="s">
        <v>1295</v>
      </c>
      <c r="C408" s="7" t="s">
        <v>1296</v>
      </c>
      <c r="D408" s="13">
        <v>45023</v>
      </c>
      <c r="E408" s="14">
        <v>0.66666666666666663</v>
      </c>
      <c r="F408" s="7">
        <v>44548</v>
      </c>
      <c r="G408" s="7">
        <v>68541.352295432182</v>
      </c>
      <c r="H408" s="7">
        <v>68330.638913226721</v>
      </c>
      <c r="I408" s="7">
        <v>66714.57593853568</v>
      </c>
      <c r="J408" s="7">
        <v>66910.815958810039</v>
      </c>
      <c r="K408" s="7">
        <v>68330.638913226721</v>
      </c>
      <c r="L408" s="7">
        <v>6445.5206700665876</v>
      </c>
      <c r="M408" s="7">
        <v>8182.8584430819319</v>
      </c>
      <c r="N408" s="7">
        <v>10555.907234540093</v>
      </c>
      <c r="O408" s="7">
        <v>43146.352565538109</v>
      </c>
      <c r="P408" s="7">
        <v>68330.638913226721</v>
      </c>
      <c r="Q408" s="7">
        <v>4029.2068750262843</v>
      </c>
      <c r="R408" s="7">
        <v>5022.7714831857302</v>
      </c>
      <c r="S408" s="7">
        <v>5172.0329571346811</v>
      </c>
      <c r="T408" s="7">
        <v>4865.8678341384511</v>
      </c>
      <c r="U408" s="7">
        <v>4589.1753960083588</v>
      </c>
      <c r="V408" s="7">
        <v>4539.3728937071864</v>
      </c>
      <c r="W408" s="7">
        <v>4586.4092435687489</v>
      </c>
      <c r="X408" s="7">
        <v>4661.2526803886285</v>
      </c>
      <c r="Y408" s="7">
        <v>37466.089363158069</v>
      </c>
      <c r="Z408" s="8">
        <v>40.049360359743275</v>
      </c>
      <c r="AA408" s="8">
        <v>40.280030904818005</v>
      </c>
      <c r="AB408" s="9">
        <v>112098.37307650014</v>
      </c>
      <c r="AC408" s="9">
        <v>143447.21434254394</v>
      </c>
      <c r="AD408" s="9">
        <v>132912.95662360208</v>
      </c>
      <c r="AE408" s="9">
        <v>168718.74555763349</v>
      </c>
      <c r="AF408" s="10">
        <v>2.3863929163614328</v>
      </c>
      <c r="AG408" s="10">
        <v>2.3883169003061462</v>
      </c>
      <c r="AH408" s="7">
        <v>27772.790460240096</v>
      </c>
      <c r="AI408" s="7">
        <v>28496.02120504406</v>
      </c>
      <c r="AJ408" s="7">
        <v>27797.724620810128</v>
      </c>
      <c r="AK408" s="7">
        <v>28552.109852285415</v>
      </c>
      <c r="AL408" s="9">
        <v>564801.40927782096</v>
      </c>
      <c r="AM408" s="9">
        <v>627917.36051632732</v>
      </c>
      <c r="AN408" s="9">
        <v>1898.2697904638428</v>
      </c>
      <c r="AO408" s="9">
        <v>1860.9845851678556</v>
      </c>
      <c r="AP408" s="7">
        <v>30162.65530453308</v>
      </c>
      <c r="AQ408" s="7">
        <v>1666.6340994890197</v>
      </c>
      <c r="AR408" s="7">
        <v>28496.02120504406</v>
      </c>
      <c r="AS408" s="7">
        <v>11586.31115594838</v>
      </c>
      <c r="AT408" s="7">
        <v>16909.71004909568</v>
      </c>
      <c r="AU408" s="10">
        <v>1.7600355791055395</v>
      </c>
      <c r="AV408" s="10">
        <v>50154</v>
      </c>
      <c r="AW408" s="7">
        <v>55789.431089685764</v>
      </c>
      <c r="AX408" s="7">
        <v>40230.979209379497</v>
      </c>
      <c r="AY408" s="9">
        <v>3.1590629620830013</v>
      </c>
      <c r="AZ408" s="7">
        <v>39787.934706674641</v>
      </c>
      <c r="BA408" s="7">
        <v>2785.5168417359382</v>
      </c>
      <c r="BB408" s="7">
        <v>39065.366378859879</v>
      </c>
      <c r="BC408" s="7">
        <v>24436.350552603049</v>
      </c>
      <c r="BD408" s="7">
        <v>3630.9279811237648</v>
      </c>
      <c r="BE408" s="7">
        <v>7008.2503419682325</v>
      </c>
      <c r="BF408" s="7">
        <v>20.944935813546181</v>
      </c>
      <c r="BG408" s="7">
        <v>1206.0304386545322</v>
      </c>
      <c r="BH408" s="7">
        <v>2762.8621286967536</v>
      </c>
      <c r="BI408" s="7">
        <v>7274</v>
      </c>
      <c r="BJ408" s="7">
        <v>8146</v>
      </c>
      <c r="BK408" s="7">
        <v>7239</v>
      </c>
      <c r="BL408" s="7">
        <v>6955</v>
      </c>
      <c r="BM408" s="7">
        <v>7728</v>
      </c>
      <c r="BN408" s="7">
        <v>8248</v>
      </c>
      <c r="BO408" s="7">
        <v>1881</v>
      </c>
      <c r="BP408" s="7">
        <v>1574</v>
      </c>
      <c r="BQ408" s="7">
        <v>1611</v>
      </c>
      <c r="BR408" s="7">
        <v>1439</v>
      </c>
      <c r="BS408" s="7">
        <v>616</v>
      </c>
      <c r="BT408" s="7">
        <v>143</v>
      </c>
      <c r="BU408" s="10">
        <v>1</v>
      </c>
      <c r="BV408" s="10">
        <v>1</v>
      </c>
      <c r="BW408" s="10">
        <v>9</v>
      </c>
      <c r="BX408" s="10">
        <v>2</v>
      </c>
      <c r="BY408" s="10">
        <v>0</v>
      </c>
      <c r="BZ408" s="11">
        <v>13</v>
      </c>
      <c r="CA408">
        <f>VLOOKUP(A408,[1]competitor_summary!$B$2:$C$1478,2,FALSE)</f>
        <v>0</v>
      </c>
      <c r="CB408">
        <f>VLOOKUP(A408,[1]competitor_summary!$B$2:$D$1478,3,FALSE)</f>
        <v>10</v>
      </c>
      <c r="CC408">
        <f>VLOOKUP(A408,[1]competitor_summary!$B$2:$E$1478,4,FALSE)</f>
        <v>0</v>
      </c>
    </row>
    <row r="409" spans="1:81" x14ac:dyDescent="0.2">
      <c r="A409" t="s">
        <v>1297</v>
      </c>
      <c r="B409" s="7" t="s">
        <v>1298</v>
      </c>
      <c r="C409" s="7" t="s">
        <v>1299</v>
      </c>
      <c r="D409" s="13">
        <v>44706</v>
      </c>
      <c r="E409" s="14">
        <v>1.5833333333333333</v>
      </c>
      <c r="F409" s="7">
        <v>125330</v>
      </c>
      <c r="G409" s="7">
        <v>27591.014898281544</v>
      </c>
      <c r="H409" s="7">
        <v>27799.861280006706</v>
      </c>
      <c r="I409" s="7">
        <v>27669.828536955058</v>
      </c>
      <c r="J409" s="7">
        <v>25508.550706886454</v>
      </c>
      <c r="K409" s="7">
        <v>27799.861280006706</v>
      </c>
      <c r="L409" s="7">
        <v>8948.8212138717063</v>
      </c>
      <c r="M409" s="7">
        <v>2787.3931608289713</v>
      </c>
      <c r="N409" s="7">
        <v>368.2002217307454</v>
      </c>
      <c r="O409" s="7">
        <v>15695.446683575283</v>
      </c>
      <c r="P409" s="7">
        <v>27799.861280006706</v>
      </c>
      <c r="Q409" s="7">
        <v>1642.259437495959</v>
      </c>
      <c r="R409" s="7">
        <v>1740.0233154476155</v>
      </c>
      <c r="S409" s="7">
        <v>1818.6937444534851</v>
      </c>
      <c r="T409" s="7">
        <v>1656.1428758931579</v>
      </c>
      <c r="U409" s="7">
        <v>1545.4672174254665</v>
      </c>
      <c r="V409" s="7">
        <v>1628.4103239781689</v>
      </c>
      <c r="W409" s="7">
        <v>1699.6210507609649</v>
      </c>
      <c r="X409" s="7">
        <v>1885.9783882984193</v>
      </c>
      <c r="Y409" s="7">
        <v>13616.596353753237</v>
      </c>
      <c r="Z409" s="8">
        <v>40.978935075236727</v>
      </c>
      <c r="AA409" s="8">
        <v>41.67073231680012</v>
      </c>
      <c r="AB409" s="9">
        <v>57749.138576676021</v>
      </c>
      <c r="AC409" s="9">
        <v>75730.984128862692</v>
      </c>
      <c r="AD409" s="9">
        <v>64206.259255972021</v>
      </c>
      <c r="AE409" s="9">
        <v>84017.402319974601</v>
      </c>
      <c r="AF409" s="10">
        <v>2.3407210242314491</v>
      </c>
      <c r="AG409" s="10">
        <v>2.3417918364680612</v>
      </c>
      <c r="AH409" s="7">
        <v>10541.709858652088</v>
      </c>
      <c r="AI409" s="7">
        <v>11464.70951823768</v>
      </c>
      <c r="AJ409" s="7">
        <v>11401.50518320594</v>
      </c>
      <c r="AK409" s="7">
        <v>11359.22418865544</v>
      </c>
      <c r="AL409" s="9">
        <v>285796.57376495731</v>
      </c>
      <c r="AM409" s="9">
        <v>320431.80273229262</v>
      </c>
      <c r="AN409" s="9">
        <v>1103.6391102777472</v>
      </c>
      <c r="AO409" s="9">
        <v>1179.5058911717842</v>
      </c>
      <c r="AP409" s="7">
        <v>12753.868724872358</v>
      </c>
      <c r="AQ409" s="7">
        <v>1289.1592066346784</v>
      </c>
      <c r="AR409" s="7">
        <v>11464.70951823768</v>
      </c>
      <c r="AS409" s="7">
        <v>4955.5987822692259</v>
      </c>
      <c r="AT409" s="7">
        <v>6509.1107359684538</v>
      </c>
      <c r="AU409" s="10">
        <v>1.7519575477812501</v>
      </c>
      <c r="AV409" s="10">
        <v>20086</v>
      </c>
      <c r="AW409" s="7">
        <v>22636.970000408473</v>
      </c>
      <c r="AX409" s="7">
        <v>13303.371495239786</v>
      </c>
      <c r="AY409" s="9">
        <v>3.1528410998418623</v>
      </c>
      <c r="AZ409" s="7">
        <v>17803.523897538573</v>
      </c>
      <c r="BA409" s="7">
        <v>1210.4443819017906</v>
      </c>
      <c r="BB409" s="7">
        <v>12918.034970725537</v>
      </c>
      <c r="BC409" s="7">
        <v>4556.5183099401183</v>
      </c>
      <c r="BD409" s="7">
        <v>2668.1771134365117</v>
      </c>
      <c r="BE409" s="7">
        <v>2167.4738758180756</v>
      </c>
      <c r="BF409" s="7">
        <v>62.260165854590014</v>
      </c>
      <c r="BG409" s="7">
        <v>1145.8995500676101</v>
      </c>
      <c r="BH409" s="7">
        <v>2317.7059556086315</v>
      </c>
      <c r="BI409" s="7">
        <v>8784</v>
      </c>
      <c r="BJ409" s="7">
        <v>7952</v>
      </c>
      <c r="BK409" s="7">
        <v>4887</v>
      </c>
      <c r="BL409" s="7">
        <v>2282</v>
      </c>
      <c r="BM409" s="7">
        <v>3706</v>
      </c>
      <c r="BN409" s="7">
        <v>7786</v>
      </c>
      <c r="BO409" s="7">
        <v>2393</v>
      </c>
      <c r="BP409" s="7">
        <v>1788</v>
      </c>
      <c r="BQ409" s="7">
        <v>1830</v>
      </c>
      <c r="BR409" s="7">
        <v>1691</v>
      </c>
      <c r="BS409" s="7">
        <v>777</v>
      </c>
      <c r="BT409" s="7">
        <v>295</v>
      </c>
      <c r="BU409" s="10">
        <v>1</v>
      </c>
      <c r="BV409" s="10">
        <v>0</v>
      </c>
      <c r="BW409" s="10">
        <v>5</v>
      </c>
      <c r="BX409" s="10">
        <v>1</v>
      </c>
      <c r="BY409" s="10">
        <v>0</v>
      </c>
      <c r="BZ409" s="11">
        <v>7</v>
      </c>
      <c r="CA409">
        <f>VLOOKUP(A409,[1]competitor_summary!$B$2:$C$1478,2,FALSE)</f>
        <v>2</v>
      </c>
      <c r="CB409">
        <f>VLOOKUP(A409,[1]competitor_summary!$B$2:$D$1478,3,FALSE)</f>
        <v>0.115616346085657</v>
      </c>
      <c r="CC409">
        <f>VLOOKUP(A409,[1]competitor_summary!$B$2:$E$1478,4,FALSE)</f>
        <v>3.4</v>
      </c>
    </row>
    <row r="410" spans="1:81" x14ac:dyDescent="0.2">
      <c r="A410" t="s">
        <v>1300</v>
      </c>
      <c r="B410" s="7" t="s">
        <v>1301</v>
      </c>
      <c r="C410" s="7" t="s">
        <v>1302</v>
      </c>
      <c r="D410" s="13">
        <v>43063</v>
      </c>
      <c r="E410" s="14">
        <v>6.083333333333333</v>
      </c>
      <c r="F410" s="7">
        <v>53818</v>
      </c>
      <c r="G410" s="7">
        <v>29565.821286023158</v>
      </c>
      <c r="H410" s="7">
        <v>33471.737016940257</v>
      </c>
      <c r="I410" s="7">
        <v>31292.193215114647</v>
      </c>
      <c r="J410" s="7">
        <v>34332.000022856984</v>
      </c>
      <c r="K410" s="7">
        <v>33471.737016940257</v>
      </c>
      <c r="L410" s="7">
        <v>2260.3268157560669</v>
      </c>
      <c r="M410" s="7">
        <v>21707.630179491913</v>
      </c>
      <c r="N410" s="7">
        <v>152.13179545543971</v>
      </c>
      <c r="O410" s="7">
        <v>9351.6482262368372</v>
      </c>
      <c r="P410" s="7">
        <v>33471.737016940257</v>
      </c>
      <c r="Q410" s="7">
        <v>1880.8929084286792</v>
      </c>
      <c r="R410" s="7">
        <v>2499.6602674368478</v>
      </c>
      <c r="S410" s="7">
        <v>2264.8648550116341</v>
      </c>
      <c r="T410" s="7">
        <v>1940.4736292260641</v>
      </c>
      <c r="U410" s="7">
        <v>1891.5236594427552</v>
      </c>
      <c r="V410" s="7">
        <v>1920.8330402138527</v>
      </c>
      <c r="W410" s="7">
        <v>2098.5900562792376</v>
      </c>
      <c r="X410" s="7">
        <v>2311.5613178864005</v>
      </c>
      <c r="Y410" s="7">
        <v>16808.399733925471</v>
      </c>
      <c r="Z410" s="8">
        <v>48.693209523891618</v>
      </c>
      <c r="AA410" s="8">
        <v>47.705150429859124</v>
      </c>
      <c r="AB410" s="9">
        <v>27582.173987225724</v>
      </c>
      <c r="AC410" s="9">
        <v>49319.93889471572</v>
      </c>
      <c r="AD410" s="9">
        <v>32117.1146928257</v>
      </c>
      <c r="AE410" s="9">
        <v>57925.244673987167</v>
      </c>
      <c r="AF410" s="10">
        <v>1.8376066510578695</v>
      </c>
      <c r="AG410" s="10">
        <v>1.838449099863352</v>
      </c>
      <c r="AH410" s="7">
        <v>17827.15349256678</v>
      </c>
      <c r="AI410" s="7">
        <v>17591.820812110556</v>
      </c>
      <c r="AJ410" s="7">
        <v>16399.170726962853</v>
      </c>
      <c r="AK410" s="7">
        <v>15451.792994613759</v>
      </c>
      <c r="AL410" s="9">
        <v>239745.5817858293</v>
      </c>
      <c r="AM410" s="9">
        <v>295350.44085274462</v>
      </c>
      <c r="AN410" s="9">
        <v>624.54943027246145</v>
      </c>
      <c r="AO410" s="9">
        <v>693.3665607867357</v>
      </c>
      <c r="AP410" s="7">
        <v>22495.512420831015</v>
      </c>
      <c r="AQ410" s="7">
        <v>4903.691608720459</v>
      </c>
      <c r="AR410" s="7">
        <v>17591.820812110556</v>
      </c>
      <c r="AS410" s="7">
        <v>9630.8905765477102</v>
      </c>
      <c r="AT410" s="7">
        <v>7960.9302355628461</v>
      </c>
      <c r="AU410" s="10">
        <v>1.0455753124398137</v>
      </c>
      <c r="AV410" s="10">
        <v>18394</v>
      </c>
      <c r="AW410" s="7">
        <v>29693.150913250138</v>
      </c>
      <c r="AX410" s="7">
        <v>15538.71487697924</v>
      </c>
      <c r="AY410" s="9">
        <v>3.4646457615977302</v>
      </c>
      <c r="AZ410" s="7">
        <v>0</v>
      </c>
      <c r="BA410" s="7">
        <v>0</v>
      </c>
      <c r="BB410" s="7">
        <v>14969.601016182103</v>
      </c>
      <c r="BC410" s="7">
        <v>7343.8990948337887</v>
      </c>
      <c r="BD410" s="7">
        <v>2382.3157703171019</v>
      </c>
      <c r="BE410" s="7">
        <v>4044.4183882582875</v>
      </c>
      <c r="BF410" s="7">
        <v>4.7101225033402443</v>
      </c>
      <c r="BG410" s="7">
        <v>684.28176283882931</v>
      </c>
      <c r="BH410" s="7">
        <v>509.97587743075565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0</v>
      </c>
      <c r="BU410" s="10">
        <v>0</v>
      </c>
      <c r="BV410" s="10">
        <v>0</v>
      </c>
      <c r="BW410" s="10">
        <v>1</v>
      </c>
      <c r="BX410" s="10">
        <v>0</v>
      </c>
      <c r="BY410" s="10">
        <v>0</v>
      </c>
      <c r="BZ410" s="11">
        <v>1</v>
      </c>
      <c r="CA410">
        <f>VLOOKUP(A410,[1]competitor_summary!$B$2:$C$1478,2,FALSE)</f>
        <v>0</v>
      </c>
      <c r="CB410">
        <f>VLOOKUP(A410,[1]competitor_summary!$B$2:$D$1478,3,FALSE)</f>
        <v>10</v>
      </c>
      <c r="CC410">
        <f>VLOOKUP(A410,[1]competitor_summary!$B$2:$E$1478,4,FALSE)</f>
        <v>0</v>
      </c>
    </row>
    <row r="411" spans="1:81" x14ac:dyDescent="0.2">
      <c r="A411" t="s">
        <v>1303</v>
      </c>
      <c r="B411" s="7" t="s">
        <v>1304</v>
      </c>
      <c r="C411" s="7" t="s">
        <v>1305</v>
      </c>
      <c r="D411" s="13">
        <v>44790</v>
      </c>
      <c r="E411" s="14">
        <v>1.3333333333333333</v>
      </c>
      <c r="F411" s="7">
        <v>254388</v>
      </c>
      <c r="G411" s="7">
        <v>58683.147243375599</v>
      </c>
      <c r="H411" s="7">
        <v>48384.989795608795</v>
      </c>
      <c r="I411" s="7">
        <v>54152.196377869521</v>
      </c>
      <c r="J411" s="7">
        <v>46116.001508293673</v>
      </c>
      <c r="K411" s="7">
        <v>48384.989795608795</v>
      </c>
      <c r="L411" s="7">
        <v>13026.6035616718</v>
      </c>
      <c r="M411" s="7">
        <v>19015.890871338488</v>
      </c>
      <c r="N411" s="7">
        <v>174.5425812638714</v>
      </c>
      <c r="O411" s="7">
        <v>16167.952781334636</v>
      </c>
      <c r="P411" s="7">
        <v>48384.989795608795</v>
      </c>
      <c r="Q411" s="7">
        <v>3395.957612530794</v>
      </c>
      <c r="R411" s="7">
        <v>3419.1983849696699</v>
      </c>
      <c r="S411" s="7">
        <v>3423.6090873969952</v>
      </c>
      <c r="T411" s="7">
        <v>3224.5314821043285</v>
      </c>
      <c r="U411" s="7">
        <v>3073.2851635809639</v>
      </c>
      <c r="V411" s="7">
        <v>2861.0280314893462</v>
      </c>
      <c r="W411" s="7">
        <v>2615.8285530692083</v>
      </c>
      <c r="X411" s="7">
        <v>2430.3626784174121</v>
      </c>
      <c r="Y411" s="7">
        <v>24443.800993558718</v>
      </c>
      <c r="Z411" s="8">
        <v>34.270575148283491</v>
      </c>
      <c r="AA411" s="8">
        <v>36.243985101095049</v>
      </c>
      <c r="AB411" s="9">
        <v>48525.432204573044</v>
      </c>
      <c r="AC411" s="9">
        <v>60908.802617722897</v>
      </c>
      <c r="AD411" s="9">
        <v>58918.674187939461</v>
      </c>
      <c r="AE411" s="9">
        <v>74177.733248745513</v>
      </c>
      <c r="AF411" s="10">
        <v>3.1327053694819043</v>
      </c>
      <c r="AG411" s="10">
        <v>3.1214355645173928</v>
      </c>
      <c r="AH411" s="7">
        <v>14684.496340841986</v>
      </c>
      <c r="AI411" s="7">
        <v>15340.630857359152</v>
      </c>
      <c r="AJ411" s="7">
        <v>17243.577582443599</v>
      </c>
      <c r="AK411" s="7">
        <v>18727.452145333402</v>
      </c>
      <c r="AL411" s="9">
        <v>380304.98191364564</v>
      </c>
      <c r="AM411" s="9">
        <v>427318.39696313959</v>
      </c>
      <c r="AN411" s="9">
        <v>1407.4470955352328</v>
      </c>
      <c r="AO411" s="9">
        <v>1486.3022239583013</v>
      </c>
      <c r="AP411" s="7">
        <v>16169.036602606997</v>
      </c>
      <c r="AQ411" s="7">
        <v>828.40574524784461</v>
      </c>
      <c r="AR411" s="7">
        <v>15340.630857359152</v>
      </c>
      <c r="AS411" s="7">
        <v>9870.719212517608</v>
      </c>
      <c r="AT411" s="7">
        <v>5469.9116448415443</v>
      </c>
      <c r="AU411" s="10">
        <v>1.5067852282112177</v>
      </c>
      <c r="AV411" s="10">
        <v>23115</v>
      </c>
      <c r="AW411" s="7">
        <v>37268.983103693579</v>
      </c>
      <c r="AX411" s="7">
        <v>21804.633835502958</v>
      </c>
      <c r="AY411" s="9">
        <v>3.5460034124359359</v>
      </c>
      <c r="AZ411" s="7">
        <v>13110.484427362622</v>
      </c>
      <c r="BA411" s="7">
        <v>1358.6023557445733</v>
      </c>
      <c r="BB411" s="7">
        <v>21209.676776623877</v>
      </c>
      <c r="BC411" s="7">
        <v>4052.6442340656067</v>
      </c>
      <c r="BD411" s="7">
        <v>6074.4270210147952</v>
      </c>
      <c r="BE411" s="7">
        <v>3969.0753744731774</v>
      </c>
      <c r="BF411" s="7">
        <v>1131.2891838145442</v>
      </c>
      <c r="BG411" s="7">
        <v>3391.3093100348487</v>
      </c>
      <c r="BH411" s="7">
        <v>2590.931653220905</v>
      </c>
      <c r="BI411" s="7">
        <v>14071</v>
      </c>
      <c r="BJ411" s="7">
        <v>12112</v>
      </c>
      <c r="BK411" s="7">
        <v>2515</v>
      </c>
      <c r="BL411" s="7">
        <v>11016</v>
      </c>
      <c r="BM411" s="7">
        <v>8625</v>
      </c>
      <c r="BN411" s="7">
        <v>4664</v>
      </c>
      <c r="BO411" s="7">
        <v>3316</v>
      </c>
      <c r="BP411" s="7">
        <v>2793</v>
      </c>
      <c r="BQ411" s="7">
        <v>3014</v>
      </c>
      <c r="BR411" s="7">
        <v>2756</v>
      </c>
      <c r="BS411" s="7">
        <v>1614</v>
      </c>
      <c r="BT411" s="7">
        <v>568</v>
      </c>
      <c r="BU411" s="10">
        <v>1</v>
      </c>
      <c r="BV411" s="10">
        <v>0</v>
      </c>
      <c r="BW411" s="10">
        <v>3</v>
      </c>
      <c r="BX411" s="10">
        <v>2</v>
      </c>
      <c r="BY411" s="10">
        <v>1</v>
      </c>
      <c r="BZ411" s="11">
        <v>7</v>
      </c>
      <c r="CA411">
        <f>VLOOKUP(A411,[1]competitor_summary!$B$2:$C$1478,2,FALSE)</f>
        <v>1</v>
      </c>
      <c r="CB411">
        <f>VLOOKUP(A411,[1]competitor_summary!$B$2:$D$1478,3,FALSE)</f>
        <v>0.587323148051208</v>
      </c>
      <c r="CC411">
        <f>VLOOKUP(A411,[1]competitor_summary!$B$2:$E$1478,4,FALSE)</f>
        <v>2.5</v>
      </c>
    </row>
    <row r="412" spans="1:81" x14ac:dyDescent="0.2">
      <c r="A412" t="s">
        <v>1306</v>
      </c>
      <c r="B412" s="7" t="s">
        <v>1307</v>
      </c>
      <c r="C412" s="7" t="s">
        <v>1308</v>
      </c>
      <c r="D412" s="13">
        <v>44291</v>
      </c>
      <c r="E412" s="14">
        <v>2.6666666666666665</v>
      </c>
      <c r="F412" s="7">
        <v>117730</v>
      </c>
      <c r="G412" s="7">
        <v>45874.798148176633</v>
      </c>
      <c r="H412" s="7">
        <v>43835.016235721763</v>
      </c>
      <c r="I412" s="7">
        <v>43996.39070426859</v>
      </c>
      <c r="J412" s="7">
        <v>43528.99883024767</v>
      </c>
      <c r="K412" s="7">
        <v>43835.016235721763</v>
      </c>
      <c r="L412" s="7">
        <v>20775.319862181321</v>
      </c>
      <c r="M412" s="7">
        <v>4120.2345580179244</v>
      </c>
      <c r="N412" s="7">
        <v>429.94057252863422</v>
      </c>
      <c r="O412" s="7">
        <v>18509.521242993884</v>
      </c>
      <c r="P412" s="7">
        <v>43835.016235721763</v>
      </c>
      <c r="Q412" s="7">
        <v>3087.187211656943</v>
      </c>
      <c r="R412" s="7">
        <v>3200.3519123834558</v>
      </c>
      <c r="S412" s="7">
        <v>3082.9461101563647</v>
      </c>
      <c r="T412" s="7">
        <v>2965.3916110354476</v>
      </c>
      <c r="U412" s="7">
        <v>2842.6147128744051</v>
      </c>
      <c r="V412" s="7">
        <v>2625.962407308165</v>
      </c>
      <c r="W412" s="7">
        <v>2365.7212063702755</v>
      </c>
      <c r="X412" s="7">
        <v>2402.8422206304967</v>
      </c>
      <c r="Y412" s="7">
        <v>22573.017392415553</v>
      </c>
      <c r="Z412" s="8">
        <v>35.546062071678932</v>
      </c>
      <c r="AA412" s="8">
        <v>37.192928212181258</v>
      </c>
      <c r="AB412" s="9">
        <v>56955.678046758585</v>
      </c>
      <c r="AC412" s="9">
        <v>66607.660475343902</v>
      </c>
      <c r="AD412" s="9">
        <v>62820.543112793719</v>
      </c>
      <c r="AE412" s="9">
        <v>73678.700217100835</v>
      </c>
      <c r="AF412" s="10">
        <v>2.5544661008265792</v>
      </c>
      <c r="AG412" s="10">
        <v>2.5492412729227891</v>
      </c>
      <c r="AH412" s="7">
        <v>16657.548309372738</v>
      </c>
      <c r="AI412" s="7">
        <v>17053.592819071375</v>
      </c>
      <c r="AJ412" s="7">
        <v>17151.834948417265</v>
      </c>
      <c r="AK412" s="7">
        <v>17915.97007406014</v>
      </c>
      <c r="AL412" s="9">
        <v>174660.40173587119</v>
      </c>
      <c r="AM412" s="9">
        <v>201302.68570270541</v>
      </c>
      <c r="AN412" s="9">
        <v>1271.381924932502</v>
      </c>
      <c r="AO412" s="9">
        <v>1308.171729120832</v>
      </c>
      <c r="AP412" s="7">
        <v>18605.88532282901</v>
      </c>
      <c r="AQ412" s="7">
        <v>1552.2925037576351</v>
      </c>
      <c r="AR412" s="7">
        <v>17053.592819071375</v>
      </c>
      <c r="AS412" s="7">
        <v>7509.9759169998579</v>
      </c>
      <c r="AT412" s="7">
        <v>9543.616902071517</v>
      </c>
      <c r="AU412" s="10">
        <v>1.8381815400820476</v>
      </c>
      <c r="AV412" s="10">
        <v>31348</v>
      </c>
      <c r="AW412" s="7">
        <v>34383.98900961969</v>
      </c>
      <c r="AX412" s="7">
        <v>22487.650608125608</v>
      </c>
      <c r="AY412" s="9">
        <v>5.3560517591903816</v>
      </c>
      <c r="AZ412" s="7">
        <v>24040.21328312593</v>
      </c>
      <c r="BA412" s="7">
        <v>1230.0270209438822</v>
      </c>
      <c r="BB412" s="7">
        <v>21633.178134964313</v>
      </c>
      <c r="BC412" s="7">
        <v>5814.6264742878266</v>
      </c>
      <c r="BD412" s="7">
        <v>3868.8515580943786</v>
      </c>
      <c r="BE412" s="7">
        <v>4440.2522395253181</v>
      </c>
      <c r="BF412" s="7">
        <v>51.350693745538592</v>
      </c>
      <c r="BG412" s="7">
        <v>2083.2374837785028</v>
      </c>
      <c r="BH412" s="7">
        <v>5374.8596855327487</v>
      </c>
      <c r="BI412" s="7">
        <v>29678</v>
      </c>
      <c r="BJ412" s="7">
        <v>29262</v>
      </c>
      <c r="BK412" s="7">
        <v>3810</v>
      </c>
      <c r="BL412" s="7">
        <v>26598</v>
      </c>
      <c r="BM412" s="7">
        <v>1904</v>
      </c>
      <c r="BN412" s="7">
        <v>15154</v>
      </c>
      <c r="BO412" s="7">
        <v>6843</v>
      </c>
      <c r="BP412" s="7">
        <v>5439</v>
      </c>
      <c r="BQ412" s="7">
        <v>6150</v>
      </c>
      <c r="BR412" s="7">
        <v>5711</v>
      </c>
      <c r="BS412" s="7">
        <v>3806</v>
      </c>
      <c r="BT412" s="7">
        <v>1705</v>
      </c>
      <c r="BU412" s="10">
        <v>2</v>
      </c>
      <c r="BV412" s="10">
        <v>2</v>
      </c>
      <c r="BW412" s="10">
        <v>6</v>
      </c>
      <c r="BX412" s="10">
        <v>5</v>
      </c>
      <c r="BY412" s="10">
        <v>1</v>
      </c>
      <c r="BZ412" s="11">
        <v>16</v>
      </c>
      <c r="CA412">
        <f>VLOOKUP(A412,[1]competitor_summary!$B$2:$C$1478,2,FALSE)</f>
        <v>1</v>
      </c>
      <c r="CB412">
        <f>VLOOKUP(A412,[1]competitor_summary!$B$2:$D$1478,3,FALSE)</f>
        <v>0.87396030860830698</v>
      </c>
      <c r="CC412">
        <f>VLOOKUP(A412,[1]competitor_summary!$B$2:$E$1478,4,FALSE)</f>
        <v>4.3</v>
      </c>
    </row>
    <row r="413" spans="1:81" x14ac:dyDescent="0.2">
      <c r="A413" t="s">
        <v>1309</v>
      </c>
      <c r="B413" s="7" t="s">
        <v>1310</v>
      </c>
      <c r="C413" s="7" t="s">
        <v>1311</v>
      </c>
      <c r="D413" s="13">
        <v>45064</v>
      </c>
      <c r="E413" s="14">
        <v>0.58333333333333337</v>
      </c>
      <c r="F413" s="7">
        <v>6567</v>
      </c>
      <c r="G413" s="7">
        <v>22848.949038084713</v>
      </c>
      <c r="H413" s="7">
        <v>21063.696798060788</v>
      </c>
      <c r="I413" s="7">
        <v>22030.957515632384</v>
      </c>
      <c r="J413" s="7">
        <v>19939.001000802731</v>
      </c>
      <c r="K413" s="7">
        <v>21063.696798060788</v>
      </c>
      <c r="L413" s="7">
        <v>170.93408145790454</v>
      </c>
      <c r="M413" s="7">
        <v>1230.7881623767316</v>
      </c>
      <c r="N413" s="7">
        <v>240.75134566880297</v>
      </c>
      <c r="O413" s="7">
        <v>19421.223208557349</v>
      </c>
      <c r="P413" s="7">
        <v>21063.696798060788</v>
      </c>
      <c r="Q413" s="7">
        <v>1230.430216974928</v>
      </c>
      <c r="R413" s="7">
        <v>1338.8113315677037</v>
      </c>
      <c r="S413" s="7">
        <v>1314.6621834592661</v>
      </c>
      <c r="T413" s="7">
        <v>1234.9847619159846</v>
      </c>
      <c r="U413" s="7">
        <v>1159.2524863936706</v>
      </c>
      <c r="V413" s="7">
        <v>1312.856406750856</v>
      </c>
      <c r="W413" s="7">
        <v>1450.0306773813209</v>
      </c>
      <c r="X413" s="7">
        <v>1507.2005134478677</v>
      </c>
      <c r="Y413" s="7">
        <v>10548.228577891598</v>
      </c>
      <c r="Z413" s="8">
        <v>43.123270389952197</v>
      </c>
      <c r="AA413" s="8">
        <v>42.95062149722343</v>
      </c>
      <c r="AB413" s="9">
        <v>89886.311275574422</v>
      </c>
      <c r="AC413" s="9">
        <v>112485.50859551896</v>
      </c>
      <c r="AD413" s="9">
        <v>103362.89234047546</v>
      </c>
      <c r="AE413" s="9">
        <v>128984.446803061</v>
      </c>
      <c r="AF413" s="10">
        <v>2.349392542301894</v>
      </c>
      <c r="AG413" s="10">
        <v>2.3454865519234209</v>
      </c>
      <c r="AH413" s="7">
        <v>8462.3825759694446</v>
      </c>
      <c r="AI413" s="7">
        <v>8923.6634531522286</v>
      </c>
      <c r="AJ413" s="7">
        <v>9351.2645317688002</v>
      </c>
      <c r="AK413" s="7">
        <v>9708.315953492478</v>
      </c>
      <c r="AL413" s="9">
        <v>358062.10323573637</v>
      </c>
      <c r="AM413" s="9">
        <v>385541.92794067005</v>
      </c>
      <c r="AN413" s="9">
        <v>1382.1429467941659</v>
      </c>
      <c r="AO413" s="9">
        <v>1473.3107112567286</v>
      </c>
      <c r="AP413" s="7">
        <v>9392.6751064659911</v>
      </c>
      <c r="AQ413" s="7">
        <v>469.01165331376251</v>
      </c>
      <c r="AR413" s="7">
        <v>8923.6634531522286</v>
      </c>
      <c r="AS413" s="7">
        <v>2175.6934300774592</v>
      </c>
      <c r="AT413" s="7">
        <v>6747.9700230747694</v>
      </c>
      <c r="AU413" s="10">
        <v>1.8661139080297315</v>
      </c>
      <c r="AV413" s="10">
        <v>16653</v>
      </c>
      <c r="AW413" s="7">
        <v>17444.175013000611</v>
      </c>
      <c r="AX413" s="7">
        <v>11349.517893208191</v>
      </c>
      <c r="AY413" s="9">
        <v>5.3954437203727688</v>
      </c>
      <c r="AZ413" s="7">
        <v>12028.926588746312</v>
      </c>
      <c r="BA413" s="7">
        <v>1135.8044823122036</v>
      </c>
      <c r="BB413" s="7">
        <v>10924.790249770391</v>
      </c>
      <c r="BC413" s="7">
        <v>4879.885264718323</v>
      </c>
      <c r="BD413" s="7">
        <v>1652.6104866820388</v>
      </c>
      <c r="BE413" s="7">
        <v>2143.4746133640874</v>
      </c>
      <c r="BF413" s="7">
        <v>0.1975804939866066</v>
      </c>
      <c r="BG413" s="7">
        <v>1020.7011134824716</v>
      </c>
      <c r="BH413" s="7">
        <v>1227.9211910294835</v>
      </c>
      <c r="BI413" s="7">
        <v>23091</v>
      </c>
      <c r="BJ413" s="7">
        <v>23108</v>
      </c>
      <c r="BK413" s="7">
        <v>23267</v>
      </c>
      <c r="BL413" s="7">
        <v>23501</v>
      </c>
      <c r="BM413" s="7">
        <v>32463</v>
      </c>
      <c r="BN413" s="7">
        <v>17935</v>
      </c>
      <c r="BO413" s="7">
        <v>5686</v>
      </c>
      <c r="BP413" s="7">
        <v>4764</v>
      </c>
      <c r="BQ413" s="7">
        <v>5524</v>
      </c>
      <c r="BR413" s="7">
        <v>4513</v>
      </c>
      <c r="BS413" s="7">
        <v>1952</v>
      </c>
      <c r="BT413" s="7">
        <v>631</v>
      </c>
      <c r="BU413" s="10">
        <v>3</v>
      </c>
      <c r="BV413" s="10">
        <v>0</v>
      </c>
      <c r="BW413" s="10">
        <v>2</v>
      </c>
      <c r="BX413" s="10">
        <v>2</v>
      </c>
      <c r="BY413" s="10">
        <v>1</v>
      </c>
      <c r="BZ413" s="11">
        <v>8</v>
      </c>
      <c r="CA413">
        <f>VLOOKUP(A413,[1]competitor_summary!$B$2:$C$1478,2,FALSE)</f>
        <v>0</v>
      </c>
      <c r="CB413">
        <f>VLOOKUP(A413,[1]competitor_summary!$B$2:$D$1478,3,FALSE)</f>
        <v>10</v>
      </c>
      <c r="CC413">
        <f>VLOOKUP(A413,[1]competitor_summary!$B$2:$E$1478,4,FALSE)</f>
        <v>0</v>
      </c>
    </row>
    <row r="414" spans="1:81" x14ac:dyDescent="0.2">
      <c r="A414" t="s">
        <v>1312</v>
      </c>
      <c r="B414" s="7" t="s">
        <v>1313</v>
      </c>
      <c r="C414" s="7" t="s">
        <v>1314</v>
      </c>
      <c r="D414" s="13">
        <v>44725</v>
      </c>
      <c r="E414" s="14">
        <v>1.5</v>
      </c>
      <c r="F414" s="7">
        <v>33394</v>
      </c>
      <c r="G414" s="7">
        <v>38539.977847468923</v>
      </c>
      <c r="H414" s="7">
        <v>37579.759339801501</v>
      </c>
      <c r="I414" s="7">
        <v>38016.927353585954</v>
      </c>
      <c r="J414" s="7">
        <v>34396.999386437121</v>
      </c>
      <c r="K414" s="7">
        <v>37579.759339801501</v>
      </c>
      <c r="L414" s="7">
        <v>10154.410270478693</v>
      </c>
      <c r="M414" s="7">
        <v>7005.0545736995991</v>
      </c>
      <c r="N414" s="7">
        <v>709.20945749804378</v>
      </c>
      <c r="O414" s="7">
        <v>19711.085038125166</v>
      </c>
      <c r="P414" s="7">
        <v>37579.759339801501</v>
      </c>
      <c r="Q414" s="7">
        <v>3387.0743030310841</v>
      </c>
      <c r="R414" s="7">
        <v>3101.9449136907933</v>
      </c>
      <c r="S414" s="7">
        <v>2804.7996904007159</v>
      </c>
      <c r="T414" s="7">
        <v>2634.0361457861727</v>
      </c>
      <c r="U414" s="7">
        <v>2236.5844334659632</v>
      </c>
      <c r="V414" s="7">
        <v>1997.0625485082855</v>
      </c>
      <c r="W414" s="7">
        <v>1996.9669556128792</v>
      </c>
      <c r="X414" s="7">
        <v>1701.5966482437216</v>
      </c>
      <c r="Y414" s="7">
        <v>19860.065638739616</v>
      </c>
      <c r="Z414" s="8">
        <v>32.499624921544594</v>
      </c>
      <c r="AA414" s="8">
        <v>36.064342609922463</v>
      </c>
      <c r="AB414" s="9">
        <v>43026.556878834628</v>
      </c>
      <c r="AC414" s="9">
        <v>60361.63214856905</v>
      </c>
      <c r="AD414" s="9">
        <v>48417.494878950085</v>
      </c>
      <c r="AE414" s="9">
        <v>68237.579845889341</v>
      </c>
      <c r="AF414" s="10">
        <v>2.1727056940793963</v>
      </c>
      <c r="AG414" s="10">
        <v>2.1747082888793687</v>
      </c>
      <c r="AH414" s="7">
        <v>9993.0687952170265</v>
      </c>
      <c r="AI414" s="7">
        <v>11524.273308409378</v>
      </c>
      <c r="AJ414" s="7">
        <v>11713.290703737875</v>
      </c>
      <c r="AK414" s="7">
        <v>11944.209002908552</v>
      </c>
      <c r="AL414" s="9">
        <v>254362.96305964742</v>
      </c>
      <c r="AM414" s="9">
        <v>263611.18309016881</v>
      </c>
      <c r="AN414" s="9">
        <v>1434.7024256122518</v>
      </c>
      <c r="AO414" s="9">
        <v>1380.4500794108624</v>
      </c>
      <c r="AP414" s="7">
        <v>13157.2076387899</v>
      </c>
      <c r="AQ414" s="7">
        <v>1632.9343303805217</v>
      </c>
      <c r="AR414" s="7">
        <v>11524.273308409378</v>
      </c>
      <c r="AS414" s="7">
        <v>7737.2610084360931</v>
      </c>
      <c r="AT414" s="7">
        <v>3787.0122999732848</v>
      </c>
      <c r="AU414" s="10">
        <v>1.6023359880204804</v>
      </c>
      <c r="AV414" s="10">
        <v>18466</v>
      </c>
      <c r="AW414" s="7">
        <v>32440.718650995404</v>
      </c>
      <c r="AX414" s="7">
        <v>15364.78363316739</v>
      </c>
      <c r="AY414" s="9">
        <v>6.948794245499319</v>
      </c>
      <c r="AZ414" s="7">
        <v>11135.711049190315</v>
      </c>
      <c r="BA414" s="7">
        <v>842.58102158433758</v>
      </c>
      <c r="BB414" s="7">
        <v>14495.383389812661</v>
      </c>
      <c r="BC414" s="7">
        <v>3421.4561774309259</v>
      </c>
      <c r="BD414" s="7">
        <v>4712.6708919131197</v>
      </c>
      <c r="BE414" s="7">
        <v>2906.1558191028889</v>
      </c>
      <c r="BF414" s="7">
        <v>10.148881726781838</v>
      </c>
      <c r="BG414" s="7">
        <v>1144.042992543662</v>
      </c>
      <c r="BH414" s="7">
        <v>2300.908627095283</v>
      </c>
      <c r="BI414" s="7">
        <v>10543</v>
      </c>
      <c r="BJ414" s="7">
        <v>9958</v>
      </c>
      <c r="BK414" s="7">
        <v>23910</v>
      </c>
      <c r="BL414" s="7">
        <v>12382</v>
      </c>
      <c r="BM414" s="7">
        <v>11912</v>
      </c>
      <c r="BN414" s="7">
        <v>10528</v>
      </c>
      <c r="BO414" s="7">
        <v>2252</v>
      </c>
      <c r="BP414" s="7">
        <v>2401</v>
      </c>
      <c r="BQ414" s="7">
        <v>2319</v>
      </c>
      <c r="BR414" s="7">
        <v>2024</v>
      </c>
      <c r="BS414" s="7">
        <v>1098</v>
      </c>
      <c r="BT414" s="7">
        <v>435</v>
      </c>
      <c r="BU414" s="10">
        <v>1</v>
      </c>
      <c r="BV414" s="10">
        <v>0</v>
      </c>
      <c r="BW414" s="10">
        <v>2</v>
      </c>
      <c r="BX414" s="10">
        <v>2</v>
      </c>
      <c r="BY414" s="10">
        <v>0</v>
      </c>
      <c r="BZ414" s="11">
        <v>5</v>
      </c>
      <c r="CA414">
        <f>VLOOKUP(A414,[1]competitor_summary!$B$2:$C$1478,2,FALSE)</f>
        <v>2</v>
      </c>
      <c r="CB414">
        <f>VLOOKUP(A414,[1]competitor_summary!$B$2:$D$1478,3,FALSE)</f>
        <v>0.44329766024596101</v>
      </c>
      <c r="CC414">
        <f>VLOOKUP(A414,[1]competitor_summary!$B$2:$E$1478,4,FALSE)</f>
        <v>3.8</v>
      </c>
    </row>
    <row r="415" spans="1:81" x14ac:dyDescent="0.2">
      <c r="A415" t="s">
        <v>1315</v>
      </c>
      <c r="B415" s="7" t="s">
        <v>1316</v>
      </c>
      <c r="C415" s="7" t="s">
        <v>1317</v>
      </c>
      <c r="D415" s="13">
        <v>44613</v>
      </c>
      <c r="E415" s="14">
        <v>1.8333333333333333</v>
      </c>
      <c r="F415" s="7">
        <v>57439</v>
      </c>
      <c r="G415" s="7">
        <v>58762.024915143673</v>
      </c>
      <c r="H415" s="7">
        <v>48939.088146431313</v>
      </c>
      <c r="I415" s="7">
        <v>54076.693291920004</v>
      </c>
      <c r="J415" s="7">
        <v>42002.253485770401</v>
      </c>
      <c r="K415" s="7">
        <v>48939.088146431313</v>
      </c>
      <c r="L415" s="7">
        <v>19313.336499671103</v>
      </c>
      <c r="M415" s="7">
        <v>4140.1148889853503</v>
      </c>
      <c r="N415" s="7">
        <v>1633.3763731123763</v>
      </c>
      <c r="O415" s="7">
        <v>23852.260384662484</v>
      </c>
      <c r="P415" s="7">
        <v>48939.088146431313</v>
      </c>
      <c r="Q415" s="7">
        <v>4280.0297064817278</v>
      </c>
      <c r="R415" s="7">
        <v>4707.4214359160978</v>
      </c>
      <c r="S415" s="7">
        <v>3527.0530625705724</v>
      </c>
      <c r="T415" s="7">
        <v>2756.7690229468863</v>
      </c>
      <c r="U415" s="7">
        <v>2442.4090135578881</v>
      </c>
      <c r="V415" s="7">
        <v>2450.7867073771777</v>
      </c>
      <c r="W415" s="7">
        <v>2740.4099473243696</v>
      </c>
      <c r="X415" s="7">
        <v>3196.2019635735196</v>
      </c>
      <c r="Y415" s="7">
        <v>26101.080859748239</v>
      </c>
      <c r="Z415" s="8">
        <v>34.919096161411602</v>
      </c>
      <c r="AA415" s="8">
        <v>38.300293721829362</v>
      </c>
      <c r="AB415" s="9">
        <v>73358.666290353562</v>
      </c>
      <c r="AC415" s="9">
        <v>93674.38278032704</v>
      </c>
      <c r="AD415" s="9">
        <v>84631.395140303081</v>
      </c>
      <c r="AE415" s="9">
        <v>106768.75284286421</v>
      </c>
      <c r="AF415" s="10">
        <v>2.0538710073424755</v>
      </c>
      <c r="AG415" s="10">
        <v>2.0466192819710156</v>
      </c>
      <c r="AH415" s="7">
        <v>19402.632212391007</v>
      </c>
      <c r="AI415" s="7">
        <v>22927.352992277243</v>
      </c>
      <c r="AJ415" s="7">
        <v>25524.494850192801</v>
      </c>
      <c r="AK415" s="7">
        <v>27868.999896104506</v>
      </c>
      <c r="AL415" s="9">
        <v>303771.97866112617</v>
      </c>
      <c r="AM415" s="9">
        <v>338156.01055282296</v>
      </c>
      <c r="AN415" s="9">
        <v>1238.6023361332307</v>
      </c>
      <c r="AO415" s="9">
        <v>1274.9735620021675</v>
      </c>
      <c r="AP415" s="7">
        <v>24956.081561761501</v>
      </c>
      <c r="AQ415" s="7">
        <v>2028.7285694842576</v>
      </c>
      <c r="AR415" s="7">
        <v>22927.352992277243</v>
      </c>
      <c r="AS415" s="7">
        <v>11058.316469122597</v>
      </c>
      <c r="AT415" s="7">
        <v>11869.036523154646</v>
      </c>
      <c r="AU415" s="10">
        <v>1.6998171512425013</v>
      </c>
      <c r="AV415" s="10">
        <v>38972</v>
      </c>
      <c r="AW415" s="7">
        <v>40475.365589785331</v>
      </c>
      <c r="AX415" s="7">
        <v>28092.681802464067</v>
      </c>
      <c r="AY415" s="9">
        <v>2.0487221268333546</v>
      </c>
      <c r="AZ415" s="7">
        <v>44928.267232139318</v>
      </c>
      <c r="BA415" s="7">
        <v>1964.676954234892</v>
      </c>
      <c r="BB415" s="7">
        <v>27492.522634753608</v>
      </c>
      <c r="BC415" s="7">
        <v>14386.233976594172</v>
      </c>
      <c r="BD415" s="7">
        <v>4064.3745624912553</v>
      </c>
      <c r="BE415" s="7">
        <v>5222.7482660355163</v>
      </c>
      <c r="BF415" s="7">
        <v>2.9999999888241291</v>
      </c>
      <c r="BG415" s="7">
        <v>1036.2260513784131</v>
      </c>
      <c r="BH415" s="7">
        <v>2779.9397782654269</v>
      </c>
      <c r="BI415" s="7">
        <v>18510</v>
      </c>
      <c r="BJ415" s="7">
        <v>18893</v>
      </c>
      <c r="BK415" s="7">
        <v>6791</v>
      </c>
      <c r="BL415" s="7">
        <v>18615</v>
      </c>
      <c r="BM415" s="7">
        <v>18556</v>
      </c>
      <c r="BN415" s="7">
        <v>7098</v>
      </c>
      <c r="BO415" s="7">
        <v>4660</v>
      </c>
      <c r="BP415" s="7">
        <v>3664</v>
      </c>
      <c r="BQ415" s="7">
        <v>4228</v>
      </c>
      <c r="BR415" s="7">
        <v>3625</v>
      </c>
      <c r="BS415" s="7">
        <v>1718</v>
      </c>
      <c r="BT415" s="7">
        <v>590</v>
      </c>
      <c r="BU415" s="10">
        <v>1</v>
      </c>
      <c r="BV415" s="10">
        <v>0</v>
      </c>
      <c r="BW415" s="10">
        <v>7</v>
      </c>
      <c r="BX415" s="10">
        <v>2</v>
      </c>
      <c r="BY415" s="10">
        <v>1</v>
      </c>
      <c r="BZ415" s="11">
        <v>11</v>
      </c>
      <c r="CA415">
        <f>VLOOKUP(A415,[1]competitor_summary!$B$2:$C$1478,2,FALSE)</f>
        <v>1</v>
      </c>
      <c r="CB415">
        <f>VLOOKUP(A415,[1]competitor_summary!$B$2:$D$1478,3,FALSE)</f>
        <v>0.77442106577552094</v>
      </c>
      <c r="CC415">
        <f>VLOOKUP(A415,[1]competitor_summary!$B$2:$E$1478,4,FALSE)</f>
        <v>4.4000000000000004</v>
      </c>
    </row>
    <row r="416" spans="1:81" x14ac:dyDescent="0.2">
      <c r="A416" t="s">
        <v>1318</v>
      </c>
      <c r="B416" s="7" t="s">
        <v>1319</v>
      </c>
      <c r="C416" s="7" t="s">
        <v>1320</v>
      </c>
      <c r="D416" s="13">
        <v>42768</v>
      </c>
      <c r="E416" s="14">
        <v>6.833333333333333</v>
      </c>
      <c r="F416" s="7">
        <v>6937</v>
      </c>
      <c r="G416" s="7">
        <v>32593.154326185584</v>
      </c>
      <c r="H416" s="7">
        <v>32170.757017234806</v>
      </c>
      <c r="I416" s="7">
        <v>32317.986255729105</v>
      </c>
      <c r="J416" s="7">
        <v>31740.999516365118</v>
      </c>
      <c r="K416" s="7">
        <v>32170.757017234806</v>
      </c>
      <c r="L416" s="7">
        <v>2852.0304411537945</v>
      </c>
      <c r="M416" s="7">
        <v>3479.2271592952311</v>
      </c>
      <c r="N416" s="7">
        <v>1920.5946033005603</v>
      </c>
      <c r="O416" s="7">
        <v>23918.90481348522</v>
      </c>
      <c r="P416" s="7">
        <v>32170.757017234806</v>
      </c>
      <c r="Q416" s="7">
        <v>1717.0074138264172</v>
      </c>
      <c r="R416" s="7">
        <v>2145.5251395679079</v>
      </c>
      <c r="S416" s="7">
        <v>2331.4324939856306</v>
      </c>
      <c r="T416" s="7">
        <v>1967.5409187781624</v>
      </c>
      <c r="U416" s="7">
        <v>1698.5354952844791</v>
      </c>
      <c r="V416" s="7">
        <v>1804.625780146569</v>
      </c>
      <c r="W416" s="7">
        <v>2232.5090486346744</v>
      </c>
      <c r="X416" s="7">
        <v>2628.1453625657596</v>
      </c>
      <c r="Y416" s="7">
        <v>16525.3216527896</v>
      </c>
      <c r="Z416" s="8">
        <v>45.135695869111629</v>
      </c>
      <c r="AA416" s="8">
        <v>44.677993734055534</v>
      </c>
      <c r="AB416" s="9">
        <v>90291.539997889136</v>
      </c>
      <c r="AC416" s="9">
        <v>110089.33568289659</v>
      </c>
      <c r="AD416" s="9">
        <v>99360.383818519971</v>
      </c>
      <c r="AE416" s="9">
        <v>120375.52021700979</v>
      </c>
      <c r="AF416" s="10">
        <v>2.2751217867012192</v>
      </c>
      <c r="AG416" s="10">
        <v>2.2768868142815406</v>
      </c>
      <c r="AH416" s="7">
        <v>13704.496106207604</v>
      </c>
      <c r="AI416" s="7">
        <v>13815.247893052641</v>
      </c>
      <c r="AJ416" s="7">
        <v>13868.356740331976</v>
      </c>
      <c r="AK416" s="7">
        <v>13983.188583957031</v>
      </c>
      <c r="AL416" s="9">
        <v>344609.22962158447</v>
      </c>
      <c r="AM416" s="9">
        <v>372800.55259301449</v>
      </c>
      <c r="AN416" s="9">
        <v>1358.7629829337927</v>
      </c>
      <c r="AO416" s="9">
        <v>1407.4033060906756</v>
      </c>
      <c r="AP416" s="7">
        <v>14387.537334112218</v>
      </c>
      <c r="AQ416" s="7">
        <v>572.28944105957635</v>
      </c>
      <c r="AR416" s="7">
        <v>13815.247893052641</v>
      </c>
      <c r="AS416" s="7">
        <v>3414.4649702310562</v>
      </c>
      <c r="AT416" s="7">
        <v>10400.782922821585</v>
      </c>
      <c r="AU416" s="10">
        <v>1.7969486700236603</v>
      </c>
      <c r="AV416" s="10">
        <v>24825</v>
      </c>
      <c r="AW416" s="7">
        <v>27144.671538529452</v>
      </c>
      <c r="AX416" s="7">
        <v>18640.295673424378</v>
      </c>
      <c r="AY416" s="9">
        <v>2.5958879215013679</v>
      </c>
      <c r="AZ416" s="7">
        <v>15026.53666055089</v>
      </c>
      <c r="BA416" s="7">
        <v>1147.3828344559006</v>
      </c>
      <c r="BB416" s="7">
        <v>17910.310862554237</v>
      </c>
      <c r="BC416" s="7">
        <v>7924.543741283007</v>
      </c>
      <c r="BD416" s="7">
        <v>2212.0963292545639</v>
      </c>
      <c r="BE416" s="7">
        <v>3717.5302009135485</v>
      </c>
      <c r="BF416" s="7">
        <v>17.437569051980972</v>
      </c>
      <c r="BG416" s="7">
        <v>1201.23574909335</v>
      </c>
      <c r="BH416" s="7">
        <v>2837.4672729577869</v>
      </c>
      <c r="BI416" s="7">
        <v>17299</v>
      </c>
      <c r="BJ416" s="7">
        <v>3405</v>
      </c>
      <c r="BK416" s="7">
        <v>18156</v>
      </c>
      <c r="BL416" s="7">
        <v>17323</v>
      </c>
      <c r="BM416" s="7">
        <v>44896</v>
      </c>
      <c r="BN416" s="7">
        <v>43186</v>
      </c>
      <c r="BO416" s="7">
        <v>4483</v>
      </c>
      <c r="BP416" s="7">
        <v>3254</v>
      </c>
      <c r="BQ416" s="7">
        <v>3843</v>
      </c>
      <c r="BR416" s="7">
        <v>3150</v>
      </c>
      <c r="BS416" s="7">
        <v>1666</v>
      </c>
      <c r="BT416" s="7">
        <v>883</v>
      </c>
      <c r="BU416" s="10">
        <v>0</v>
      </c>
      <c r="BV416" s="10">
        <v>0</v>
      </c>
      <c r="BW416" s="10">
        <v>1</v>
      </c>
      <c r="BX416" s="10">
        <v>3</v>
      </c>
      <c r="BY416" s="10">
        <v>1</v>
      </c>
      <c r="BZ416" s="11">
        <v>5</v>
      </c>
      <c r="CA416">
        <f>VLOOKUP(A416,[1]competitor_summary!$B$2:$C$1478,2,FALSE)</f>
        <v>1</v>
      </c>
      <c r="CB416">
        <f>VLOOKUP(A416,[1]competitor_summary!$B$2:$D$1478,3,FALSE)</f>
        <v>0.83428461928061104</v>
      </c>
      <c r="CC416">
        <f>VLOOKUP(A416,[1]competitor_summary!$B$2:$E$1478,4,FALSE)</f>
        <v>4.5</v>
      </c>
    </row>
    <row r="417" spans="1:81" x14ac:dyDescent="0.2">
      <c r="A417" t="s">
        <v>1321</v>
      </c>
      <c r="B417" s="7" t="s">
        <v>1322</v>
      </c>
      <c r="C417" s="7" t="s">
        <v>1323</v>
      </c>
      <c r="D417" s="13">
        <v>44412</v>
      </c>
      <c r="E417" s="14">
        <v>2.3333333333333335</v>
      </c>
      <c r="F417" s="7">
        <v>41971</v>
      </c>
      <c r="G417" s="7">
        <v>73654.392721163575</v>
      </c>
      <c r="H417" s="7">
        <v>71636.500440442935</v>
      </c>
      <c r="I417" s="7">
        <v>72527.495392687153</v>
      </c>
      <c r="J417" s="7">
        <v>70131.001072140061</v>
      </c>
      <c r="K417" s="7">
        <v>71636.500440442935</v>
      </c>
      <c r="L417" s="7">
        <v>5781.1088566142134</v>
      </c>
      <c r="M417" s="7">
        <v>19288.362826297758</v>
      </c>
      <c r="N417" s="7">
        <v>5182.8540579795372</v>
      </c>
      <c r="O417" s="7">
        <v>41384.174699551426</v>
      </c>
      <c r="P417" s="7">
        <v>71636.500440442935</v>
      </c>
      <c r="Q417" s="7">
        <v>4197.888301202096</v>
      </c>
      <c r="R417" s="7">
        <v>4723.2536196296569</v>
      </c>
      <c r="S417" s="7">
        <v>4649.7017663528677</v>
      </c>
      <c r="T417" s="7">
        <v>4766.4700424768962</v>
      </c>
      <c r="U417" s="7">
        <v>4847.2018124209717</v>
      </c>
      <c r="V417" s="7">
        <v>4800.4216604290996</v>
      </c>
      <c r="W417" s="7">
        <v>4696.3827411748935</v>
      </c>
      <c r="X417" s="7">
        <v>4565.9704678915441</v>
      </c>
      <c r="Y417" s="7">
        <v>37247.290411578026</v>
      </c>
      <c r="Z417" s="8">
        <v>40.105689873269064</v>
      </c>
      <c r="AA417" s="8">
        <v>40.345555786252987</v>
      </c>
      <c r="AB417" s="9">
        <v>89613.674414345354</v>
      </c>
      <c r="AC417" s="9">
        <v>121029.39981799669</v>
      </c>
      <c r="AD417" s="9">
        <v>103733.1753589461</v>
      </c>
      <c r="AE417" s="9">
        <v>139248.44810028753</v>
      </c>
      <c r="AF417" s="10">
        <v>2.6291222828912391</v>
      </c>
      <c r="AG417" s="10">
        <v>2.6217221235339201</v>
      </c>
      <c r="AH417" s="7">
        <v>26146.828636747785</v>
      </c>
      <c r="AI417" s="7">
        <v>26784.62920693052</v>
      </c>
      <c r="AJ417" s="7">
        <v>27199.773862874368</v>
      </c>
      <c r="AK417" s="7">
        <v>27675.224755467381</v>
      </c>
      <c r="AL417" s="9">
        <v>588327.89516367414</v>
      </c>
      <c r="AM417" s="9">
        <v>663984.19406012748</v>
      </c>
      <c r="AN417" s="9">
        <v>1969.2044746983768</v>
      </c>
      <c r="AO417" s="9">
        <v>1927.9517959483592</v>
      </c>
      <c r="AP417" s="7">
        <v>28738.580491148867</v>
      </c>
      <c r="AQ417" s="7">
        <v>1953.9512842183467</v>
      </c>
      <c r="AR417" s="7">
        <v>26784.62920693052</v>
      </c>
      <c r="AS417" s="7">
        <v>8849.9568557753228</v>
      </c>
      <c r="AT417" s="7">
        <v>17934.672351155197</v>
      </c>
      <c r="AU417" s="10">
        <v>1.8264585630826813</v>
      </c>
      <c r="AV417" s="10">
        <v>48921</v>
      </c>
      <c r="AW417" s="7">
        <v>58554.71471111197</v>
      </c>
      <c r="AX417" s="7">
        <v>40977.562113425694</v>
      </c>
      <c r="AY417" s="9">
        <v>2.7639253766748668</v>
      </c>
      <c r="AZ417" s="7">
        <v>26536.213133320423</v>
      </c>
      <c r="BA417" s="7">
        <v>2734.4740823338689</v>
      </c>
      <c r="BB417" s="7">
        <v>39915.664463661844</v>
      </c>
      <c r="BC417" s="7">
        <v>18012.778889368987</v>
      </c>
      <c r="BD417" s="7">
        <v>7378.8208749606274</v>
      </c>
      <c r="BE417" s="7">
        <v>9178.8151009490248</v>
      </c>
      <c r="BF417" s="7">
        <v>39.953488937579095</v>
      </c>
      <c r="BG417" s="7">
        <v>2286.0028347857296</v>
      </c>
      <c r="BH417" s="7">
        <v>3019.2932746598963</v>
      </c>
      <c r="BI417" s="7">
        <v>914</v>
      </c>
      <c r="BJ417" s="7">
        <v>395</v>
      </c>
      <c r="BK417" s="7">
        <v>12333</v>
      </c>
      <c r="BL417" s="7">
        <v>13356</v>
      </c>
      <c r="BM417" s="7">
        <v>12516</v>
      </c>
      <c r="BN417" s="7">
        <v>13270</v>
      </c>
      <c r="BO417" s="7">
        <v>158</v>
      </c>
      <c r="BP417" s="7">
        <v>179</v>
      </c>
      <c r="BQ417" s="7">
        <v>224</v>
      </c>
      <c r="BR417" s="7">
        <v>222</v>
      </c>
      <c r="BS417" s="7">
        <v>109</v>
      </c>
      <c r="BT417" s="7">
        <v>11</v>
      </c>
      <c r="BU417" s="10">
        <v>2</v>
      </c>
      <c r="BV417" s="10">
        <v>0</v>
      </c>
      <c r="BW417" s="10">
        <v>8</v>
      </c>
      <c r="BX417" s="10">
        <v>4</v>
      </c>
      <c r="BY417" s="10">
        <v>1</v>
      </c>
      <c r="BZ417" s="11">
        <v>15</v>
      </c>
      <c r="CA417">
        <f>VLOOKUP(A417,[1]competitor_summary!$B$2:$C$1478,2,FALSE)</f>
        <v>0</v>
      </c>
      <c r="CB417">
        <f>VLOOKUP(A417,[1]competitor_summary!$B$2:$D$1478,3,FALSE)</f>
        <v>10</v>
      </c>
      <c r="CC417">
        <f>VLOOKUP(A417,[1]competitor_summary!$B$2:$E$1478,4,FALSE)</f>
        <v>0</v>
      </c>
    </row>
    <row r="418" spans="1:81" x14ac:dyDescent="0.2">
      <c r="A418" t="s">
        <v>1324</v>
      </c>
      <c r="B418" s="7" t="s">
        <v>1325</v>
      </c>
      <c r="C418" s="7" t="s">
        <v>1326</v>
      </c>
      <c r="D418" s="13">
        <v>44740</v>
      </c>
      <c r="E418" s="14">
        <v>1.5</v>
      </c>
      <c r="F418" s="7">
        <v>78610</v>
      </c>
      <c r="G418" s="7">
        <v>51810.816413091146</v>
      </c>
      <c r="H418" s="7">
        <v>54295.938909554505</v>
      </c>
      <c r="I418" s="7">
        <v>51230.456950748805</v>
      </c>
      <c r="J418" s="7">
        <v>52192.723348733154</v>
      </c>
      <c r="K418" s="7">
        <v>54295.938909554505</v>
      </c>
      <c r="L418" s="7">
        <v>2145.5367364933481</v>
      </c>
      <c r="M418" s="7">
        <v>8138.7631973807001</v>
      </c>
      <c r="N418" s="7">
        <v>700.56617577595171</v>
      </c>
      <c r="O418" s="7">
        <v>43311.072799904505</v>
      </c>
      <c r="P418" s="7">
        <v>54295.938909554505</v>
      </c>
      <c r="Q418" s="7">
        <v>2902.1672943083104</v>
      </c>
      <c r="R418" s="7">
        <v>3249.8162723144051</v>
      </c>
      <c r="S418" s="7">
        <v>3314.6869316789089</v>
      </c>
      <c r="T418" s="7">
        <v>2991.9933460097527</v>
      </c>
      <c r="U418" s="7">
        <v>2975.4016137088183</v>
      </c>
      <c r="V418" s="7">
        <v>3201.4702907896135</v>
      </c>
      <c r="W418" s="7">
        <v>3580.4733425640734</v>
      </c>
      <c r="X418" s="7">
        <v>4089.9857262842124</v>
      </c>
      <c r="Y418" s="7">
        <v>26305.994817658095</v>
      </c>
      <c r="Z418" s="8">
        <v>45.830986533226664</v>
      </c>
      <c r="AA418" s="8">
        <v>44.730237413819104</v>
      </c>
      <c r="AB418" s="9">
        <v>50036.52636355548</v>
      </c>
      <c r="AC418" s="9">
        <v>62558.432751218803</v>
      </c>
      <c r="AD418" s="9">
        <v>57709.309926835347</v>
      </c>
      <c r="AE418" s="9">
        <v>71993.777889089368</v>
      </c>
      <c r="AF418" s="10">
        <v>2.3864559491070381</v>
      </c>
      <c r="AG418" s="10">
        <v>2.38829035200567</v>
      </c>
      <c r="AH418" s="7">
        <v>21787.104749584571</v>
      </c>
      <c r="AI418" s="7">
        <v>22645.223487385316</v>
      </c>
      <c r="AJ418" s="7">
        <v>21343.259960538009</v>
      </c>
      <c r="AK418" s="7">
        <v>21578.458603898878</v>
      </c>
      <c r="AL418" s="9">
        <v>231808.73351092561</v>
      </c>
      <c r="AM418" s="9">
        <v>275305.91261913715</v>
      </c>
      <c r="AN418" s="9">
        <v>1534.3534965468803</v>
      </c>
      <c r="AO418" s="9">
        <v>1557.826360497447</v>
      </c>
      <c r="AP418" s="7">
        <v>24968.037686837022</v>
      </c>
      <c r="AQ418" s="7">
        <v>2322.8141994517064</v>
      </c>
      <c r="AR418" s="7">
        <v>22645.223487385316</v>
      </c>
      <c r="AS418" s="7">
        <v>8374.8507231150288</v>
      </c>
      <c r="AT418" s="7">
        <v>14270.372764270287</v>
      </c>
      <c r="AU418" s="10">
        <v>1.623306937043316</v>
      </c>
      <c r="AV418" s="10">
        <v>36760</v>
      </c>
      <c r="AW418" s="7">
        <v>45418.56686717039</v>
      </c>
      <c r="AX418" s="7">
        <v>22851.894200036302</v>
      </c>
      <c r="AY418" s="9">
        <v>4.8132188033239958</v>
      </c>
      <c r="AZ418" s="7">
        <v>15767.106930262504</v>
      </c>
      <c r="BA418" s="7">
        <v>1563.5958960981952</v>
      </c>
      <c r="BB418" s="7">
        <v>21779.658553909394</v>
      </c>
      <c r="BC418" s="7">
        <v>5988.1945681303041</v>
      </c>
      <c r="BD418" s="7">
        <v>4553.3320647005457</v>
      </c>
      <c r="BE418" s="7">
        <v>5486.2982495058095</v>
      </c>
      <c r="BF418" s="7">
        <v>17.728263151366264</v>
      </c>
      <c r="BG418" s="7">
        <v>3071.6869450469967</v>
      </c>
      <c r="BH418" s="7">
        <v>2662.4184633743716</v>
      </c>
      <c r="BI418" s="7">
        <v>21538</v>
      </c>
      <c r="BJ418" s="7">
        <v>19293</v>
      </c>
      <c r="BK418" s="7">
        <v>22091</v>
      </c>
      <c r="BL418" s="7">
        <v>17368</v>
      </c>
      <c r="BM418" s="7">
        <v>21038</v>
      </c>
      <c r="BN418" s="7">
        <v>19529</v>
      </c>
      <c r="BO418" s="7">
        <v>6841</v>
      </c>
      <c r="BP418" s="7">
        <v>4075</v>
      </c>
      <c r="BQ418" s="7">
        <v>4235</v>
      </c>
      <c r="BR418" s="7">
        <v>3559</v>
      </c>
      <c r="BS418" s="7">
        <v>1802</v>
      </c>
      <c r="BT418" s="7">
        <v>1015</v>
      </c>
      <c r="BU418" s="10">
        <v>2</v>
      </c>
      <c r="BV418" s="10">
        <v>1</v>
      </c>
      <c r="BW418" s="10">
        <v>7</v>
      </c>
      <c r="BX418" s="10">
        <v>1</v>
      </c>
      <c r="BY418" s="10">
        <v>0</v>
      </c>
      <c r="BZ418" s="11">
        <v>11</v>
      </c>
      <c r="CA418">
        <f>VLOOKUP(A418,[1]competitor_summary!$B$2:$C$1478,2,FALSE)</f>
        <v>1</v>
      </c>
      <c r="CB418">
        <f>VLOOKUP(A418,[1]competitor_summary!$B$2:$D$1478,3,FALSE)</f>
        <v>0.34013368756773998</v>
      </c>
      <c r="CC418">
        <f>VLOOKUP(A418,[1]competitor_summary!$B$2:$E$1478,4,FALSE)</f>
        <v>4.7</v>
      </c>
    </row>
    <row r="419" spans="1:81" x14ac:dyDescent="0.2">
      <c r="A419" t="s">
        <v>1327</v>
      </c>
      <c r="B419" s="7" t="s">
        <v>1328</v>
      </c>
      <c r="C419" s="7" t="s">
        <v>1329</v>
      </c>
      <c r="D419" s="13">
        <v>42786</v>
      </c>
      <c r="E419" s="14">
        <v>6.833333333333333</v>
      </c>
      <c r="F419" s="7">
        <v>151624</v>
      </c>
      <c r="G419" s="7">
        <v>51727.416701163398</v>
      </c>
      <c r="H419" s="7">
        <v>39771.67706277105</v>
      </c>
      <c r="I419" s="7">
        <v>46032.381861784495</v>
      </c>
      <c r="J419" s="7">
        <v>32388.000280128326</v>
      </c>
      <c r="K419" s="7">
        <v>39771.67706277105</v>
      </c>
      <c r="L419" s="7">
        <v>7069.2976486842381</v>
      </c>
      <c r="M419" s="7">
        <v>9196.0431255876319</v>
      </c>
      <c r="N419" s="7">
        <v>939.39598936529364</v>
      </c>
      <c r="O419" s="7">
        <v>22566.940299133887</v>
      </c>
      <c r="P419" s="7">
        <v>39771.67706277105</v>
      </c>
      <c r="Q419" s="7">
        <v>2017.3511187182739</v>
      </c>
      <c r="R419" s="7">
        <v>2191.5631502058823</v>
      </c>
      <c r="S419" s="7">
        <v>2593.7978283429984</v>
      </c>
      <c r="T419" s="7">
        <v>2779.9364682816667</v>
      </c>
      <c r="U419" s="7">
        <v>2627.1557471473934</v>
      </c>
      <c r="V419" s="7">
        <v>2503.366030900972</v>
      </c>
      <c r="W419" s="7">
        <v>2358.9088702641893</v>
      </c>
      <c r="X419" s="7">
        <v>2410.8400078512495</v>
      </c>
      <c r="Y419" s="7">
        <v>19482.919221712626</v>
      </c>
      <c r="Z419" s="8">
        <v>40.526653757847996</v>
      </c>
      <c r="AA419" s="8">
        <v>40.487188600599012</v>
      </c>
      <c r="AB419" s="9">
        <v>87984.445043041065</v>
      </c>
      <c r="AC419" s="9">
        <v>110510.97125915869</v>
      </c>
      <c r="AD419" s="9">
        <v>107379.50501748937</v>
      </c>
      <c r="AE419" s="9">
        <v>131872.22872549933</v>
      </c>
      <c r="AF419" s="10">
        <v>2.8124863016292627</v>
      </c>
      <c r="AG419" s="10">
        <v>2.7745608501170316</v>
      </c>
      <c r="AH419" s="7">
        <v>11484.336114426027</v>
      </c>
      <c r="AI419" s="7">
        <v>14127.089190242346</v>
      </c>
      <c r="AJ419" s="7">
        <v>16581.502451902372</v>
      </c>
      <c r="AK419" s="7">
        <v>18753.358753873734</v>
      </c>
      <c r="AL419" s="9">
        <v>414581.01204940659</v>
      </c>
      <c r="AM419" s="9">
        <v>479955.43096644129</v>
      </c>
      <c r="AN419" s="9">
        <v>1730.6115686670964</v>
      </c>
      <c r="AO419" s="9">
        <v>1755.5160450986864</v>
      </c>
      <c r="AP419" s="7">
        <v>15709.847558643785</v>
      </c>
      <c r="AQ419" s="7">
        <v>1582.7583684014389</v>
      </c>
      <c r="AR419" s="7">
        <v>14127.089190242346</v>
      </c>
      <c r="AS419" s="7">
        <v>4314.146549178171</v>
      </c>
      <c r="AT419" s="7">
        <v>9812.9426410641754</v>
      </c>
      <c r="AU419" s="10">
        <v>2.0097389377450838</v>
      </c>
      <c r="AV419" s="10">
        <v>28392</v>
      </c>
      <c r="AW419" s="7">
        <v>31845.036325594643</v>
      </c>
      <c r="AX419" s="7">
        <v>20671.937700297916</v>
      </c>
      <c r="AY419" s="9">
        <v>3.5044506311519403</v>
      </c>
      <c r="AZ419" s="7">
        <v>4178.2983390818699</v>
      </c>
      <c r="BA419" s="7">
        <v>633.49688015726861</v>
      </c>
      <c r="BB419" s="7">
        <v>19967.351335465326</v>
      </c>
      <c r="BC419" s="7">
        <v>6909.972048283089</v>
      </c>
      <c r="BD419" s="7">
        <v>3409.3216999667929</v>
      </c>
      <c r="BE419" s="7">
        <v>5296.4277656121412</v>
      </c>
      <c r="BF419" s="7">
        <v>230.61952708638273</v>
      </c>
      <c r="BG419" s="7">
        <v>1978.028915669769</v>
      </c>
      <c r="BH419" s="7">
        <v>2142.9813788471511</v>
      </c>
      <c r="BI419" s="7">
        <v>9334</v>
      </c>
      <c r="BJ419" s="7">
        <v>9537</v>
      </c>
      <c r="BK419" s="7">
        <v>9463</v>
      </c>
      <c r="BL419" s="7">
        <v>9483</v>
      </c>
      <c r="BM419" s="7">
        <v>9500</v>
      </c>
      <c r="BN419" s="7">
        <v>9696</v>
      </c>
      <c r="BO419" s="7">
        <v>2483</v>
      </c>
      <c r="BP419" s="7">
        <v>1704</v>
      </c>
      <c r="BQ419" s="7">
        <v>1927</v>
      </c>
      <c r="BR419" s="7">
        <v>1829</v>
      </c>
      <c r="BS419" s="7">
        <v>986</v>
      </c>
      <c r="BT419" s="7">
        <v>395</v>
      </c>
      <c r="BU419" s="10">
        <v>0</v>
      </c>
      <c r="BV419" s="10">
        <v>0</v>
      </c>
      <c r="BW419" s="10">
        <v>3</v>
      </c>
      <c r="BX419" s="10">
        <v>0</v>
      </c>
      <c r="BY419" s="10">
        <v>0</v>
      </c>
      <c r="BZ419" s="11">
        <v>3</v>
      </c>
      <c r="CA419">
        <f>VLOOKUP(A419,[1]competitor_summary!$B$2:$C$1478,2,FALSE)</f>
        <v>0</v>
      </c>
      <c r="CB419">
        <f>VLOOKUP(A419,[1]competitor_summary!$B$2:$D$1478,3,FALSE)</f>
        <v>10</v>
      </c>
      <c r="CC419">
        <f>VLOOKUP(A419,[1]competitor_summary!$B$2:$E$1478,4,FALSE)</f>
        <v>0</v>
      </c>
    </row>
    <row r="420" spans="1:81" x14ac:dyDescent="0.2">
      <c r="A420" t="s">
        <v>1330</v>
      </c>
      <c r="B420" s="7" t="s">
        <v>1331</v>
      </c>
      <c r="C420" s="7" t="s">
        <v>1332</v>
      </c>
      <c r="D420" s="13">
        <v>44649</v>
      </c>
      <c r="E420" s="14">
        <v>1.75</v>
      </c>
      <c r="F420" s="7">
        <v>6702</v>
      </c>
      <c r="G420" s="7">
        <v>8578.2371364894207</v>
      </c>
      <c r="H420" s="7">
        <v>8609.2551339198835</v>
      </c>
      <c r="I420" s="7">
        <v>8600.1817963612557</v>
      </c>
      <c r="J420" s="7">
        <v>8530.4443607779976</v>
      </c>
      <c r="K420" s="7">
        <v>8609.2551339198835</v>
      </c>
      <c r="L420" s="7">
        <v>63.644674938608659</v>
      </c>
      <c r="M420" s="7">
        <v>416.17787737486651</v>
      </c>
      <c r="N420" s="7">
        <v>40.796410988201387</v>
      </c>
      <c r="O420" s="7">
        <v>8088.636170618207</v>
      </c>
      <c r="P420" s="7">
        <v>8609.2551339198835</v>
      </c>
      <c r="Q420" s="7">
        <v>487.53298913448816</v>
      </c>
      <c r="R420" s="7">
        <v>494.20835530926706</v>
      </c>
      <c r="S420" s="7">
        <v>489.63759413282969</v>
      </c>
      <c r="T420" s="7">
        <v>478.53889478521887</v>
      </c>
      <c r="U420" s="7">
        <v>498.1259510430973</v>
      </c>
      <c r="V420" s="7">
        <v>542.11427845069556</v>
      </c>
      <c r="W420" s="7">
        <v>546.62924159210525</v>
      </c>
      <c r="X420" s="7">
        <v>556.63758519664407</v>
      </c>
      <c r="Y420" s="7">
        <v>4093.424889644346</v>
      </c>
      <c r="Z420" s="8">
        <v>40.778549900833241</v>
      </c>
      <c r="AA420" s="8">
        <v>41.090420982434992</v>
      </c>
      <c r="AB420" s="9">
        <v>50446.989294032246</v>
      </c>
      <c r="AC420" s="9">
        <v>63244.420747324395</v>
      </c>
      <c r="AD420" s="9">
        <v>55727.923410954005</v>
      </c>
      <c r="AE420" s="9">
        <v>70040.941151516221</v>
      </c>
      <c r="AF420" s="10">
        <v>2.4201708376802133</v>
      </c>
      <c r="AG420" s="10">
        <v>2.4184446706669083</v>
      </c>
      <c r="AH420" s="7">
        <v>3446.9056723255198</v>
      </c>
      <c r="AI420" s="7">
        <v>3482.9176906750072</v>
      </c>
      <c r="AJ420" s="7">
        <v>3481.6519026840106</v>
      </c>
      <c r="AK420" s="7">
        <v>3470.3367851164658</v>
      </c>
      <c r="AL420" s="9">
        <v>137269.03245313439</v>
      </c>
      <c r="AM420" s="9">
        <v>176969.4299797992</v>
      </c>
      <c r="AN420" s="9">
        <v>940.83505121285202</v>
      </c>
      <c r="AO420" s="9">
        <v>920.29948763937682</v>
      </c>
      <c r="AP420" s="7">
        <v>3828.3756848674966</v>
      </c>
      <c r="AQ420" s="7">
        <v>345.45799419248942</v>
      </c>
      <c r="AR420" s="7">
        <v>3482.9176906750072</v>
      </c>
      <c r="AS420" s="7">
        <v>1051.9346501684049</v>
      </c>
      <c r="AT420" s="7">
        <v>2430.9830405066023</v>
      </c>
      <c r="AU420" s="10">
        <v>1.7440604286001606</v>
      </c>
      <c r="AV420" s="10">
        <v>6074</v>
      </c>
      <c r="AW420" s="7">
        <v>6914.0274386453384</v>
      </c>
      <c r="AX420" s="7">
        <v>3788.0934179383621</v>
      </c>
      <c r="AY420" s="9">
        <v>10.237656981878112</v>
      </c>
      <c r="AZ420" s="7">
        <v>2934.982476972742</v>
      </c>
      <c r="BA420" s="7">
        <v>291.61889711662661</v>
      </c>
      <c r="BB420" s="7">
        <v>3512.8175054579333</v>
      </c>
      <c r="BC420" s="7">
        <v>732.52916179448948</v>
      </c>
      <c r="BD420" s="7">
        <v>545.09825850342168</v>
      </c>
      <c r="BE420" s="7">
        <v>780.73434829348116</v>
      </c>
      <c r="BF420" s="7">
        <v>70.569756417302415</v>
      </c>
      <c r="BG420" s="7">
        <v>385.93710761840339</v>
      </c>
      <c r="BH420" s="7">
        <v>997.94887283083517</v>
      </c>
      <c r="BI420" s="7">
        <v>4231</v>
      </c>
      <c r="BJ420" s="7">
        <v>4084</v>
      </c>
      <c r="BK420" s="7">
        <v>4696</v>
      </c>
      <c r="BL420" s="7">
        <v>2130</v>
      </c>
      <c r="BM420" s="7">
        <v>2009</v>
      </c>
      <c r="BN420" s="7">
        <v>4913</v>
      </c>
      <c r="BO420" s="7">
        <v>1047</v>
      </c>
      <c r="BP420" s="7">
        <v>858</v>
      </c>
      <c r="BQ420" s="7">
        <v>1000</v>
      </c>
      <c r="BR420" s="7">
        <v>748</v>
      </c>
      <c r="BS420" s="7">
        <v>384</v>
      </c>
      <c r="BT420" s="7">
        <v>172</v>
      </c>
      <c r="BU420" s="10">
        <v>0</v>
      </c>
      <c r="BV420" s="10">
        <v>0</v>
      </c>
      <c r="BW420" s="10">
        <v>0</v>
      </c>
      <c r="BX420" s="10">
        <v>1</v>
      </c>
      <c r="BY420" s="10">
        <v>0</v>
      </c>
      <c r="BZ420" s="11">
        <v>1</v>
      </c>
      <c r="CA420">
        <f>VLOOKUP(A420,[1]competitor_summary!$B$2:$C$1478,2,FALSE)</f>
        <v>0</v>
      </c>
      <c r="CB420">
        <f>VLOOKUP(A420,[1]competitor_summary!$B$2:$D$1478,3,FALSE)</f>
        <v>10</v>
      </c>
      <c r="CC420">
        <f>VLOOKUP(A420,[1]competitor_summary!$B$2:$E$1478,4,FALSE)</f>
        <v>0</v>
      </c>
    </row>
    <row r="421" spans="1:81" x14ac:dyDescent="0.2">
      <c r="A421" t="s">
        <v>1333</v>
      </c>
      <c r="B421" s="7" t="s">
        <v>1334</v>
      </c>
      <c r="C421" s="7" t="s">
        <v>1335</v>
      </c>
      <c r="D421" s="13">
        <v>44851</v>
      </c>
      <c r="E421" s="14">
        <v>1.1666666666666667</v>
      </c>
      <c r="F421" s="7">
        <v>61248</v>
      </c>
      <c r="G421" s="7">
        <v>20140.393759756116</v>
      </c>
      <c r="H421" s="7">
        <v>21747.908659067703</v>
      </c>
      <c r="I421" s="7">
        <v>20371.877500878414</v>
      </c>
      <c r="J421" s="7">
        <v>21273.625890802068</v>
      </c>
      <c r="K421" s="7">
        <v>21747.908659067703</v>
      </c>
      <c r="L421" s="7">
        <v>356.33509192336351</v>
      </c>
      <c r="M421" s="7">
        <v>2011.533799513476</v>
      </c>
      <c r="N421" s="7">
        <v>419.6279146312736</v>
      </c>
      <c r="O421" s="7">
        <v>18960.41185299959</v>
      </c>
      <c r="P421" s="7">
        <v>21747.908659067703</v>
      </c>
      <c r="Q421" s="7">
        <v>879.84558352059685</v>
      </c>
      <c r="R421" s="7">
        <v>881.12157760327682</v>
      </c>
      <c r="S421" s="7">
        <v>1060.2902630066965</v>
      </c>
      <c r="T421" s="7">
        <v>1182.7771140434779</v>
      </c>
      <c r="U421" s="7">
        <v>1198.5850609862246</v>
      </c>
      <c r="V421" s="7">
        <v>1393.2540636009071</v>
      </c>
      <c r="W421" s="7">
        <v>1548.3476541859563</v>
      </c>
      <c r="X421" s="7">
        <v>1940.6739525753073</v>
      </c>
      <c r="Y421" s="7">
        <v>10084.895269522443</v>
      </c>
      <c r="Z421" s="8">
        <v>52.568787572606496</v>
      </c>
      <c r="AA421" s="8">
        <v>48.518882472615118</v>
      </c>
      <c r="AB421" s="9">
        <v>92994.130600737859</v>
      </c>
      <c r="AC421" s="9">
        <v>127979.41399407614</v>
      </c>
      <c r="AD421" s="9">
        <v>105207.4826519849</v>
      </c>
      <c r="AE421" s="9">
        <v>145043.03744953821</v>
      </c>
      <c r="AF421" s="10">
        <v>2.1623882989307575</v>
      </c>
      <c r="AG421" s="10">
        <v>2.1628723737203113</v>
      </c>
      <c r="AH421" s="7">
        <v>9808.800044202595</v>
      </c>
      <c r="AI421" s="7">
        <v>9997.857761434745</v>
      </c>
      <c r="AJ421" s="7">
        <v>9359.3209110093303</v>
      </c>
      <c r="AK421" s="7">
        <v>9253.3799984576181</v>
      </c>
      <c r="AL421" s="9">
        <v>589586.64953989373</v>
      </c>
      <c r="AM421" s="9">
        <v>685996.61827068194</v>
      </c>
      <c r="AN421" s="9">
        <v>1717.4870518809942</v>
      </c>
      <c r="AO421" s="9">
        <v>1787.5046337715012</v>
      </c>
      <c r="AP421" s="7">
        <v>11976.352863309439</v>
      </c>
      <c r="AQ421" s="7">
        <v>1978.4951018746942</v>
      </c>
      <c r="AR421" s="7">
        <v>9997.857761434745</v>
      </c>
      <c r="AS421" s="7">
        <v>2274.6611706693657</v>
      </c>
      <c r="AT421" s="7">
        <v>7723.1965907653794</v>
      </c>
      <c r="AU421" s="10">
        <v>1.6751527111555859</v>
      </c>
      <c r="AV421" s="10">
        <v>16748</v>
      </c>
      <c r="AW421" s="7">
        <v>18840.761548412731</v>
      </c>
      <c r="AX421" s="7">
        <v>10173.486518679885</v>
      </c>
      <c r="AY421" s="9">
        <v>2.9670974011640379</v>
      </c>
      <c r="AZ421" s="7">
        <v>5755.0678284244204</v>
      </c>
      <c r="BA421" s="7">
        <v>915.89134057468618</v>
      </c>
      <c r="BB421" s="7">
        <v>9889.1313339029439</v>
      </c>
      <c r="BC421" s="7">
        <v>5537.88630094775</v>
      </c>
      <c r="BD421" s="7">
        <v>1300.7275221892633</v>
      </c>
      <c r="BE421" s="7">
        <v>1701.6802647267468</v>
      </c>
      <c r="BF421" s="7">
        <v>48.464080673642457</v>
      </c>
      <c r="BG421" s="7">
        <v>718.88718175259419</v>
      </c>
      <c r="BH421" s="7">
        <v>581.48598361294717</v>
      </c>
      <c r="BI421" s="7">
        <v>8346</v>
      </c>
      <c r="BJ421" s="7">
        <v>15695</v>
      </c>
      <c r="BK421" s="7">
        <v>15661</v>
      </c>
      <c r="BL421" s="7">
        <v>16417</v>
      </c>
      <c r="BM421" s="7">
        <v>15595</v>
      </c>
      <c r="BN421" s="7">
        <v>16751</v>
      </c>
      <c r="BO421" s="7">
        <v>1802</v>
      </c>
      <c r="BP421" s="7">
        <v>1867</v>
      </c>
      <c r="BQ421" s="7">
        <v>1900</v>
      </c>
      <c r="BR421" s="7">
        <v>1692</v>
      </c>
      <c r="BS421" s="7">
        <v>861</v>
      </c>
      <c r="BT421" s="7">
        <v>211</v>
      </c>
      <c r="BU421" s="10">
        <v>1</v>
      </c>
      <c r="BV421" s="10">
        <v>0</v>
      </c>
      <c r="BW421" s="10">
        <v>2</v>
      </c>
      <c r="BX421" s="10">
        <v>1</v>
      </c>
      <c r="BY421" s="10">
        <v>0</v>
      </c>
      <c r="BZ421" s="11">
        <v>4</v>
      </c>
      <c r="CA421">
        <f>VLOOKUP(A421,[1]competitor_summary!$B$2:$C$1478,2,FALSE)</f>
        <v>0</v>
      </c>
      <c r="CB421">
        <f>VLOOKUP(A421,[1]competitor_summary!$B$2:$D$1478,3,FALSE)</f>
        <v>10</v>
      </c>
      <c r="CC421">
        <f>VLOOKUP(A421,[1]competitor_summary!$B$2:$E$1478,4,FALSE)</f>
        <v>0</v>
      </c>
    </row>
    <row r="422" spans="1:81" x14ac:dyDescent="0.2">
      <c r="A422" t="s">
        <v>1336</v>
      </c>
      <c r="B422" s="7" t="s">
        <v>1337</v>
      </c>
      <c r="C422" s="7" t="s">
        <v>1338</v>
      </c>
      <c r="D422" s="13">
        <v>44224</v>
      </c>
      <c r="E422" s="14">
        <v>2.9166666666666665</v>
      </c>
      <c r="F422" s="7">
        <v>100366</v>
      </c>
      <c r="G422" s="7">
        <v>48807.430820523397</v>
      </c>
      <c r="H422" s="7">
        <v>48389.338762766711</v>
      </c>
      <c r="I422" s="7">
        <v>47778.808166021438</v>
      </c>
      <c r="J422" s="7">
        <v>45487.001232340961</v>
      </c>
      <c r="K422" s="7">
        <v>48389.338762766711</v>
      </c>
      <c r="L422" s="7">
        <v>838.11821277490526</v>
      </c>
      <c r="M422" s="7">
        <v>4620.616069036012</v>
      </c>
      <c r="N422" s="7">
        <v>1272.3359092469473</v>
      </c>
      <c r="O422" s="7">
        <v>41658.268571708846</v>
      </c>
      <c r="P422" s="7">
        <v>48389.338762766711</v>
      </c>
      <c r="Q422" s="7">
        <v>1797.4574377491663</v>
      </c>
      <c r="R422" s="7">
        <v>1836.3470082173153</v>
      </c>
      <c r="S422" s="7">
        <v>2017.4002409591485</v>
      </c>
      <c r="T422" s="7">
        <v>2308.3805039913714</v>
      </c>
      <c r="U422" s="7">
        <v>2518.3317379605869</v>
      </c>
      <c r="V422" s="7">
        <v>2804.7020166444418</v>
      </c>
      <c r="W422" s="7">
        <v>3060.2437600565609</v>
      </c>
      <c r="X422" s="7">
        <v>3654.1285826241801</v>
      </c>
      <c r="Y422" s="7">
        <v>19996.991288202771</v>
      </c>
      <c r="Z422" s="8">
        <v>55.887662186934065</v>
      </c>
      <c r="AA422" s="8">
        <v>51.169699388519795</v>
      </c>
      <c r="AB422" s="9">
        <v>85593.124130767261</v>
      </c>
      <c r="AC422" s="9">
        <v>119786.99391693147</v>
      </c>
      <c r="AD422" s="9">
        <v>109137.22448934076</v>
      </c>
      <c r="AE422" s="9">
        <v>149418.34685606477</v>
      </c>
      <c r="AF422" s="10">
        <v>2.1752606622846886</v>
      </c>
      <c r="AG422" s="10">
        <v>2.1794629692483745</v>
      </c>
      <c r="AH422" s="7">
        <v>20647.301031355804</v>
      </c>
      <c r="AI422" s="7">
        <v>21810.901619215088</v>
      </c>
      <c r="AJ422" s="7">
        <v>21488.395088330959</v>
      </c>
      <c r="AK422" s="7">
        <v>21931.782880932675</v>
      </c>
      <c r="AL422" s="9">
        <v>564433.01889198832</v>
      </c>
      <c r="AM422" s="9">
        <v>627433.29223254672</v>
      </c>
      <c r="AN422" s="9">
        <v>1752.2364811083253</v>
      </c>
      <c r="AO422" s="9">
        <v>1811.4108452521368</v>
      </c>
      <c r="AP422" s="7">
        <v>25187.59467813198</v>
      </c>
      <c r="AQ422" s="7">
        <v>3376.6930589168915</v>
      </c>
      <c r="AR422" s="7">
        <v>21810.901619215088</v>
      </c>
      <c r="AS422" s="7">
        <v>6070.1832836369867</v>
      </c>
      <c r="AT422" s="7">
        <v>15740.718335578102</v>
      </c>
      <c r="AU422" s="10">
        <v>1.6484054242113433</v>
      </c>
      <c r="AV422" s="10">
        <v>35953</v>
      </c>
      <c r="AW422" s="7">
        <v>42375.152779217475</v>
      </c>
      <c r="AX422" s="7">
        <v>22708.510318453424</v>
      </c>
      <c r="AY422" s="9">
        <v>3.6160641419814614</v>
      </c>
      <c r="AZ422" s="7">
        <v>15681.296517869385</v>
      </c>
      <c r="BA422" s="7">
        <v>2060.7536143117031</v>
      </c>
      <c r="BB422" s="7">
        <v>21912.54195893665</v>
      </c>
      <c r="BC422" s="7">
        <v>9120.0545657585608</v>
      </c>
      <c r="BD422" s="7">
        <v>3891.7559822432086</v>
      </c>
      <c r="BE422" s="7">
        <v>5315.5996174036554</v>
      </c>
      <c r="BF422" s="7">
        <v>19.96697203675285</v>
      </c>
      <c r="BG422" s="7">
        <v>1447.5094620216696</v>
      </c>
      <c r="BH422" s="7">
        <v>2117.655359472803</v>
      </c>
      <c r="BI422" s="7">
        <v>21632</v>
      </c>
      <c r="BJ422" s="7">
        <v>19003</v>
      </c>
      <c r="BK422" s="7">
        <v>360</v>
      </c>
      <c r="BL422" s="7">
        <v>19311</v>
      </c>
      <c r="BM422" s="7">
        <v>21880</v>
      </c>
      <c r="BN422" s="7">
        <v>18422</v>
      </c>
      <c r="BO422" s="7">
        <v>6584</v>
      </c>
      <c r="BP422" s="7">
        <v>4815</v>
      </c>
      <c r="BQ422" s="7">
        <v>4384</v>
      </c>
      <c r="BR422" s="7">
        <v>3540</v>
      </c>
      <c r="BS422" s="7">
        <v>1647</v>
      </c>
      <c r="BT422" s="7">
        <v>650</v>
      </c>
      <c r="BU422" s="10">
        <v>1</v>
      </c>
      <c r="BV422" s="10">
        <v>0</v>
      </c>
      <c r="BW422" s="10">
        <v>4</v>
      </c>
      <c r="BX422" s="10">
        <v>3</v>
      </c>
      <c r="BY422" s="10">
        <v>0</v>
      </c>
      <c r="BZ422" s="11">
        <v>8</v>
      </c>
      <c r="CA422">
        <f>VLOOKUP(A422,[1]competitor_summary!$B$2:$C$1478,2,FALSE)</f>
        <v>1</v>
      </c>
      <c r="CB422">
        <f>VLOOKUP(A422,[1]competitor_summary!$B$2:$D$1478,3,FALSE)</f>
        <v>0.69563318804819796</v>
      </c>
      <c r="CC422">
        <f>VLOOKUP(A422,[1]competitor_summary!$B$2:$E$1478,4,FALSE)</f>
        <v>4.2</v>
      </c>
    </row>
    <row r="423" spans="1:81" x14ac:dyDescent="0.2">
      <c r="A423" t="s">
        <v>1339</v>
      </c>
      <c r="B423" s="7" t="s">
        <v>1340</v>
      </c>
      <c r="C423" s="7" t="s">
        <v>1341</v>
      </c>
      <c r="D423" s="13">
        <v>44210</v>
      </c>
      <c r="E423" s="14">
        <v>2.9166666666666665</v>
      </c>
      <c r="F423" s="7">
        <v>52355</v>
      </c>
      <c r="G423" s="7">
        <v>32537.76817181462</v>
      </c>
      <c r="H423" s="7">
        <v>33392.499057473615</v>
      </c>
      <c r="I423" s="7">
        <v>32726.664420754649</v>
      </c>
      <c r="J423" s="7">
        <v>33201.506086239475</v>
      </c>
      <c r="K423" s="7">
        <v>33392.499057473615</v>
      </c>
      <c r="L423" s="7">
        <v>25410.037123923539</v>
      </c>
      <c r="M423" s="7">
        <v>1093.442706460366</v>
      </c>
      <c r="N423" s="7">
        <v>129.88409187702928</v>
      </c>
      <c r="O423" s="7">
        <v>6759.1351352126803</v>
      </c>
      <c r="P423" s="7">
        <v>33392.499057473615</v>
      </c>
      <c r="Q423" s="7">
        <v>2098.8301518246299</v>
      </c>
      <c r="R423" s="7">
        <v>2056.4016804113053</v>
      </c>
      <c r="S423" s="7">
        <v>1982.2355973626254</v>
      </c>
      <c r="T423" s="7">
        <v>1897.4877669678535</v>
      </c>
      <c r="U423" s="7">
        <v>1868.3940760953119</v>
      </c>
      <c r="V423" s="7">
        <v>1695.4687746586278</v>
      </c>
      <c r="W423" s="7">
        <v>1804.4095299553592</v>
      </c>
      <c r="X423" s="7">
        <v>2176.7642808398232</v>
      </c>
      <c r="Y423" s="7">
        <v>15579.991858115536</v>
      </c>
      <c r="Z423" s="8">
        <v>38.828045894985316</v>
      </c>
      <c r="AA423" s="8">
        <v>40.220548761884181</v>
      </c>
      <c r="AB423" s="9">
        <v>40361.380618160372</v>
      </c>
      <c r="AC423" s="9">
        <v>60140.903278643287</v>
      </c>
      <c r="AD423" s="9">
        <v>45131.37943101061</v>
      </c>
      <c r="AE423" s="9">
        <v>66856.3906908012</v>
      </c>
      <c r="AF423" s="10">
        <v>2.4326153899961853</v>
      </c>
      <c r="AG423" s="10">
        <v>2.4328802933559124</v>
      </c>
      <c r="AH423" s="7">
        <v>13201.555839383043</v>
      </c>
      <c r="AI423" s="7">
        <v>13304.321536813863</v>
      </c>
      <c r="AJ423" s="7">
        <v>13030.023074287223</v>
      </c>
      <c r="AK423" s="7">
        <v>12945.489386787871</v>
      </c>
      <c r="AL423" s="9">
        <v>115465.70255973587</v>
      </c>
      <c r="AM423" s="9">
        <v>228292.50565180698</v>
      </c>
      <c r="AN423" s="9">
        <v>890.69305634300906</v>
      </c>
      <c r="AO423" s="9">
        <v>1109.9196856335841</v>
      </c>
      <c r="AP423" s="7">
        <v>15932.792673498509</v>
      </c>
      <c r="AQ423" s="7">
        <v>2628.4711366846459</v>
      </c>
      <c r="AR423" s="7">
        <v>13304.321536813863</v>
      </c>
      <c r="AS423" s="7">
        <v>6503.6459673119243</v>
      </c>
      <c r="AT423" s="7">
        <v>6800.6755695019383</v>
      </c>
      <c r="AU423" s="10">
        <v>1.6159813570706463</v>
      </c>
      <c r="AV423" s="10">
        <v>21500</v>
      </c>
      <c r="AW423" s="7">
        <v>26494.400379403029</v>
      </c>
      <c r="AX423" s="7">
        <v>13509.83417955914</v>
      </c>
      <c r="AY423" s="9">
        <v>4.3757381681203675</v>
      </c>
      <c r="AZ423" s="7">
        <v>16155.975991244639</v>
      </c>
      <c r="BA423" s="7">
        <v>1138.4685602840982</v>
      </c>
      <c r="BB423" s="7">
        <v>12852.796908389661</v>
      </c>
      <c r="BC423" s="7">
        <v>3727.4822458305862</v>
      </c>
      <c r="BD423" s="7">
        <v>3033.3972328841919</v>
      </c>
      <c r="BE423" s="7">
        <v>2654.4911821194692</v>
      </c>
      <c r="BF423" s="7">
        <v>3.77462213113904</v>
      </c>
      <c r="BG423" s="7">
        <v>944.63593528734054</v>
      </c>
      <c r="BH423" s="7">
        <v>2489.0156901369337</v>
      </c>
      <c r="BI423" s="7">
        <v>16470</v>
      </c>
      <c r="BJ423" s="7">
        <v>16194</v>
      </c>
      <c r="BK423" s="7">
        <v>16450</v>
      </c>
      <c r="BL423" s="7">
        <v>16185</v>
      </c>
      <c r="BM423" s="7">
        <v>16577</v>
      </c>
      <c r="BN423" s="7">
        <v>16536</v>
      </c>
      <c r="BO423" s="7">
        <v>4497</v>
      </c>
      <c r="BP423" s="7">
        <v>3189</v>
      </c>
      <c r="BQ423" s="7">
        <v>3549</v>
      </c>
      <c r="BR423" s="7">
        <v>2670</v>
      </c>
      <c r="BS423" s="7">
        <v>1622</v>
      </c>
      <c r="BT423" s="7">
        <v>924</v>
      </c>
      <c r="BU423" s="10">
        <v>0</v>
      </c>
      <c r="BV423" s="10">
        <v>0</v>
      </c>
      <c r="BW423" s="10">
        <v>4</v>
      </c>
      <c r="BX423" s="10">
        <v>0</v>
      </c>
      <c r="BY423" s="10">
        <v>0</v>
      </c>
      <c r="BZ423" s="11">
        <v>4</v>
      </c>
      <c r="CA423">
        <f>VLOOKUP(A423,[1]competitor_summary!$B$2:$C$1478,2,FALSE)</f>
        <v>0</v>
      </c>
      <c r="CB423">
        <f>VLOOKUP(A423,[1]competitor_summary!$B$2:$D$1478,3,FALSE)</f>
        <v>10</v>
      </c>
      <c r="CC423">
        <f>VLOOKUP(A423,[1]competitor_summary!$B$2:$E$1478,4,FALSE)</f>
        <v>0</v>
      </c>
    </row>
    <row r="424" spans="1:81" x14ac:dyDescent="0.2">
      <c r="A424" t="s">
        <v>1342</v>
      </c>
      <c r="B424" s="7" t="s">
        <v>1343</v>
      </c>
      <c r="C424" s="7" t="s">
        <v>1344</v>
      </c>
      <c r="D424" s="13">
        <v>44907</v>
      </c>
      <c r="E424" s="14">
        <v>1</v>
      </c>
      <c r="F424" s="7">
        <v>55554</v>
      </c>
      <c r="G424" s="7">
        <v>91764.148119832505</v>
      </c>
      <c r="H424" s="7">
        <v>84472.115747482749</v>
      </c>
      <c r="I424" s="7">
        <v>88804.024086710066</v>
      </c>
      <c r="J424" s="7">
        <v>84628.000928971684</v>
      </c>
      <c r="K424" s="7">
        <v>84472.115747482749</v>
      </c>
      <c r="L424" s="7">
        <v>1619.358476125286</v>
      </c>
      <c r="M424" s="7">
        <v>13339.542538055568</v>
      </c>
      <c r="N424" s="7">
        <v>33736.13461601513</v>
      </c>
      <c r="O424" s="7">
        <v>35777.080117286765</v>
      </c>
      <c r="P424" s="7">
        <v>84472.115747482749</v>
      </c>
      <c r="Q424" s="7">
        <v>5564.9482386932941</v>
      </c>
      <c r="R424" s="7">
        <v>6087.7874330811901</v>
      </c>
      <c r="S424" s="7">
        <v>5836.5716337780468</v>
      </c>
      <c r="T424" s="7">
        <v>6003.4736479074927</v>
      </c>
      <c r="U424" s="7">
        <v>5946.8999362266622</v>
      </c>
      <c r="V424" s="7">
        <v>5753.7528897767188</v>
      </c>
      <c r="W424" s="7">
        <v>5293.7746025441447</v>
      </c>
      <c r="X424" s="7">
        <v>4710.4662914494984</v>
      </c>
      <c r="Y424" s="7">
        <v>45197.674673457048</v>
      </c>
      <c r="Z424" s="8">
        <v>39.15006089812875</v>
      </c>
      <c r="AA424" s="8">
        <v>39.842723836741861</v>
      </c>
      <c r="AB424" s="9">
        <v>126390.34992550168</v>
      </c>
      <c r="AC424" s="9">
        <v>156479.99027566999</v>
      </c>
      <c r="AD424" s="9">
        <v>145371.56166857621</v>
      </c>
      <c r="AE424" s="9">
        <v>177857.70944947907</v>
      </c>
      <c r="AF424" s="10">
        <v>2.6862630761443342</v>
      </c>
      <c r="AG424" s="10">
        <v>2.6857310473298082</v>
      </c>
      <c r="AH424" s="7">
        <v>31617.610544825438</v>
      </c>
      <c r="AI424" s="7">
        <v>31438.034286501585</v>
      </c>
      <c r="AJ424" s="7">
        <v>33057.29986746097</v>
      </c>
      <c r="AK424" s="7">
        <v>34163.304576826748</v>
      </c>
      <c r="AL424" s="9">
        <v>1190693.177397294</v>
      </c>
      <c r="AM424" s="9">
        <v>1313839.5157943026</v>
      </c>
      <c r="AN424" s="9">
        <v>2681.2573884299113</v>
      </c>
      <c r="AO424" s="9">
        <v>2866.2423579898755</v>
      </c>
      <c r="AP424" s="7">
        <v>32753.589649755508</v>
      </c>
      <c r="AQ424" s="7">
        <v>1315.5553632539231</v>
      </c>
      <c r="AR424" s="7">
        <v>31438.034286501585</v>
      </c>
      <c r="AS424" s="7">
        <v>16233.677872143453</v>
      </c>
      <c r="AT424" s="7">
        <v>15204.356414358132</v>
      </c>
      <c r="AU424" s="10">
        <v>1.8131445714376113</v>
      </c>
      <c r="AV424" s="10">
        <v>57002</v>
      </c>
      <c r="AW424" s="7">
        <v>69438.336175132077</v>
      </c>
      <c r="AX424" s="7">
        <v>46056.093214020133</v>
      </c>
      <c r="AY424" s="9">
        <v>4.3008562049604206</v>
      </c>
      <c r="AZ424" s="7">
        <v>44458.892145324877</v>
      </c>
      <c r="BA424" s="7">
        <v>3531.8807858007494</v>
      </c>
      <c r="BB424" s="7">
        <v>44123.810487823212</v>
      </c>
      <c r="BC424" s="7">
        <v>29262.658864813158</v>
      </c>
      <c r="BD424" s="7">
        <v>4041.0802987709176</v>
      </c>
      <c r="BE424" s="7">
        <v>8085.185765936505</v>
      </c>
      <c r="BF424" s="7">
        <v>39.156594268977642</v>
      </c>
      <c r="BG424" s="7">
        <v>638.94955280458089</v>
      </c>
      <c r="BH424" s="7">
        <v>2056.7794112290721</v>
      </c>
      <c r="BI424" s="7">
        <v>3416</v>
      </c>
      <c r="BJ424" s="7">
        <v>3322</v>
      </c>
      <c r="BK424" s="7">
        <v>6713</v>
      </c>
      <c r="BL424" s="7">
        <v>7731</v>
      </c>
      <c r="BM424" s="7">
        <v>3194</v>
      </c>
      <c r="BN424" s="7">
        <v>6634</v>
      </c>
      <c r="BO424" s="7">
        <v>964</v>
      </c>
      <c r="BP424" s="7">
        <v>666</v>
      </c>
      <c r="BQ424" s="7">
        <v>866</v>
      </c>
      <c r="BR424" s="7">
        <v>635</v>
      </c>
      <c r="BS424" s="7">
        <v>240</v>
      </c>
      <c r="BT424" s="7">
        <v>20</v>
      </c>
      <c r="BU424" s="10">
        <v>0</v>
      </c>
      <c r="BV424" s="10">
        <v>0</v>
      </c>
      <c r="BW424" s="10">
        <v>2</v>
      </c>
      <c r="BX424" s="10">
        <v>1</v>
      </c>
      <c r="BY424" s="10">
        <v>0</v>
      </c>
      <c r="BZ424" s="11">
        <v>3</v>
      </c>
      <c r="CA424">
        <f>VLOOKUP(A424,[1]competitor_summary!$B$2:$C$1478,2,FALSE)</f>
        <v>3</v>
      </c>
      <c r="CB424">
        <f>VLOOKUP(A424,[1]competitor_summary!$B$2:$D$1478,3,FALSE)</f>
        <v>1.81388970472047E-2</v>
      </c>
      <c r="CC424">
        <f>VLOOKUP(A424,[1]competitor_summary!$B$2:$E$1478,4,FALSE)</f>
        <v>4</v>
      </c>
    </row>
    <row r="425" spans="1:81" x14ac:dyDescent="0.2">
      <c r="A425" t="s">
        <v>1345</v>
      </c>
      <c r="B425" s="7" t="s">
        <v>1346</v>
      </c>
      <c r="C425" s="7" t="s">
        <v>1347</v>
      </c>
      <c r="D425" s="13">
        <v>42626</v>
      </c>
      <c r="E425" s="14">
        <v>7.25</v>
      </c>
      <c r="F425" s="7">
        <v>10510</v>
      </c>
      <c r="G425" s="7">
        <v>19459.162213221891</v>
      </c>
      <c r="H425" s="7">
        <v>19764.870891901781</v>
      </c>
      <c r="I425" s="7">
        <v>19605.922137362766</v>
      </c>
      <c r="J425" s="7">
        <v>20389.581755776191</v>
      </c>
      <c r="K425" s="7">
        <v>19764.870891901781</v>
      </c>
      <c r="L425" s="7">
        <v>298.15598613442853</v>
      </c>
      <c r="M425" s="7">
        <v>2113.2756178637501</v>
      </c>
      <c r="N425" s="7">
        <v>218.00621503102593</v>
      </c>
      <c r="O425" s="7">
        <v>17135.433072872576</v>
      </c>
      <c r="P425" s="7">
        <v>19764.870891901781</v>
      </c>
      <c r="Q425" s="7">
        <v>1065.0625815939857</v>
      </c>
      <c r="R425" s="7">
        <v>1235.1433812465984</v>
      </c>
      <c r="S425" s="7">
        <v>1296.0178026573267</v>
      </c>
      <c r="T425" s="7">
        <v>1256.751580187818</v>
      </c>
      <c r="U425" s="7">
        <v>1153.5098663560348</v>
      </c>
      <c r="V425" s="7">
        <v>1115.56609854009</v>
      </c>
      <c r="W425" s="7">
        <v>1066.5355558712035</v>
      </c>
      <c r="X425" s="7">
        <v>1223.758680813713</v>
      </c>
      <c r="Y425" s="7">
        <v>9412.3455472667702</v>
      </c>
      <c r="Z425" s="8">
        <v>40.536673141079731</v>
      </c>
      <c r="AA425" s="8">
        <v>41.280412876448835</v>
      </c>
      <c r="AB425" s="9">
        <v>57722.958621736354</v>
      </c>
      <c r="AC425" s="9">
        <v>69605.316811685567</v>
      </c>
      <c r="AD425" s="9">
        <v>63953.605095017308</v>
      </c>
      <c r="AE425" s="9">
        <v>77083.628790713075</v>
      </c>
      <c r="AF425" s="10">
        <v>2.2396756269492113</v>
      </c>
      <c r="AG425" s="10">
        <v>2.2397704904381728</v>
      </c>
      <c r="AH425" s="7">
        <v>8936.7448330617044</v>
      </c>
      <c r="AI425" s="7">
        <v>8635.6572764774319</v>
      </c>
      <c r="AJ425" s="7">
        <v>8564.426814401173</v>
      </c>
      <c r="AK425" s="7">
        <v>8497.3345316739287</v>
      </c>
      <c r="AL425" s="9">
        <v>210359.76201298804</v>
      </c>
      <c r="AM425" s="9">
        <v>243419.15957873076</v>
      </c>
      <c r="AN425" s="9">
        <v>1080.3925751632773</v>
      </c>
      <c r="AO425" s="9">
        <v>1177.1937053929196</v>
      </c>
      <c r="AP425" s="7">
        <v>9726.8330190080451</v>
      </c>
      <c r="AQ425" s="7">
        <v>1091.1757425306132</v>
      </c>
      <c r="AR425" s="7">
        <v>8635.6572764774319</v>
      </c>
      <c r="AS425" s="7">
        <v>3416.5352147882804</v>
      </c>
      <c r="AT425" s="7">
        <v>5219.1220616891515</v>
      </c>
      <c r="AU425" s="10">
        <v>1.8641116349923676</v>
      </c>
      <c r="AV425" s="10">
        <v>16098</v>
      </c>
      <c r="AW425" s="7">
        <v>15912.032673700713</v>
      </c>
      <c r="AX425" s="7">
        <v>10201.970692844712</v>
      </c>
      <c r="AY425" s="9">
        <v>3.7334959514118369</v>
      </c>
      <c r="AZ425" s="7">
        <v>10416.806112726219</v>
      </c>
      <c r="BA425" s="7">
        <v>883.9574569039687</v>
      </c>
      <c r="BB425" s="7">
        <v>9933.8894334167708</v>
      </c>
      <c r="BC425" s="7">
        <v>2709.1563677347731</v>
      </c>
      <c r="BD425" s="7">
        <v>1927.1221582117723</v>
      </c>
      <c r="BE425" s="7">
        <v>2095.486992836115</v>
      </c>
      <c r="BF425" s="7">
        <v>266.269734510337</v>
      </c>
      <c r="BG425" s="7">
        <v>1256.5949710885761</v>
      </c>
      <c r="BH425" s="7">
        <v>1679.2592090351973</v>
      </c>
      <c r="BI425" s="7">
        <v>9350</v>
      </c>
      <c r="BJ425" s="7">
        <v>9428</v>
      </c>
      <c r="BK425" s="7">
        <v>9482</v>
      </c>
      <c r="BL425" s="7">
        <v>8042</v>
      </c>
      <c r="BM425" s="7">
        <v>8282</v>
      </c>
      <c r="BN425" s="7">
        <v>3476</v>
      </c>
      <c r="BO425" s="7">
        <v>1673</v>
      </c>
      <c r="BP425" s="7">
        <v>1926</v>
      </c>
      <c r="BQ425" s="7">
        <v>2024</v>
      </c>
      <c r="BR425" s="7">
        <v>1930</v>
      </c>
      <c r="BS425" s="7">
        <v>1517</v>
      </c>
      <c r="BT425" s="7">
        <v>270</v>
      </c>
      <c r="BU425" s="10">
        <v>0</v>
      </c>
      <c r="BV425" s="10">
        <v>0</v>
      </c>
      <c r="BW425" s="10">
        <v>0</v>
      </c>
      <c r="BX425" s="10">
        <v>1</v>
      </c>
      <c r="BY425" s="10">
        <v>0</v>
      </c>
      <c r="BZ425" s="11">
        <v>1</v>
      </c>
      <c r="CA425">
        <f>VLOOKUP(A425,[1]competitor_summary!$B$2:$C$1478,2,FALSE)</f>
        <v>1</v>
      </c>
      <c r="CB425">
        <f>VLOOKUP(A425,[1]competitor_summary!$B$2:$D$1478,3,FALSE)</f>
        <v>0.46604556184528101</v>
      </c>
      <c r="CC425">
        <f>VLOOKUP(A425,[1]competitor_summary!$B$2:$E$1478,4,FALSE)</f>
        <v>4.4000000000000004</v>
      </c>
    </row>
    <row r="426" spans="1:81" x14ac:dyDescent="0.2">
      <c r="A426" t="s">
        <v>1348</v>
      </c>
      <c r="B426" s="7" t="s">
        <v>1349</v>
      </c>
      <c r="C426" s="7" t="s">
        <v>1350</v>
      </c>
      <c r="D426" s="13">
        <v>44587</v>
      </c>
      <c r="E426" s="14">
        <v>1.9166666666666667</v>
      </c>
      <c r="F426" s="7">
        <v>73910</v>
      </c>
      <c r="G426" s="7">
        <v>19511.659735824913</v>
      </c>
      <c r="H426" s="7">
        <v>17765.280081773875</v>
      </c>
      <c r="I426" s="7">
        <v>18543.915156097384</v>
      </c>
      <c r="J426" s="7">
        <v>17255.829270791844</v>
      </c>
      <c r="K426" s="7">
        <v>17765.280081773875</v>
      </c>
      <c r="L426" s="7">
        <v>244.76622972637415</v>
      </c>
      <c r="M426" s="7">
        <v>4036.7166467984207</v>
      </c>
      <c r="N426" s="7">
        <v>193.71504424349405</v>
      </c>
      <c r="O426" s="7">
        <v>13290.082161005586</v>
      </c>
      <c r="P426" s="7">
        <v>17765.280081773875</v>
      </c>
      <c r="Q426" s="7">
        <v>1129.5140816296916</v>
      </c>
      <c r="R426" s="7">
        <v>1147.3846278251149</v>
      </c>
      <c r="S426" s="7">
        <v>1021.8968628982548</v>
      </c>
      <c r="T426" s="7">
        <v>967.43697806284763</v>
      </c>
      <c r="U426" s="7">
        <v>954.37739248853177</v>
      </c>
      <c r="V426" s="7">
        <v>900.76156688900664</v>
      </c>
      <c r="W426" s="7">
        <v>863.16371900378726</v>
      </c>
      <c r="X426" s="7">
        <v>842.48957330430858</v>
      </c>
      <c r="Y426" s="7">
        <v>7827.0248021015432</v>
      </c>
      <c r="Z426" s="8">
        <v>33.877812331475504</v>
      </c>
      <c r="AA426" s="8">
        <v>37.651166732605745</v>
      </c>
      <c r="AB426" s="9">
        <v>70593.395681735652</v>
      </c>
      <c r="AC426" s="9">
        <v>81577.897476754966</v>
      </c>
      <c r="AD426" s="9">
        <v>76503.209517693409</v>
      </c>
      <c r="AE426" s="9">
        <v>88692.185977009751</v>
      </c>
      <c r="AF426" s="10">
        <v>2.7577088953907918</v>
      </c>
      <c r="AG426" s="10">
        <v>2.7564087818644989</v>
      </c>
      <c r="AH426" s="7">
        <v>6161.2623628014699</v>
      </c>
      <c r="AI426" s="7">
        <v>6356.0395718077198</v>
      </c>
      <c r="AJ426" s="7">
        <v>6640.9717917079106</v>
      </c>
      <c r="AK426" s="7">
        <v>6993.3785346051445</v>
      </c>
      <c r="AL426" s="9">
        <v>270165.97228911129</v>
      </c>
      <c r="AM426" s="9">
        <v>301067.28627149801</v>
      </c>
      <c r="AN426" s="9">
        <v>1388.5253169853872</v>
      </c>
      <c r="AO426" s="9">
        <v>1409.8293726410641</v>
      </c>
      <c r="AP426" s="7">
        <v>7008.5518375986721</v>
      </c>
      <c r="AQ426" s="7">
        <v>652.51226579095237</v>
      </c>
      <c r="AR426" s="7">
        <v>6356.0395718077198</v>
      </c>
      <c r="AS426" s="7">
        <v>2049.7585193281993</v>
      </c>
      <c r="AT426" s="7">
        <v>4306.2810524795204</v>
      </c>
      <c r="AU426" s="10">
        <v>2.216611965643021</v>
      </c>
      <c r="AV426" s="10">
        <v>14089</v>
      </c>
      <c r="AW426" s="7">
        <v>13813.784162450815</v>
      </c>
      <c r="AX426" s="7">
        <v>8049.692160687875</v>
      </c>
      <c r="AY426" s="9">
        <v>3.3913601731844967</v>
      </c>
      <c r="AZ426" s="7">
        <v>7688.6872035667475</v>
      </c>
      <c r="BA426" s="7">
        <v>449.34141060549882</v>
      </c>
      <c r="BB426" s="7">
        <v>7860.6529186675325</v>
      </c>
      <c r="BC426" s="7">
        <v>2449.0844114422798</v>
      </c>
      <c r="BD426" s="7">
        <v>1552.9167123166844</v>
      </c>
      <c r="BE426" s="7">
        <v>1756.9306219201535</v>
      </c>
      <c r="BF426" s="7">
        <v>47.69032663339749</v>
      </c>
      <c r="BG426" s="7">
        <v>1288.7857518338133</v>
      </c>
      <c r="BH426" s="7">
        <v>765.24509452120401</v>
      </c>
      <c r="BI426" s="7">
        <v>17251</v>
      </c>
      <c r="BJ426" s="7">
        <v>16973</v>
      </c>
      <c r="BK426" s="7">
        <v>16778</v>
      </c>
      <c r="BL426" s="7">
        <v>8743</v>
      </c>
      <c r="BM426" s="7">
        <v>5638</v>
      </c>
      <c r="BN426" s="7">
        <v>5551</v>
      </c>
      <c r="BO426" s="7">
        <v>3771</v>
      </c>
      <c r="BP426" s="7">
        <v>3713</v>
      </c>
      <c r="BQ426" s="7">
        <v>3876</v>
      </c>
      <c r="BR426" s="7">
        <v>3331</v>
      </c>
      <c r="BS426" s="7">
        <v>1803</v>
      </c>
      <c r="BT426" s="7">
        <v>737</v>
      </c>
      <c r="BU426" s="10">
        <v>1</v>
      </c>
      <c r="BV426" s="10">
        <v>0</v>
      </c>
      <c r="BW426" s="10">
        <v>1</v>
      </c>
      <c r="BX426" s="10">
        <v>1</v>
      </c>
      <c r="BY426" s="10">
        <v>0</v>
      </c>
      <c r="BZ426" s="11">
        <v>3</v>
      </c>
      <c r="CA426">
        <f>VLOOKUP(A426,[1]competitor_summary!$B$2:$C$1478,2,FALSE)</f>
        <v>0</v>
      </c>
      <c r="CB426">
        <f>VLOOKUP(A426,[1]competitor_summary!$B$2:$D$1478,3,FALSE)</f>
        <v>10</v>
      </c>
      <c r="CC426">
        <f>VLOOKUP(A426,[1]competitor_summary!$B$2:$E$1478,4,FALSE)</f>
        <v>0</v>
      </c>
    </row>
    <row r="427" spans="1:81" x14ac:dyDescent="0.2">
      <c r="A427" t="s">
        <v>1351</v>
      </c>
      <c r="B427" s="7" t="s">
        <v>1352</v>
      </c>
      <c r="C427" s="7" t="s">
        <v>1353</v>
      </c>
      <c r="D427" s="13">
        <v>44715</v>
      </c>
      <c r="E427" s="14">
        <v>1.5</v>
      </c>
      <c r="F427" s="7">
        <v>105844</v>
      </c>
      <c r="G427" s="7">
        <v>53408.20862396888</v>
      </c>
      <c r="H427" s="7">
        <v>46796.998175984481</v>
      </c>
      <c r="I427" s="7">
        <v>50297.207637349726</v>
      </c>
      <c r="J427" s="7">
        <v>41869.999634564272</v>
      </c>
      <c r="K427" s="7">
        <v>46796.998175984481</v>
      </c>
      <c r="L427" s="7">
        <v>6106.5303585873917</v>
      </c>
      <c r="M427" s="7">
        <v>9281.1824650631752</v>
      </c>
      <c r="N427" s="7">
        <v>2263.3168730774196</v>
      </c>
      <c r="O427" s="7">
        <v>29145.968479256495</v>
      </c>
      <c r="P427" s="7">
        <v>46796.998175984481</v>
      </c>
      <c r="Q427" s="7">
        <v>2724.0116674718447</v>
      </c>
      <c r="R427" s="7">
        <v>3349.1873838448664</v>
      </c>
      <c r="S427" s="7">
        <v>3594.0705829791259</v>
      </c>
      <c r="T427" s="7">
        <v>3518.1818168847822</v>
      </c>
      <c r="U427" s="7">
        <v>3008.5587097981479</v>
      </c>
      <c r="V427" s="7">
        <v>2752.4754698639736</v>
      </c>
      <c r="W427" s="7">
        <v>2550.7665344162378</v>
      </c>
      <c r="X427" s="7">
        <v>2572.153561312356</v>
      </c>
      <c r="Y427" s="7">
        <v>24069.405726571335</v>
      </c>
      <c r="Z427" s="8">
        <v>36.727485353129204</v>
      </c>
      <c r="AA427" s="8">
        <v>37.532463529389062</v>
      </c>
      <c r="AB427" s="9">
        <v>92067.869499722758</v>
      </c>
      <c r="AC427" s="9">
        <v>115577.57656380441</v>
      </c>
      <c r="AD427" s="9">
        <v>102692.22304387548</v>
      </c>
      <c r="AE427" s="9">
        <v>127555.38985417497</v>
      </c>
      <c r="AF427" s="10">
        <v>2.7488787842336246</v>
      </c>
      <c r="AG427" s="10">
        <v>2.7468563577369474</v>
      </c>
      <c r="AH427" s="7">
        <v>15066.828766846331</v>
      </c>
      <c r="AI427" s="7">
        <v>16961.651878365199</v>
      </c>
      <c r="AJ427" s="7">
        <v>18248.997893727908</v>
      </c>
      <c r="AK427" s="7">
        <v>19393.608996823663</v>
      </c>
      <c r="AL427" s="9">
        <v>296374.19125498406</v>
      </c>
      <c r="AM427" s="9">
        <v>325990.70535682468</v>
      </c>
      <c r="AN427" s="9">
        <v>1508.7050051225231</v>
      </c>
      <c r="AO427" s="9">
        <v>1658.7905455233715</v>
      </c>
      <c r="AP427" s="7">
        <v>18288.852362873673</v>
      </c>
      <c r="AQ427" s="7">
        <v>1327.2004845084739</v>
      </c>
      <c r="AR427" s="7">
        <v>16961.651878365199</v>
      </c>
      <c r="AS427" s="7">
        <v>4294.2854166904581</v>
      </c>
      <c r="AT427" s="7">
        <v>12667.366461674741</v>
      </c>
      <c r="AU427" s="10">
        <v>2.0094512365488058</v>
      </c>
      <c r="AV427" s="10">
        <v>34084</v>
      </c>
      <c r="AW427" s="7">
        <v>36494.358997196658</v>
      </c>
      <c r="AX427" s="7">
        <v>25002.252970281872</v>
      </c>
      <c r="AY427" s="9">
        <v>2.967663008432051</v>
      </c>
      <c r="AZ427" s="7">
        <v>10883.136856109719</v>
      </c>
      <c r="BA427" s="7">
        <v>1024.6396889716852</v>
      </c>
      <c r="BB427" s="7">
        <v>24322.607292551198</v>
      </c>
      <c r="BC427" s="7">
        <v>10982.328216502909</v>
      </c>
      <c r="BD427" s="7">
        <v>3489.3610577437794</v>
      </c>
      <c r="BE427" s="7">
        <v>3998.2337779524969</v>
      </c>
      <c r="BF427" s="7">
        <v>118.31148319819476</v>
      </c>
      <c r="BG427" s="7">
        <v>1979.7137213423848</v>
      </c>
      <c r="BH427" s="7">
        <v>3754.6590358114336</v>
      </c>
      <c r="BI427" s="7">
        <v>24499</v>
      </c>
      <c r="BJ427" s="7">
        <v>24640</v>
      </c>
      <c r="BK427" s="7">
        <v>25258</v>
      </c>
      <c r="BL427" s="7">
        <v>25169</v>
      </c>
      <c r="BM427" s="7">
        <v>24951</v>
      </c>
      <c r="BN427" s="7">
        <v>24850</v>
      </c>
      <c r="BO427" s="7">
        <v>6228</v>
      </c>
      <c r="BP427" s="7">
        <v>4507</v>
      </c>
      <c r="BQ427" s="7">
        <v>5215</v>
      </c>
      <c r="BR427" s="7">
        <v>4910</v>
      </c>
      <c r="BS427" s="7">
        <v>2437</v>
      </c>
      <c r="BT427" s="7">
        <v>1180</v>
      </c>
      <c r="BU427" s="10">
        <v>2</v>
      </c>
      <c r="BV427" s="10">
        <v>1</v>
      </c>
      <c r="BW427" s="10">
        <v>2</v>
      </c>
      <c r="BX427" s="10">
        <v>3</v>
      </c>
      <c r="BY427" s="10">
        <v>1</v>
      </c>
      <c r="BZ427" s="11">
        <v>9</v>
      </c>
      <c r="CA427">
        <f>VLOOKUP(A427,[1]competitor_summary!$B$2:$C$1478,2,FALSE)</f>
        <v>4</v>
      </c>
      <c r="CB427">
        <f>VLOOKUP(A427,[1]competitor_summary!$B$2:$D$1478,3,FALSE)</f>
        <v>0.153578129656254</v>
      </c>
      <c r="CC427">
        <f>VLOOKUP(A427,[1]competitor_summary!$B$2:$E$1478,4,FALSE)</f>
        <v>2.5</v>
      </c>
    </row>
    <row r="428" spans="1:81" x14ac:dyDescent="0.2">
      <c r="A428" t="s">
        <v>1354</v>
      </c>
      <c r="B428" s="7" t="s">
        <v>1355</v>
      </c>
      <c r="C428" s="7" t="s">
        <v>1356</v>
      </c>
      <c r="D428" s="13">
        <v>42942</v>
      </c>
      <c r="E428" s="14">
        <v>6.416666666666667</v>
      </c>
      <c r="F428" s="7">
        <v>103730</v>
      </c>
      <c r="G428" s="7">
        <v>27489.852481123758</v>
      </c>
      <c r="H428" s="7">
        <v>26103.862901501358</v>
      </c>
      <c r="I428" s="7">
        <v>26545.111567686661</v>
      </c>
      <c r="J428" s="7">
        <v>24035.99832640274</v>
      </c>
      <c r="K428" s="7">
        <v>26103.862901501358</v>
      </c>
      <c r="L428" s="7">
        <v>1102.863497689832</v>
      </c>
      <c r="M428" s="7">
        <v>4254.5919053102843</v>
      </c>
      <c r="N428" s="7">
        <v>1229.7368090583477</v>
      </c>
      <c r="O428" s="7">
        <v>19516.670689442893</v>
      </c>
      <c r="P428" s="7">
        <v>26103.862901501358</v>
      </c>
      <c r="Q428" s="7">
        <v>1331.24715082685</v>
      </c>
      <c r="R428" s="7">
        <v>1191.5717617373448</v>
      </c>
      <c r="S428" s="7">
        <v>1407.4032370423665</v>
      </c>
      <c r="T428" s="7">
        <v>1621.88267511304</v>
      </c>
      <c r="U428" s="7">
        <v>1686.5189045282314</v>
      </c>
      <c r="V428" s="7">
        <v>1764.4513183778618</v>
      </c>
      <c r="W428" s="7">
        <v>1737.2445161952637</v>
      </c>
      <c r="X428" s="7">
        <v>1733.6107966859126</v>
      </c>
      <c r="Y428" s="7">
        <v>12473.930360506871</v>
      </c>
      <c r="Z428" s="8">
        <v>40.451992275678791</v>
      </c>
      <c r="AA428" s="8">
        <v>40.026688187369047</v>
      </c>
      <c r="AB428" s="9">
        <v>125025.63055486557</v>
      </c>
      <c r="AC428" s="9">
        <v>157782.20455247205</v>
      </c>
      <c r="AD428" s="9">
        <v>136999.22293404819</v>
      </c>
      <c r="AE428" s="9">
        <v>172357.02565286332</v>
      </c>
      <c r="AF428" s="10">
        <v>2.8560164111675364</v>
      </c>
      <c r="AG428" s="10">
        <v>2.8573746362732457</v>
      </c>
      <c r="AH428" s="7">
        <v>8352.6807567516807</v>
      </c>
      <c r="AI428" s="7">
        <v>9032.0212743430166</v>
      </c>
      <c r="AJ428" s="7">
        <v>9182.2251277150935</v>
      </c>
      <c r="AK428" s="7">
        <v>9512.3546702088788</v>
      </c>
      <c r="AL428" s="9">
        <v>423121.01142969466</v>
      </c>
      <c r="AM428" s="9">
        <v>493542.66446757416</v>
      </c>
      <c r="AN428" s="9">
        <v>1949.2469246350502</v>
      </c>
      <c r="AO428" s="9">
        <v>1865.829291741012</v>
      </c>
      <c r="AP428" s="7">
        <v>9487.6032748535508</v>
      </c>
      <c r="AQ428" s="7">
        <v>455.58200051053427</v>
      </c>
      <c r="AR428" s="7">
        <v>9032.0212743430166</v>
      </c>
      <c r="AS428" s="7">
        <v>1964.3789887447492</v>
      </c>
      <c r="AT428" s="7">
        <v>7067.6422855982673</v>
      </c>
      <c r="AU428" s="10">
        <v>2.1161600126248103</v>
      </c>
      <c r="AV428" s="10">
        <v>19113</v>
      </c>
      <c r="AW428" s="7">
        <v>20739.008770327549</v>
      </c>
      <c r="AX428" s="7">
        <v>13575.490369522013</v>
      </c>
      <c r="AY428" s="9">
        <v>3.4884521398410575</v>
      </c>
      <c r="AZ428" s="7">
        <v>6897.5716055563244</v>
      </c>
      <c r="BA428" s="7">
        <v>600.74025506424368</v>
      </c>
      <c r="BB428" s="7">
        <v>13146.414515707991</v>
      </c>
      <c r="BC428" s="7">
        <v>6901.5897907897597</v>
      </c>
      <c r="BD428" s="7">
        <v>1478.8934538235189</v>
      </c>
      <c r="BE428" s="7">
        <v>2657.0546154464828</v>
      </c>
      <c r="BF428" s="7">
        <v>22.261691364925355</v>
      </c>
      <c r="BG428" s="7">
        <v>673.08856748824473</v>
      </c>
      <c r="BH428" s="7">
        <v>1413.5263967950596</v>
      </c>
      <c r="BI428" s="7">
        <v>23568</v>
      </c>
      <c r="BJ428" s="7">
        <v>22675</v>
      </c>
      <c r="BK428" s="7">
        <v>24657</v>
      </c>
      <c r="BL428" s="7">
        <v>22837</v>
      </c>
      <c r="BM428" s="7">
        <v>26335</v>
      </c>
      <c r="BN428" s="7">
        <v>1445</v>
      </c>
      <c r="BO428" s="7">
        <v>5589</v>
      </c>
      <c r="BP428" s="7">
        <v>4464</v>
      </c>
      <c r="BQ428" s="7">
        <v>5176</v>
      </c>
      <c r="BR428" s="7">
        <v>5127</v>
      </c>
      <c r="BS428" s="7">
        <v>2387</v>
      </c>
      <c r="BT428" s="7">
        <v>804</v>
      </c>
      <c r="BU428" s="10">
        <v>0</v>
      </c>
      <c r="BV428" s="10">
        <v>0</v>
      </c>
      <c r="BW428" s="10">
        <v>0</v>
      </c>
      <c r="BX428" s="10">
        <v>0</v>
      </c>
      <c r="BY428" s="10">
        <v>0</v>
      </c>
      <c r="BZ428" s="11">
        <v>0</v>
      </c>
      <c r="CA428">
        <f>VLOOKUP(A428,[1]competitor_summary!$B$2:$C$1478,2,FALSE)</f>
        <v>0</v>
      </c>
      <c r="CB428">
        <f>VLOOKUP(A428,[1]competitor_summary!$B$2:$D$1478,3,FALSE)</f>
        <v>10</v>
      </c>
      <c r="CC428">
        <f>VLOOKUP(A428,[1]competitor_summary!$B$2:$E$1478,4,FALSE)</f>
        <v>0</v>
      </c>
    </row>
    <row r="429" spans="1:81" x14ac:dyDescent="0.2">
      <c r="A429" t="s">
        <v>1357</v>
      </c>
      <c r="B429" s="7" t="s">
        <v>1358</v>
      </c>
      <c r="C429" s="7" t="s">
        <v>1359</v>
      </c>
      <c r="D429" s="13">
        <v>43341</v>
      </c>
      <c r="E429" s="14">
        <v>5.333333333333333</v>
      </c>
      <c r="F429" s="7">
        <v>143860</v>
      </c>
      <c r="G429" s="7">
        <v>52706.838819320314</v>
      </c>
      <c r="H429" s="7">
        <v>50145.259870895185</v>
      </c>
      <c r="I429" s="7">
        <v>51063.695923178457</v>
      </c>
      <c r="J429" s="7">
        <v>47819.536622912274</v>
      </c>
      <c r="K429" s="7">
        <v>50145.259870895185</v>
      </c>
      <c r="L429" s="7">
        <v>3555.714732886292</v>
      </c>
      <c r="M429" s="7">
        <v>7787.686987278983</v>
      </c>
      <c r="N429" s="7">
        <v>4079.0586999617517</v>
      </c>
      <c r="O429" s="7">
        <v>34722.799450768158</v>
      </c>
      <c r="P429" s="7">
        <v>50145.259870895185</v>
      </c>
      <c r="Q429" s="7">
        <v>2523.2823133794591</v>
      </c>
      <c r="R429" s="7">
        <v>2324.4945486355573</v>
      </c>
      <c r="S429" s="7">
        <v>2917.9757975786924</v>
      </c>
      <c r="T429" s="7">
        <v>3520.5300095556304</v>
      </c>
      <c r="U429" s="7">
        <v>3654.740734571591</v>
      </c>
      <c r="V429" s="7">
        <v>3704.7737454036251</v>
      </c>
      <c r="W429" s="7">
        <v>3397.8221697025001</v>
      </c>
      <c r="X429" s="7">
        <v>2945.0328403068706</v>
      </c>
      <c r="Y429" s="7">
        <v>24988.652159133926</v>
      </c>
      <c r="Z429" s="8">
        <v>39.548239520276098</v>
      </c>
      <c r="AA429" s="8">
        <v>38.887124588468758</v>
      </c>
      <c r="AB429" s="9">
        <v>127738.14451177185</v>
      </c>
      <c r="AC429" s="9">
        <v>151209.81790034092</v>
      </c>
      <c r="AD429" s="9">
        <v>140213.29468765011</v>
      </c>
      <c r="AE429" s="9">
        <v>165710.06596913977</v>
      </c>
      <c r="AF429" s="10">
        <v>2.9038209551468386</v>
      </c>
      <c r="AG429" s="10">
        <v>2.9063094003783432</v>
      </c>
      <c r="AH429" s="7">
        <v>16209.704042613506</v>
      </c>
      <c r="AI429" s="7">
        <v>17115.152650962817</v>
      </c>
      <c r="AJ429" s="7">
        <v>17416.5725159836</v>
      </c>
      <c r="AK429" s="7">
        <v>17974.125276279403</v>
      </c>
      <c r="AL429" s="9">
        <v>437236.53944653267</v>
      </c>
      <c r="AM429" s="9">
        <v>480965.7545907544</v>
      </c>
      <c r="AN429" s="9">
        <v>2013.1745786998076</v>
      </c>
      <c r="AO429" s="9">
        <v>2019.6144196857626</v>
      </c>
      <c r="AP429" s="7">
        <v>17677.003058739007</v>
      </c>
      <c r="AQ429" s="7">
        <v>561.85040777618997</v>
      </c>
      <c r="AR429" s="7">
        <v>17115.152650962817</v>
      </c>
      <c r="AS429" s="7">
        <v>4191.0019533250015</v>
      </c>
      <c r="AT429" s="7">
        <v>12924.150697637815</v>
      </c>
      <c r="AU429" s="10">
        <v>2.0595364784520331</v>
      </c>
      <c r="AV429" s="10">
        <v>35249</v>
      </c>
      <c r="AW429" s="7">
        <v>39614.011764675379</v>
      </c>
      <c r="AX429" s="7">
        <v>27265.742547078989</v>
      </c>
      <c r="AY429" s="9">
        <v>3.3432724634401167</v>
      </c>
      <c r="AZ429" s="7">
        <v>9563.139249075437</v>
      </c>
      <c r="BA429" s="7">
        <v>825.93007229769137</v>
      </c>
      <c r="BB429" s="7">
        <v>26434.679002878256</v>
      </c>
      <c r="BC429" s="7">
        <v>15344.692710074596</v>
      </c>
      <c r="BD429" s="7">
        <v>2677.8787598833442</v>
      </c>
      <c r="BE429" s="7">
        <v>4711.5265742503107</v>
      </c>
      <c r="BF429" s="7">
        <v>70.580166885629296</v>
      </c>
      <c r="BG429" s="7">
        <v>1295.1187767386436</v>
      </c>
      <c r="BH429" s="7">
        <v>2334.8820150457323</v>
      </c>
      <c r="BI429" s="7">
        <v>21335</v>
      </c>
      <c r="BJ429" s="7">
        <v>20453</v>
      </c>
      <c r="BK429" s="7">
        <v>3048</v>
      </c>
      <c r="BL429" s="7">
        <v>22426</v>
      </c>
      <c r="BM429" s="7">
        <v>2774</v>
      </c>
      <c r="BN429" s="7">
        <v>135</v>
      </c>
      <c r="BO429" s="7">
        <v>5140</v>
      </c>
      <c r="BP429" s="7">
        <v>4066</v>
      </c>
      <c r="BQ429" s="7">
        <v>4698</v>
      </c>
      <c r="BR429" s="7">
        <v>4652</v>
      </c>
      <c r="BS429" s="7">
        <v>2166</v>
      </c>
      <c r="BT429" s="7">
        <v>590</v>
      </c>
      <c r="BU429" s="10">
        <v>0</v>
      </c>
      <c r="BV429" s="10">
        <v>0</v>
      </c>
      <c r="BW429" s="10">
        <v>2</v>
      </c>
      <c r="BX429" s="10">
        <v>1</v>
      </c>
      <c r="BY429" s="10">
        <v>0</v>
      </c>
      <c r="BZ429" s="11">
        <v>3</v>
      </c>
      <c r="CA429">
        <f>VLOOKUP(A429,[1]competitor_summary!$B$2:$C$1478,2,FALSE)</f>
        <v>0</v>
      </c>
      <c r="CB429">
        <f>VLOOKUP(A429,[1]competitor_summary!$B$2:$D$1478,3,FALSE)</f>
        <v>10</v>
      </c>
      <c r="CC429">
        <f>VLOOKUP(A429,[1]competitor_summary!$B$2:$E$1478,4,FALSE)</f>
        <v>0</v>
      </c>
    </row>
    <row r="430" spans="1:81" x14ac:dyDescent="0.2">
      <c r="A430" t="s">
        <v>1360</v>
      </c>
      <c r="B430" s="7" t="s">
        <v>1361</v>
      </c>
      <c r="C430" s="7" t="s">
        <v>1362</v>
      </c>
      <c r="D430" s="13">
        <v>44904</v>
      </c>
      <c r="E430" s="14">
        <v>1</v>
      </c>
      <c r="F430" s="7">
        <v>17494</v>
      </c>
      <c r="G430" s="7">
        <v>16371.452744867071</v>
      </c>
      <c r="H430" s="7">
        <v>13088.59353137773</v>
      </c>
      <c r="I430" s="7">
        <v>14737.306655538618</v>
      </c>
      <c r="J430" s="7">
        <v>10406.001795924967</v>
      </c>
      <c r="K430" s="7">
        <v>13088.59353137773</v>
      </c>
      <c r="L430" s="7">
        <v>797.2370387816336</v>
      </c>
      <c r="M430" s="7">
        <v>2267.1929861205863</v>
      </c>
      <c r="N430" s="7">
        <v>248.94063130836003</v>
      </c>
      <c r="O430" s="7">
        <v>9775.2228751671501</v>
      </c>
      <c r="P430" s="7">
        <v>13088.59353137773</v>
      </c>
      <c r="Q430" s="7">
        <v>615.17795694048982</v>
      </c>
      <c r="R430" s="7">
        <v>723.95003340486437</v>
      </c>
      <c r="S430" s="7">
        <v>863.48373807920143</v>
      </c>
      <c r="T430" s="7">
        <v>945.20292684354354</v>
      </c>
      <c r="U430" s="7">
        <v>963.03413611464202</v>
      </c>
      <c r="V430" s="7">
        <v>879.6942674445454</v>
      </c>
      <c r="W430" s="7">
        <v>816.42359318386298</v>
      </c>
      <c r="X430" s="7">
        <v>836.34111447399482</v>
      </c>
      <c r="Y430" s="7">
        <v>6643.3077664851444</v>
      </c>
      <c r="Z430" s="8">
        <v>41.046942478682823</v>
      </c>
      <c r="AA430" s="8">
        <v>40.450073436004381</v>
      </c>
      <c r="AB430" s="9">
        <v>82598.401470778015</v>
      </c>
      <c r="AC430" s="9">
        <v>98044.73140536806</v>
      </c>
      <c r="AD430" s="9">
        <v>96481.702198727493</v>
      </c>
      <c r="AE430" s="9">
        <v>114561.45009532497</v>
      </c>
      <c r="AF430" s="10">
        <v>2.7430571409158615</v>
      </c>
      <c r="AG430" s="10">
        <v>2.7624983154225213</v>
      </c>
      <c r="AH430" s="7">
        <v>3842.5085056794924</v>
      </c>
      <c r="AI430" s="7">
        <v>4770.8435485822847</v>
      </c>
      <c r="AJ430" s="7">
        <v>5334.0681288338965</v>
      </c>
      <c r="AK430" s="7">
        <v>5904.4629202622455</v>
      </c>
      <c r="AL430" s="9">
        <v>327106.76467331237</v>
      </c>
      <c r="AM430" s="9">
        <v>338960.44316290651</v>
      </c>
      <c r="AN430" s="9">
        <v>1700.9401099766403</v>
      </c>
      <c r="AO430" s="9">
        <v>1784.1653322051525</v>
      </c>
      <c r="AP430" s="7">
        <v>5278.9938671661075</v>
      </c>
      <c r="AQ430" s="7">
        <v>508.15031858382281</v>
      </c>
      <c r="AR430" s="7">
        <v>4770.8435485822847</v>
      </c>
      <c r="AS430" s="7">
        <v>1123.4183247515466</v>
      </c>
      <c r="AT430" s="7">
        <v>3647.4252238307381</v>
      </c>
      <c r="AU430" s="10">
        <v>1.8539944180456907</v>
      </c>
      <c r="AV430" s="10">
        <v>8845</v>
      </c>
      <c r="AW430" s="7">
        <v>10490.672678154195</v>
      </c>
      <c r="AX430" s="7">
        <v>6656.7258856414119</v>
      </c>
      <c r="AY430" s="9">
        <v>2.4100546670961451</v>
      </c>
      <c r="AZ430" s="7">
        <v>1207.5737696123979</v>
      </c>
      <c r="BA430" s="7">
        <v>190.10729643517698</v>
      </c>
      <c r="BB430" s="7">
        <v>6498.7577432640828</v>
      </c>
      <c r="BC430" s="7">
        <v>2722.5561671594623</v>
      </c>
      <c r="BD430" s="7">
        <v>1123.0860250879778</v>
      </c>
      <c r="BE430" s="7">
        <v>1338.7345683836611</v>
      </c>
      <c r="BF430" s="7">
        <v>0.18203520029783249</v>
      </c>
      <c r="BG430" s="7">
        <v>619.41902930673677</v>
      </c>
      <c r="BH430" s="7">
        <v>694.77991812594701</v>
      </c>
      <c r="BI430" s="7">
        <v>14894</v>
      </c>
      <c r="BJ430" s="7">
        <v>15017</v>
      </c>
      <c r="BK430" s="7">
        <v>15987</v>
      </c>
      <c r="BL430" s="7">
        <v>15851</v>
      </c>
      <c r="BM430" s="7">
        <v>14906</v>
      </c>
      <c r="BN430" s="7">
        <v>15017</v>
      </c>
      <c r="BO430" s="7">
        <v>4751</v>
      </c>
      <c r="BP430" s="7">
        <v>2659</v>
      </c>
      <c r="BQ430" s="7">
        <v>2979</v>
      </c>
      <c r="BR430" s="7">
        <v>2372</v>
      </c>
      <c r="BS430" s="7">
        <v>1165</v>
      </c>
      <c r="BT430" s="7">
        <v>957</v>
      </c>
      <c r="BU430" s="10">
        <v>0</v>
      </c>
      <c r="BV430" s="10">
        <v>0</v>
      </c>
      <c r="BW430" s="10">
        <v>1</v>
      </c>
      <c r="BX430" s="10">
        <v>0</v>
      </c>
      <c r="BY430" s="10">
        <v>0</v>
      </c>
      <c r="BZ430" s="11">
        <v>1</v>
      </c>
      <c r="CA430">
        <f>VLOOKUP(A430,[1]competitor_summary!$B$2:$C$1478,2,FALSE)</f>
        <v>1</v>
      </c>
      <c r="CB430">
        <f>VLOOKUP(A430,[1]competitor_summary!$B$2:$D$1478,3,FALSE)</f>
        <v>0.71648882429636995</v>
      </c>
      <c r="CC430">
        <f>VLOOKUP(A430,[1]competitor_summary!$B$2:$E$1478,4,FALSE)</f>
        <v>1</v>
      </c>
    </row>
    <row r="431" spans="1:81" x14ac:dyDescent="0.2">
      <c r="A431" t="s">
        <v>1363</v>
      </c>
      <c r="B431" s="7" t="s">
        <v>320</v>
      </c>
      <c r="C431" s="7" t="s">
        <v>321</v>
      </c>
      <c r="D431" s="13">
        <v>44523</v>
      </c>
      <c r="E431" s="14">
        <v>2.0833333333333335</v>
      </c>
      <c r="F431" s="7">
        <v>133680</v>
      </c>
      <c r="G431" s="7">
        <v>88495.339159380092</v>
      </c>
      <c r="H431" s="7">
        <v>88136.86621728554</v>
      </c>
      <c r="I431" s="7">
        <v>88391.545000322134</v>
      </c>
      <c r="J431" s="7">
        <v>85793.973557352758</v>
      </c>
      <c r="K431" s="7">
        <v>88136.86621728554</v>
      </c>
      <c r="L431" s="7">
        <v>4355.8798752324801</v>
      </c>
      <c r="M431" s="7">
        <v>11049.865229300332</v>
      </c>
      <c r="N431" s="7">
        <v>2795.8547938210322</v>
      </c>
      <c r="O431" s="7">
        <v>69935.266318931681</v>
      </c>
      <c r="P431" s="7">
        <v>88136.86621728554</v>
      </c>
      <c r="Q431" s="7">
        <v>3962.9609799116806</v>
      </c>
      <c r="R431" s="7">
        <v>4449.1091407041895</v>
      </c>
      <c r="S431" s="7">
        <v>4777.0693542652589</v>
      </c>
      <c r="T431" s="7">
        <v>4978.6859759291547</v>
      </c>
      <c r="U431" s="7">
        <v>4688.0984939981136</v>
      </c>
      <c r="V431" s="7">
        <v>5035.7299700529329</v>
      </c>
      <c r="W431" s="7">
        <v>5848.2017795478023</v>
      </c>
      <c r="X431" s="7">
        <v>7033.8076148108739</v>
      </c>
      <c r="Y431" s="7">
        <v>40773.663309220006</v>
      </c>
      <c r="Z431" s="8">
        <v>52.715018456987011</v>
      </c>
      <c r="AA431" s="8">
        <v>49.173102423211276</v>
      </c>
      <c r="AB431" s="9">
        <v>66039.303355633863</v>
      </c>
      <c r="AC431" s="9">
        <v>93060.452259146026</v>
      </c>
      <c r="AD431" s="9">
        <v>77398.774308503722</v>
      </c>
      <c r="AE431" s="9">
        <v>108844.97246479041</v>
      </c>
      <c r="AF431" s="10">
        <v>2.0789000761029941</v>
      </c>
      <c r="AG431" s="10">
        <v>2.0796024150724559</v>
      </c>
      <c r="AH431" s="7">
        <v>40787.838957338477</v>
      </c>
      <c r="AI431" s="7">
        <v>41827.744751744685</v>
      </c>
      <c r="AJ431" s="7">
        <v>41935.531306298137</v>
      </c>
      <c r="AK431" s="7">
        <v>41976.615759358952</v>
      </c>
      <c r="AL431" s="9">
        <v>372919.57468296681</v>
      </c>
      <c r="AM431" s="9">
        <v>440445.17392694007</v>
      </c>
      <c r="AN431" s="9">
        <v>1745.1333929200273</v>
      </c>
      <c r="AO431" s="9">
        <v>1797.913227824055</v>
      </c>
      <c r="AP431" s="7">
        <v>47377.572775183573</v>
      </c>
      <c r="AQ431" s="7">
        <v>5549.8280234388876</v>
      </c>
      <c r="AR431" s="7">
        <v>41827.744751744685</v>
      </c>
      <c r="AS431" s="7">
        <v>12748.286674068033</v>
      </c>
      <c r="AT431" s="7">
        <v>29079.458077676652</v>
      </c>
      <c r="AU431" s="10">
        <v>1.5236100074257939</v>
      </c>
      <c r="AV431" s="10">
        <v>63729</v>
      </c>
      <c r="AW431" s="7">
        <v>76674.321176258964</v>
      </c>
      <c r="AX431" s="7">
        <v>42327.999653551386</v>
      </c>
      <c r="AY431" s="9">
        <v>3.3419706534903644</v>
      </c>
      <c r="AZ431" s="7">
        <v>31830.984688043267</v>
      </c>
      <c r="BA431" s="7">
        <v>3730.9013389133215</v>
      </c>
      <c r="BB431" s="7">
        <v>40953.090547004722</v>
      </c>
      <c r="BC431" s="7">
        <v>18071.000380028061</v>
      </c>
      <c r="BD431" s="7">
        <v>6678.851443026826</v>
      </c>
      <c r="BE431" s="7">
        <v>10136.60317656026</v>
      </c>
      <c r="BF431" s="7">
        <v>23.550159057602286</v>
      </c>
      <c r="BG431" s="7">
        <v>2702.3403760946603</v>
      </c>
      <c r="BH431" s="7">
        <v>3340.745012237312</v>
      </c>
      <c r="BI431" s="7">
        <v>4039</v>
      </c>
      <c r="BJ431" s="7">
        <v>4449</v>
      </c>
      <c r="BK431" s="7">
        <v>43970</v>
      </c>
      <c r="BL431" s="7">
        <v>6538</v>
      </c>
      <c r="BM431" s="7">
        <v>40861</v>
      </c>
      <c r="BN431" s="7">
        <v>2014</v>
      </c>
      <c r="BO431" s="7">
        <v>835</v>
      </c>
      <c r="BP431" s="7">
        <v>1001</v>
      </c>
      <c r="BQ431" s="7">
        <v>1093</v>
      </c>
      <c r="BR431" s="7">
        <v>828</v>
      </c>
      <c r="BS431" s="7">
        <v>225</v>
      </c>
      <c r="BT431" s="7">
        <v>47</v>
      </c>
      <c r="BU431" s="10">
        <v>4</v>
      </c>
      <c r="BV431" s="10">
        <v>5</v>
      </c>
      <c r="BW431" s="10">
        <v>9</v>
      </c>
      <c r="BX431" s="10">
        <v>2</v>
      </c>
      <c r="BY431" s="10">
        <v>1</v>
      </c>
      <c r="BZ431" s="11">
        <v>21</v>
      </c>
      <c r="CA431">
        <f>VLOOKUP(A431,[1]competitor_summary!$B$2:$C$1478,2,FALSE)</f>
        <v>0</v>
      </c>
      <c r="CB431">
        <f>VLOOKUP(A431,[1]competitor_summary!$B$2:$D$1478,3,FALSE)</f>
        <v>10</v>
      </c>
      <c r="CC431">
        <f>VLOOKUP(A431,[1]competitor_summary!$B$2:$E$1478,4,FALSE)</f>
        <v>0</v>
      </c>
    </row>
    <row r="432" spans="1:81" x14ac:dyDescent="0.2">
      <c r="A432" t="s">
        <v>1364</v>
      </c>
      <c r="B432" s="7" t="s">
        <v>1365</v>
      </c>
      <c r="C432" s="7" t="s">
        <v>1366</v>
      </c>
      <c r="D432" s="13">
        <v>43706</v>
      </c>
      <c r="E432" s="14">
        <v>4.333333333333333</v>
      </c>
      <c r="F432" s="7">
        <v>176984</v>
      </c>
      <c r="G432" s="7">
        <v>26212.209580077411</v>
      </c>
      <c r="H432" s="7">
        <v>21541.25056625533</v>
      </c>
      <c r="I432" s="7">
        <v>23845.913927515881</v>
      </c>
      <c r="J432" s="7">
        <v>18797.998572443961</v>
      </c>
      <c r="K432" s="7">
        <v>21541.25056625533</v>
      </c>
      <c r="L432" s="7">
        <v>1121.9114301116497</v>
      </c>
      <c r="M432" s="7">
        <v>3460.7268727014889</v>
      </c>
      <c r="N432" s="7">
        <v>1239.5353818887379</v>
      </c>
      <c r="O432" s="7">
        <v>15719.076881553454</v>
      </c>
      <c r="P432" s="7">
        <v>21541.25056625533</v>
      </c>
      <c r="Q432" s="7">
        <v>1000.4004702563107</v>
      </c>
      <c r="R432" s="7">
        <v>938.3287934914697</v>
      </c>
      <c r="S432" s="7">
        <v>1119.5676776044711</v>
      </c>
      <c r="T432" s="7">
        <v>1355.7163360076665</v>
      </c>
      <c r="U432" s="7">
        <v>1475.5148293788952</v>
      </c>
      <c r="V432" s="7">
        <v>1449.5879616893071</v>
      </c>
      <c r="W432" s="7">
        <v>1562.5903909517801</v>
      </c>
      <c r="X432" s="7">
        <v>1568.0766283637786</v>
      </c>
      <c r="Y432" s="7">
        <v>10469.783087743679</v>
      </c>
      <c r="Z432" s="8">
        <v>45.972440905516244</v>
      </c>
      <c r="AA432" s="8">
        <v>43.87494595836943</v>
      </c>
      <c r="AB432" s="9">
        <v>109683.11041909613</v>
      </c>
      <c r="AC432" s="9">
        <v>137526.54849866193</v>
      </c>
      <c r="AD432" s="9">
        <v>130035.97075969169</v>
      </c>
      <c r="AE432" s="9">
        <v>159712.82774390714</v>
      </c>
      <c r="AF432" s="10">
        <v>2.4673890202340156</v>
      </c>
      <c r="AG432" s="10">
        <v>2.4669187974848872</v>
      </c>
      <c r="AH432" s="7">
        <v>7567.2286847699434</v>
      </c>
      <c r="AI432" s="7">
        <v>8714.4110228130012</v>
      </c>
      <c r="AJ432" s="7">
        <v>9649.4499861446093</v>
      </c>
      <c r="AK432" s="7">
        <v>10610.100741578499</v>
      </c>
      <c r="AL432" s="9">
        <v>539616.9993321636</v>
      </c>
      <c r="AM432" s="9">
        <v>589296.21043361793</v>
      </c>
      <c r="AN432" s="9">
        <v>1646.4256883851724</v>
      </c>
      <c r="AO432" s="9">
        <v>1872.5422478755459</v>
      </c>
      <c r="AP432" s="7">
        <v>9230.7135768763255</v>
      </c>
      <c r="AQ432" s="7">
        <v>516.30255406332435</v>
      </c>
      <c r="AR432" s="7">
        <v>8714.4110228130012</v>
      </c>
      <c r="AS432" s="7">
        <v>1608.5033767639543</v>
      </c>
      <c r="AT432" s="7">
        <v>7105.9076460490469</v>
      </c>
      <c r="AU432" s="10">
        <v>1.9914397593501625</v>
      </c>
      <c r="AV432" s="10">
        <v>17354</v>
      </c>
      <c r="AW432" s="7">
        <v>17882.657611472008</v>
      </c>
      <c r="AX432" s="7">
        <v>11617.340359922149</v>
      </c>
      <c r="AY432" s="9">
        <v>2.5661980783145708</v>
      </c>
      <c r="AZ432" s="7">
        <v>7704.0566392561013</v>
      </c>
      <c r="BA432" s="7">
        <v>1096.3304295178677</v>
      </c>
      <c r="BB432" s="7">
        <v>11327.341993845213</v>
      </c>
      <c r="BC432" s="7">
        <v>5659.7542145095649</v>
      </c>
      <c r="BD432" s="7">
        <v>1435.4930304369482</v>
      </c>
      <c r="BE432" s="7">
        <v>2751.9692518312077</v>
      </c>
      <c r="BF432" s="7">
        <v>8.0771401599049568</v>
      </c>
      <c r="BG432" s="7">
        <v>679.3686090784031</v>
      </c>
      <c r="BH432" s="7">
        <v>792.67974782918463</v>
      </c>
      <c r="BI432" s="7">
        <v>4341</v>
      </c>
      <c r="BJ432" s="7">
        <v>0</v>
      </c>
      <c r="BK432" s="7">
        <v>2340</v>
      </c>
      <c r="BL432" s="7">
        <v>13589</v>
      </c>
      <c r="BM432" s="7">
        <v>13101</v>
      </c>
      <c r="BN432" s="7">
        <v>13407</v>
      </c>
      <c r="BO432" s="7">
        <v>832</v>
      </c>
      <c r="BP432" s="7">
        <v>1075</v>
      </c>
      <c r="BQ432" s="7">
        <v>1086</v>
      </c>
      <c r="BR432" s="7">
        <v>905</v>
      </c>
      <c r="BS432" s="7">
        <v>376</v>
      </c>
      <c r="BT432" s="7">
        <v>44</v>
      </c>
      <c r="BU432" s="10">
        <v>1</v>
      </c>
      <c r="BV432" s="10">
        <v>0</v>
      </c>
      <c r="BW432" s="10">
        <v>5</v>
      </c>
      <c r="BX432" s="10">
        <v>2</v>
      </c>
      <c r="BY432" s="10">
        <v>0</v>
      </c>
      <c r="BZ432" s="11">
        <v>8</v>
      </c>
      <c r="CA432">
        <f>VLOOKUP(A432,[1]competitor_summary!$B$2:$C$1478,2,FALSE)</f>
        <v>0</v>
      </c>
      <c r="CB432">
        <f>VLOOKUP(A432,[1]competitor_summary!$B$2:$D$1478,3,FALSE)</f>
        <v>10</v>
      </c>
      <c r="CC432">
        <f>VLOOKUP(A432,[1]competitor_summary!$B$2:$E$1478,4,FALSE)</f>
        <v>0</v>
      </c>
    </row>
    <row r="433" spans="1:81" x14ac:dyDescent="0.2">
      <c r="A433" t="s">
        <v>1367</v>
      </c>
      <c r="B433" s="7" t="s">
        <v>1368</v>
      </c>
      <c r="C433" s="7" t="s">
        <v>1369</v>
      </c>
      <c r="D433" s="13">
        <v>44193</v>
      </c>
      <c r="E433" s="14">
        <v>3</v>
      </c>
      <c r="F433" s="7">
        <v>49101</v>
      </c>
      <c r="G433" s="7">
        <v>26409.956809059251</v>
      </c>
      <c r="H433" s="7">
        <v>24633.528799304157</v>
      </c>
      <c r="I433" s="7">
        <v>25519.326604260132</v>
      </c>
      <c r="J433" s="7">
        <v>23864.557100256323</v>
      </c>
      <c r="K433" s="7">
        <v>24633.528799304157</v>
      </c>
      <c r="L433" s="7">
        <v>1238.8510472995695</v>
      </c>
      <c r="M433" s="7">
        <v>1794.5655854492215</v>
      </c>
      <c r="N433" s="7">
        <v>2915.7537612686865</v>
      </c>
      <c r="O433" s="7">
        <v>18684.358405286679</v>
      </c>
      <c r="P433" s="7">
        <v>24633.528799304157</v>
      </c>
      <c r="Q433" s="7">
        <v>540.70915924827568</v>
      </c>
      <c r="R433" s="7">
        <v>1634.6528504366288</v>
      </c>
      <c r="S433" s="7">
        <v>945.79750952695031</v>
      </c>
      <c r="T433" s="7">
        <v>639.76625434996095</v>
      </c>
      <c r="U433" s="7">
        <v>542.91328633215744</v>
      </c>
      <c r="V433" s="7">
        <v>506.35311332927085</v>
      </c>
      <c r="W433" s="7">
        <v>498.35121759294998</v>
      </c>
      <c r="X433" s="7">
        <v>480.03248646354768</v>
      </c>
      <c r="Y433" s="7">
        <v>5788.5758772797417</v>
      </c>
      <c r="Z433" s="8">
        <v>21.732098106536856</v>
      </c>
      <c r="AA433" s="8">
        <v>27.978206332717534</v>
      </c>
      <c r="AB433" s="9">
        <v>59984.00034104017</v>
      </c>
      <c r="AC433" s="9">
        <v>93060.044924309113</v>
      </c>
      <c r="AD433" s="9">
        <v>69582.715870351065</v>
      </c>
      <c r="AE433" s="9">
        <v>106965.85002735689</v>
      </c>
      <c r="AF433" s="10">
        <v>2.1344005847826741</v>
      </c>
      <c r="AG433" s="10">
        <v>2.1349621106671335</v>
      </c>
      <c r="AH433" s="7">
        <v>6861.9190048766322</v>
      </c>
      <c r="AI433" s="7">
        <v>7263.9627928434638</v>
      </c>
      <c r="AJ433" s="7">
        <v>7674.6041068020277</v>
      </c>
      <c r="AK433" s="7">
        <v>8090.1317273837049</v>
      </c>
      <c r="AL433" s="9">
        <v>500084.51703230018</v>
      </c>
      <c r="AM433" s="9">
        <v>546653.47233995504</v>
      </c>
      <c r="AN433" s="9">
        <v>1524.2745965936085</v>
      </c>
      <c r="AO433" s="9">
        <v>1512.5816871076661</v>
      </c>
      <c r="AP433" s="7">
        <v>8388.3213307928527</v>
      </c>
      <c r="AQ433" s="7">
        <v>1124.3585379493888</v>
      </c>
      <c r="AR433" s="7">
        <v>7263.9627928434638</v>
      </c>
      <c r="AS433" s="7">
        <v>4641.6339871465461</v>
      </c>
      <c r="AT433" s="7">
        <v>2622.3288056969177</v>
      </c>
      <c r="AU433" s="10">
        <v>1.7071224917852557</v>
      </c>
      <c r="AV433" s="10">
        <v>12400</v>
      </c>
      <c r="AW433" s="7">
        <v>21533.525337114464</v>
      </c>
      <c r="AX433" s="7">
        <v>10695.790856857551</v>
      </c>
      <c r="AY433" s="9">
        <v>3.7926162811207287</v>
      </c>
      <c r="AZ433" s="7">
        <v>16026.180719872616</v>
      </c>
      <c r="BA433" s="7">
        <v>934.68319263454759</v>
      </c>
      <c r="BB433" s="7">
        <v>10417.201484740828</v>
      </c>
      <c r="BC433" s="7">
        <v>5232.4284347404027</v>
      </c>
      <c r="BD433" s="7">
        <v>2098.7064772205194</v>
      </c>
      <c r="BE433" s="7">
        <v>2107.5768319298513</v>
      </c>
      <c r="BF433" s="7">
        <v>56.020258691161871</v>
      </c>
      <c r="BG433" s="7">
        <v>150.29114260710776</v>
      </c>
      <c r="BH433" s="7">
        <v>772.17833955178503</v>
      </c>
      <c r="BI433" s="7">
        <v>9793</v>
      </c>
      <c r="BJ433" s="7">
        <v>9468</v>
      </c>
      <c r="BK433" s="7">
        <v>9681</v>
      </c>
      <c r="BL433" s="7">
        <v>9795</v>
      </c>
      <c r="BM433" s="7">
        <v>9502</v>
      </c>
      <c r="BN433" s="7">
        <v>9573</v>
      </c>
      <c r="BO433" s="7">
        <v>1926</v>
      </c>
      <c r="BP433" s="7">
        <v>2043</v>
      </c>
      <c r="BQ433" s="7">
        <v>2105</v>
      </c>
      <c r="BR433" s="7">
        <v>2092</v>
      </c>
      <c r="BS433" s="7">
        <v>1263</v>
      </c>
      <c r="BT433" s="7">
        <v>356</v>
      </c>
      <c r="BU433" s="10">
        <v>1</v>
      </c>
      <c r="BV433" s="10">
        <v>0</v>
      </c>
      <c r="BW433" s="10">
        <v>1</v>
      </c>
      <c r="BX433" s="10">
        <v>0</v>
      </c>
      <c r="BY433" s="10">
        <v>0</v>
      </c>
      <c r="BZ433" s="11">
        <v>2</v>
      </c>
      <c r="CA433">
        <f>VLOOKUP(A433,[1]competitor_summary!$B$2:$C$1478,2,FALSE)</f>
        <v>0</v>
      </c>
      <c r="CB433">
        <f>VLOOKUP(A433,[1]competitor_summary!$B$2:$D$1478,3,FALSE)</f>
        <v>10</v>
      </c>
      <c r="CC433">
        <f>VLOOKUP(A433,[1]competitor_summary!$B$2:$E$1478,4,FALSE)</f>
        <v>0</v>
      </c>
    </row>
    <row r="434" spans="1:81" x14ac:dyDescent="0.2">
      <c r="A434" t="s">
        <v>1370</v>
      </c>
      <c r="B434" s="7" t="s">
        <v>1371</v>
      </c>
      <c r="C434" s="7" t="s">
        <v>1372</v>
      </c>
      <c r="D434" s="13">
        <v>44158</v>
      </c>
      <c r="E434" s="14">
        <v>3.0833333333333335</v>
      </c>
      <c r="F434" s="7">
        <v>85549</v>
      </c>
      <c r="G434" s="7">
        <v>9253.62216145196</v>
      </c>
      <c r="H434" s="7">
        <v>8302.9505973025225</v>
      </c>
      <c r="I434" s="7">
        <v>8743.7148482484045</v>
      </c>
      <c r="J434" s="7">
        <v>7801.9029397222039</v>
      </c>
      <c r="K434" s="7">
        <v>8302.9505973025225</v>
      </c>
      <c r="L434" s="7">
        <v>117.69019043270964</v>
      </c>
      <c r="M434" s="7">
        <v>1053.3235866484465</v>
      </c>
      <c r="N434" s="7">
        <v>50.002967170090415</v>
      </c>
      <c r="O434" s="7">
        <v>7081.9338530512759</v>
      </c>
      <c r="P434" s="7">
        <v>8302.9505973025225</v>
      </c>
      <c r="Q434" s="7">
        <v>436.08495582756586</v>
      </c>
      <c r="R434" s="7">
        <v>514.06591619085521</v>
      </c>
      <c r="S434" s="7">
        <v>504.27680580911692</v>
      </c>
      <c r="T434" s="7">
        <v>450.12616528884973</v>
      </c>
      <c r="U434" s="7">
        <v>460.24657614133321</v>
      </c>
      <c r="V434" s="7">
        <v>450.55945477029309</v>
      </c>
      <c r="W434" s="7">
        <v>488.11536584305577</v>
      </c>
      <c r="X434" s="7">
        <v>546.08181660622358</v>
      </c>
      <c r="Y434" s="7">
        <v>3849.5570564772934</v>
      </c>
      <c r="Z434" s="8">
        <v>44.256164094989799</v>
      </c>
      <c r="AA434" s="8">
        <v>44.014713224323827</v>
      </c>
      <c r="AB434" s="9">
        <v>45147.666087942453</v>
      </c>
      <c r="AC434" s="9">
        <v>62509.92350944582</v>
      </c>
      <c r="AD434" s="9">
        <v>53315.114770182256</v>
      </c>
      <c r="AE434" s="9">
        <v>73094.324746270009</v>
      </c>
      <c r="AF434" s="10">
        <v>2.2767876950456714</v>
      </c>
      <c r="AG434" s="10">
        <v>2.2759049174210757</v>
      </c>
      <c r="AH434" s="7">
        <v>3384.5597525497433</v>
      </c>
      <c r="AI434" s="7">
        <v>3621.7714729040745</v>
      </c>
      <c r="AJ434" s="7">
        <v>3816.0252765520709</v>
      </c>
      <c r="AK434" s="7">
        <v>4039.9955768168438</v>
      </c>
      <c r="AL434" s="9">
        <v>268589.93756741041</v>
      </c>
      <c r="AM434" s="9">
        <v>362243.48841042985</v>
      </c>
      <c r="AN434" s="9">
        <v>866.14058228291697</v>
      </c>
      <c r="AO434" s="9">
        <v>969.57094314353685</v>
      </c>
      <c r="AP434" s="7">
        <v>4479.4542927705334</v>
      </c>
      <c r="AQ434" s="7">
        <v>857.68281986645889</v>
      </c>
      <c r="AR434" s="7">
        <v>3621.7714729040745</v>
      </c>
      <c r="AS434" s="7">
        <v>1148.8248679566314</v>
      </c>
      <c r="AT434" s="7">
        <v>2472.9466049474431</v>
      </c>
      <c r="AU434" s="10">
        <v>2.024960966112241</v>
      </c>
      <c r="AV434" s="10">
        <v>7334</v>
      </c>
      <c r="AW434" s="7">
        <v>6819.5131652755663</v>
      </c>
      <c r="AX434" s="7">
        <v>3639.093561482965</v>
      </c>
      <c r="AY434" s="9">
        <v>3.7263933710119739</v>
      </c>
      <c r="AZ434" s="7">
        <v>4556.0068501876667</v>
      </c>
      <c r="BA434" s="7">
        <v>584.54424627363915</v>
      </c>
      <c r="BB434" s="7">
        <v>3514.6513464156305</v>
      </c>
      <c r="BC434" s="7">
        <v>1154.3794286850607</v>
      </c>
      <c r="BD434" s="7">
        <v>949.55122740706429</v>
      </c>
      <c r="BE434" s="7">
        <v>694.66251115407795</v>
      </c>
      <c r="BF434" s="7">
        <v>17.083175212959759</v>
      </c>
      <c r="BG434" s="7">
        <v>389.47495044453535</v>
      </c>
      <c r="BH434" s="7">
        <v>309.50005351193249</v>
      </c>
      <c r="BI434" s="7">
        <v>476</v>
      </c>
      <c r="BJ434" s="7">
        <v>19289</v>
      </c>
      <c r="BK434" s="7">
        <v>2390</v>
      </c>
      <c r="BL434" s="7">
        <v>2495</v>
      </c>
      <c r="BM434" s="7">
        <v>2490</v>
      </c>
      <c r="BN434" s="7">
        <v>18958</v>
      </c>
      <c r="BO434" s="7">
        <v>93</v>
      </c>
      <c r="BP434" s="7">
        <v>106</v>
      </c>
      <c r="BQ434" s="7">
        <v>115</v>
      </c>
      <c r="BR434" s="7">
        <v>96</v>
      </c>
      <c r="BS434" s="7">
        <v>38</v>
      </c>
      <c r="BT434" s="7">
        <v>5</v>
      </c>
      <c r="BU434" s="10">
        <v>1</v>
      </c>
      <c r="BV434" s="10">
        <v>0</v>
      </c>
      <c r="BW434" s="10">
        <v>2</v>
      </c>
      <c r="BX434" s="10">
        <v>1</v>
      </c>
      <c r="BY434" s="10">
        <v>0</v>
      </c>
      <c r="BZ434" s="11">
        <v>4</v>
      </c>
      <c r="CA434">
        <f>VLOOKUP(A434,[1]competitor_summary!$B$2:$C$1478,2,FALSE)</f>
        <v>1</v>
      </c>
      <c r="CB434">
        <f>VLOOKUP(A434,[1]competitor_summary!$B$2:$D$1478,3,FALSE)</f>
        <v>0.312799001589734</v>
      </c>
      <c r="CC434">
        <f>VLOOKUP(A434,[1]competitor_summary!$B$2:$E$1478,4,FALSE)</f>
        <v>4</v>
      </c>
    </row>
    <row r="435" spans="1:81" x14ac:dyDescent="0.2">
      <c r="A435" t="s">
        <v>1373</v>
      </c>
      <c r="B435" s="7" t="s">
        <v>1374</v>
      </c>
      <c r="C435" s="7" t="s">
        <v>1375</v>
      </c>
      <c r="D435" s="13">
        <v>43986</v>
      </c>
      <c r="E435" s="14">
        <v>3.5</v>
      </c>
      <c r="F435" s="7">
        <v>4315</v>
      </c>
      <c r="G435" s="7">
        <v>116546.92738994141</v>
      </c>
      <c r="H435" s="7">
        <v>117985.29529265326</v>
      </c>
      <c r="I435" s="7">
        <v>116314.24784919678</v>
      </c>
      <c r="J435" s="7">
        <v>116937.00240769563</v>
      </c>
      <c r="K435" s="7">
        <v>117985.29529265326</v>
      </c>
      <c r="L435" s="7">
        <v>19177.901723781368</v>
      </c>
      <c r="M435" s="7">
        <v>35277.737419318408</v>
      </c>
      <c r="N435" s="7">
        <v>5820.7926500013564</v>
      </c>
      <c r="O435" s="7">
        <v>57708.863499552128</v>
      </c>
      <c r="P435" s="7">
        <v>117985.29529265326</v>
      </c>
      <c r="Q435" s="7">
        <v>6655.4641459962586</v>
      </c>
      <c r="R435" s="7">
        <v>7059.2496837609215</v>
      </c>
      <c r="S435" s="7">
        <v>7642.3496976904571</v>
      </c>
      <c r="T435" s="7">
        <v>8005.1918320886325</v>
      </c>
      <c r="U435" s="7">
        <v>7852.1976641260553</v>
      </c>
      <c r="V435" s="7">
        <v>7925.9568806889001</v>
      </c>
      <c r="W435" s="7">
        <v>7899.8259890350746</v>
      </c>
      <c r="X435" s="7">
        <v>8098.1775909817079</v>
      </c>
      <c r="Y435" s="7">
        <v>61138.413484368008</v>
      </c>
      <c r="Z435" s="8">
        <v>41.980921167012156</v>
      </c>
      <c r="AA435" s="8">
        <v>41.599918856047395</v>
      </c>
      <c r="AB435" s="9">
        <v>84354.427798007673</v>
      </c>
      <c r="AC435" s="9">
        <v>105506.78726513738</v>
      </c>
      <c r="AD435" s="9">
        <v>97475.763310408758</v>
      </c>
      <c r="AE435" s="9">
        <v>121792.41561998236</v>
      </c>
      <c r="AF435" s="10">
        <v>2.7618076200171644</v>
      </c>
      <c r="AG435" s="10">
        <v>2.7595662550440583</v>
      </c>
      <c r="AH435" s="7">
        <v>42202.689007369801</v>
      </c>
      <c r="AI435" s="7">
        <v>42610.803535177838</v>
      </c>
      <c r="AJ435" s="7">
        <v>42039.884327622014</v>
      </c>
      <c r="AK435" s="7">
        <v>42141.837061483646</v>
      </c>
      <c r="AL435" s="9">
        <v>540003.54541109991</v>
      </c>
      <c r="AM435" s="9">
        <v>581706.57587266166</v>
      </c>
      <c r="AN435" s="9">
        <v>2094.626448548654</v>
      </c>
      <c r="AO435" s="9">
        <v>2112.5425539265339</v>
      </c>
      <c r="AP435" s="7">
        <v>44916.717359200004</v>
      </c>
      <c r="AQ435" s="7">
        <v>2305.9138240221655</v>
      </c>
      <c r="AR435" s="7">
        <v>42610.803535177838</v>
      </c>
      <c r="AS435" s="7">
        <v>12941.204223132576</v>
      </c>
      <c r="AT435" s="7">
        <v>29669.599312045262</v>
      </c>
      <c r="AU435" s="10">
        <v>1.8287143761830913</v>
      </c>
      <c r="AV435" s="10">
        <v>77923</v>
      </c>
      <c r="AW435" s="7">
        <v>96827.687008782988</v>
      </c>
      <c r="AX435" s="7">
        <v>64838.138699148665</v>
      </c>
      <c r="AY435" s="9">
        <v>2.5408474623851753</v>
      </c>
      <c r="AZ435" s="7">
        <v>30031.707151563904</v>
      </c>
      <c r="BA435" s="7">
        <v>3737.8315257059039</v>
      </c>
      <c r="BB435" s="7">
        <v>63291.073112548562</v>
      </c>
      <c r="BC435" s="7">
        <v>25866.935216756072</v>
      </c>
      <c r="BD435" s="7">
        <v>11619.483375151991</v>
      </c>
      <c r="BE435" s="7">
        <v>15004.417839706526</v>
      </c>
      <c r="BF435" s="7">
        <v>134.40119348140433</v>
      </c>
      <c r="BG435" s="7">
        <v>5196.0605355503503</v>
      </c>
      <c r="BH435" s="7">
        <v>5469.7749519022182</v>
      </c>
      <c r="BI435" s="7">
        <v>19934</v>
      </c>
      <c r="BJ435" s="7">
        <v>19495</v>
      </c>
      <c r="BK435" s="7">
        <v>20611</v>
      </c>
      <c r="BL435" s="7">
        <v>19381</v>
      </c>
      <c r="BM435" s="7">
        <v>19731</v>
      </c>
      <c r="BN435" s="7">
        <v>18832</v>
      </c>
      <c r="BO435" s="7">
        <v>4809</v>
      </c>
      <c r="BP435" s="7">
        <v>3376</v>
      </c>
      <c r="BQ435" s="7">
        <v>4171</v>
      </c>
      <c r="BR435" s="7">
        <v>4216</v>
      </c>
      <c r="BS435" s="7">
        <v>2384</v>
      </c>
      <c r="BT435" s="7">
        <v>966</v>
      </c>
      <c r="BU435" s="10">
        <v>3</v>
      </c>
      <c r="BV435" s="10">
        <v>0</v>
      </c>
      <c r="BW435" s="10">
        <v>10</v>
      </c>
      <c r="BX435" s="10">
        <v>2</v>
      </c>
      <c r="BY435" s="10">
        <v>0</v>
      </c>
      <c r="BZ435" s="11">
        <v>15</v>
      </c>
      <c r="CA435">
        <f>VLOOKUP(A435,[1]competitor_summary!$B$2:$C$1478,2,FALSE)</f>
        <v>0</v>
      </c>
      <c r="CB435">
        <f>VLOOKUP(A435,[1]competitor_summary!$B$2:$D$1478,3,FALSE)</f>
        <v>10</v>
      </c>
      <c r="CC435">
        <f>VLOOKUP(A435,[1]competitor_summary!$B$2:$E$1478,4,FALSE)</f>
        <v>0</v>
      </c>
    </row>
    <row r="436" spans="1:81" x14ac:dyDescent="0.2">
      <c r="A436" t="s">
        <v>1376</v>
      </c>
      <c r="B436" s="7" t="s">
        <v>1377</v>
      </c>
      <c r="C436" s="7" t="s">
        <v>1378</v>
      </c>
      <c r="D436" s="13">
        <v>44852</v>
      </c>
      <c r="E436" s="14">
        <v>1.1666666666666667</v>
      </c>
      <c r="F436" s="7">
        <v>43316</v>
      </c>
      <c r="G436" s="7">
        <v>13586.410209728405</v>
      </c>
      <c r="H436" s="7">
        <v>12463.622058278474</v>
      </c>
      <c r="I436" s="7">
        <v>12962.611771668104</v>
      </c>
      <c r="J436" s="7">
        <v>12247.760490887682</v>
      </c>
      <c r="K436" s="7">
        <v>12463.622058278474</v>
      </c>
      <c r="L436" s="7">
        <v>160.80701112822862</v>
      </c>
      <c r="M436" s="7">
        <v>5052.9309675488621</v>
      </c>
      <c r="N436" s="7">
        <v>163.36299579916522</v>
      </c>
      <c r="O436" s="7">
        <v>7086.5210838022176</v>
      </c>
      <c r="P436" s="7">
        <v>12463.622058278474</v>
      </c>
      <c r="Q436" s="7">
        <v>748.68204394468921</v>
      </c>
      <c r="R436" s="7">
        <v>717.52720916035469</v>
      </c>
      <c r="S436" s="7">
        <v>682.36797397743794</v>
      </c>
      <c r="T436" s="7">
        <v>633.68858764390461</v>
      </c>
      <c r="U436" s="7">
        <v>576.29101032629842</v>
      </c>
      <c r="V436" s="7">
        <v>587.82902370227384</v>
      </c>
      <c r="W436" s="7">
        <v>686.23923567889142</v>
      </c>
      <c r="X436" s="7">
        <v>732.48601047685952</v>
      </c>
      <c r="Y436" s="7">
        <v>5365.1110949107097</v>
      </c>
      <c r="Z436" s="8">
        <v>38.596764705426828</v>
      </c>
      <c r="AA436" s="8">
        <v>41.123244284784924</v>
      </c>
      <c r="AB436" s="9">
        <v>39037.905946530889</v>
      </c>
      <c r="AC436" s="9">
        <v>53263.350060254656</v>
      </c>
      <c r="AD436" s="9">
        <v>43669.432510680614</v>
      </c>
      <c r="AE436" s="9">
        <v>59492.959408678187</v>
      </c>
      <c r="AF436" s="10">
        <v>2.5341413346943864</v>
      </c>
      <c r="AG436" s="10">
        <v>2.5350104388687975</v>
      </c>
      <c r="AH436" s="7">
        <v>4532.5194462204818</v>
      </c>
      <c r="AI436" s="7">
        <v>4608.5118192132795</v>
      </c>
      <c r="AJ436" s="7">
        <v>4803.7711218909826</v>
      </c>
      <c r="AK436" s="7">
        <v>5050.8502767252503</v>
      </c>
      <c r="AL436" s="9">
        <v>159468.95486730424</v>
      </c>
      <c r="AM436" s="9">
        <v>184365.95958265878</v>
      </c>
      <c r="AN436" s="9">
        <v>756.63543626970011</v>
      </c>
      <c r="AO436" s="9">
        <v>862.51536439065512</v>
      </c>
      <c r="AP436" s="7">
        <v>5387.6520589630818</v>
      </c>
      <c r="AQ436" s="7">
        <v>779.14023974980228</v>
      </c>
      <c r="AR436" s="7">
        <v>4608.5118192132795</v>
      </c>
      <c r="AS436" s="7">
        <v>1951.0389044609619</v>
      </c>
      <c r="AT436" s="7">
        <v>2657.4729147523176</v>
      </c>
      <c r="AU436" s="10">
        <v>1.8128910355952323</v>
      </c>
      <c r="AV436" s="10">
        <v>8355</v>
      </c>
      <c r="AW436" s="7">
        <v>10023.156471090857</v>
      </c>
      <c r="AX436" s="7">
        <v>4464.1589856737701</v>
      </c>
      <c r="AY436" s="9">
        <v>12.036288699060236</v>
      </c>
      <c r="AZ436" s="7">
        <v>5162.7333769567631</v>
      </c>
      <c r="BA436" s="7">
        <v>436.80530282473774</v>
      </c>
      <c r="BB436" s="7">
        <v>3836.5104969886306</v>
      </c>
      <c r="BC436" s="7">
        <v>1121.8603160024795</v>
      </c>
      <c r="BD436" s="7">
        <v>982.19778943291749</v>
      </c>
      <c r="BE436" s="7">
        <v>581.4363813836826</v>
      </c>
      <c r="BF436" s="7">
        <v>135.46378062228905</v>
      </c>
      <c r="BG436" s="7">
        <v>498.85019892879063</v>
      </c>
      <c r="BH436" s="7">
        <v>516.70203061847133</v>
      </c>
      <c r="BI436" s="7">
        <v>7111</v>
      </c>
      <c r="BJ436" s="7">
        <v>8275</v>
      </c>
      <c r="BK436" s="7">
        <v>10119</v>
      </c>
      <c r="BL436" s="7">
        <v>7403</v>
      </c>
      <c r="BM436" s="7">
        <v>10236</v>
      </c>
      <c r="BN436" s="7">
        <v>10319</v>
      </c>
      <c r="BO436" s="7">
        <v>1678</v>
      </c>
      <c r="BP436" s="7">
        <v>1557</v>
      </c>
      <c r="BQ436" s="7">
        <v>1592</v>
      </c>
      <c r="BR436" s="7">
        <v>1164</v>
      </c>
      <c r="BS436" s="7">
        <v>692</v>
      </c>
      <c r="BT436" s="7">
        <v>410</v>
      </c>
      <c r="BU436" s="10">
        <v>0</v>
      </c>
      <c r="BV436" s="10">
        <v>0</v>
      </c>
      <c r="BW436" s="10">
        <v>0</v>
      </c>
      <c r="BX436" s="10">
        <v>1</v>
      </c>
      <c r="BY436" s="10">
        <v>0</v>
      </c>
      <c r="BZ436" s="11">
        <v>1</v>
      </c>
      <c r="CA436">
        <f>VLOOKUP(A436,[1]competitor_summary!$B$2:$C$1478,2,FALSE)</f>
        <v>0</v>
      </c>
      <c r="CB436">
        <f>VLOOKUP(A436,[1]competitor_summary!$B$2:$D$1478,3,FALSE)</f>
        <v>10</v>
      </c>
      <c r="CC436">
        <f>VLOOKUP(A436,[1]competitor_summary!$B$2:$E$1478,4,FALSE)</f>
        <v>0</v>
      </c>
    </row>
    <row r="437" spans="1:81" x14ac:dyDescent="0.2">
      <c r="A437" t="s">
        <v>1379</v>
      </c>
      <c r="B437" s="7" t="s">
        <v>1380</v>
      </c>
      <c r="C437" s="7" t="s">
        <v>1381</v>
      </c>
      <c r="D437" s="13">
        <v>43721</v>
      </c>
      <c r="E437" s="14">
        <v>4.25</v>
      </c>
      <c r="F437" s="7">
        <v>106119</v>
      </c>
      <c r="G437" s="7">
        <v>96633.945677293581</v>
      </c>
      <c r="H437" s="7">
        <v>92235.307112678594</v>
      </c>
      <c r="I437" s="7">
        <v>94152.021622893109</v>
      </c>
      <c r="J437" s="7">
        <v>91375.996710912499</v>
      </c>
      <c r="K437" s="7">
        <v>92235.307112678594</v>
      </c>
      <c r="L437" s="7">
        <v>1509.3541550284135</v>
      </c>
      <c r="M437" s="7">
        <v>16452.37329294451</v>
      </c>
      <c r="N437" s="7">
        <v>3625.1312617923249</v>
      </c>
      <c r="O437" s="7">
        <v>70648.448402913345</v>
      </c>
      <c r="P437" s="7">
        <v>92235.307112678594</v>
      </c>
      <c r="Q437" s="7">
        <v>6287.5303966027568</v>
      </c>
      <c r="R437" s="7">
        <v>7752.8192420570413</v>
      </c>
      <c r="S437" s="7">
        <v>7515.9017433521221</v>
      </c>
      <c r="T437" s="7">
        <v>6435.5450798355741</v>
      </c>
      <c r="U437" s="7">
        <v>5422.1365763108479</v>
      </c>
      <c r="V437" s="7">
        <v>5165.0993963793735</v>
      </c>
      <c r="W437" s="7">
        <v>5275.180634244578</v>
      </c>
      <c r="X437" s="7">
        <v>5811.5866489526816</v>
      </c>
      <c r="Y437" s="7">
        <v>49665.799717734975</v>
      </c>
      <c r="Z437" s="8">
        <v>40.55727382591509</v>
      </c>
      <c r="AA437" s="8">
        <v>42.123159894609671</v>
      </c>
      <c r="AB437" s="9">
        <v>91787.536031031865</v>
      </c>
      <c r="AC437" s="9">
        <v>114354.86892785307</v>
      </c>
      <c r="AD437" s="9">
        <v>106918.72482561857</v>
      </c>
      <c r="AE437" s="9">
        <v>132202.53856860957</v>
      </c>
      <c r="AF437" s="10">
        <v>2.2947073806113827</v>
      </c>
      <c r="AG437" s="10">
        <v>2.2943772196185139</v>
      </c>
      <c r="AH437" s="7">
        <v>39079.00825094257</v>
      </c>
      <c r="AI437" s="7">
        <v>39510.79788551433</v>
      </c>
      <c r="AJ437" s="7">
        <v>40352.177644531825</v>
      </c>
      <c r="AK437" s="7">
        <v>41426.40101130784</v>
      </c>
      <c r="AL437" s="9">
        <v>617340.16005797393</v>
      </c>
      <c r="AM437" s="9">
        <v>648632.9609753642</v>
      </c>
      <c r="AN437" s="9">
        <v>1925.6719837634607</v>
      </c>
      <c r="AO437" s="9">
        <v>1908.5405899513539</v>
      </c>
      <c r="AP437" s="7">
        <v>41217.220683487947</v>
      </c>
      <c r="AQ437" s="7">
        <v>1706.422797973617</v>
      </c>
      <c r="AR437" s="7">
        <v>39510.79788551433</v>
      </c>
      <c r="AS437" s="7">
        <v>14584.779571415042</v>
      </c>
      <c r="AT437" s="7">
        <v>24926.018314099289</v>
      </c>
      <c r="AU437" s="10">
        <v>1.8994296020273682</v>
      </c>
      <c r="AV437" s="10">
        <v>75048</v>
      </c>
      <c r="AW437" s="7">
        <v>77542.927150120435</v>
      </c>
      <c r="AX437" s="7">
        <v>53246.112075150595</v>
      </c>
      <c r="AY437" s="9">
        <v>4.0930616843384451</v>
      </c>
      <c r="AZ437" s="7">
        <v>41441.659960880541</v>
      </c>
      <c r="BA437" s="7">
        <v>4392.2209083871712</v>
      </c>
      <c r="BB437" s="7">
        <v>51176.64854669146</v>
      </c>
      <c r="BC437" s="7">
        <v>24858.865972528176</v>
      </c>
      <c r="BD437" s="7">
        <v>7260.7263483974966</v>
      </c>
      <c r="BE437" s="7">
        <v>10144.119367192616</v>
      </c>
      <c r="BF437" s="7">
        <v>225.00312687270343</v>
      </c>
      <c r="BG437" s="7">
        <v>4024.5724765540217</v>
      </c>
      <c r="BH437" s="7">
        <v>4663.3612551464466</v>
      </c>
      <c r="BI437" s="7">
        <v>950</v>
      </c>
      <c r="BJ437" s="7">
        <v>3363</v>
      </c>
      <c r="BK437" s="7">
        <v>14881</v>
      </c>
      <c r="BL437" s="7">
        <v>887</v>
      </c>
      <c r="BM437" s="7">
        <v>951</v>
      </c>
      <c r="BN437" s="7">
        <v>2162</v>
      </c>
      <c r="BO437" s="7">
        <v>221</v>
      </c>
      <c r="BP437" s="7">
        <v>190</v>
      </c>
      <c r="BQ437" s="7">
        <v>239</v>
      </c>
      <c r="BR437" s="7">
        <v>180</v>
      </c>
      <c r="BS437" s="7">
        <v>92</v>
      </c>
      <c r="BT437" s="7">
        <v>17</v>
      </c>
      <c r="BU437" s="10">
        <v>2</v>
      </c>
      <c r="BV437" s="10">
        <v>1</v>
      </c>
      <c r="BW437" s="10">
        <v>4</v>
      </c>
      <c r="BX437" s="10">
        <v>2</v>
      </c>
      <c r="BY437" s="10">
        <v>1</v>
      </c>
      <c r="BZ437" s="11">
        <v>10</v>
      </c>
      <c r="CA437">
        <f>VLOOKUP(A437,[1]competitor_summary!$B$2:$C$1478,2,FALSE)</f>
        <v>0</v>
      </c>
      <c r="CB437">
        <f>VLOOKUP(A437,[1]competitor_summary!$B$2:$D$1478,3,FALSE)</f>
        <v>10</v>
      </c>
      <c r="CC437">
        <f>VLOOKUP(A437,[1]competitor_summary!$B$2:$E$1478,4,FALSE)</f>
        <v>0</v>
      </c>
    </row>
    <row r="438" spans="1:81" x14ac:dyDescent="0.2">
      <c r="A438" t="s">
        <v>1382</v>
      </c>
      <c r="B438" s="7" t="s">
        <v>1383</v>
      </c>
      <c r="C438" s="7" t="s">
        <v>1384</v>
      </c>
      <c r="D438" s="13">
        <v>44424</v>
      </c>
      <c r="E438" s="14">
        <v>2.3333333333333335</v>
      </c>
      <c r="F438" s="7">
        <v>81313</v>
      </c>
      <c r="G438" s="7">
        <v>14217.339386644482</v>
      </c>
      <c r="H438" s="7">
        <v>12392.318524404895</v>
      </c>
      <c r="I438" s="7">
        <v>13166.440965168935</v>
      </c>
      <c r="J438" s="7">
        <v>11820.65298413171</v>
      </c>
      <c r="K438" s="7">
        <v>12392.318524404895</v>
      </c>
      <c r="L438" s="7">
        <v>246.0022907963139</v>
      </c>
      <c r="M438" s="7">
        <v>5004.7161864841473</v>
      </c>
      <c r="N438" s="7">
        <v>594.72461360035231</v>
      </c>
      <c r="O438" s="7">
        <v>6546.875433524081</v>
      </c>
      <c r="P438" s="7">
        <v>12392.318524404895</v>
      </c>
      <c r="Q438" s="7">
        <v>776.85373583750334</v>
      </c>
      <c r="R438" s="7">
        <v>820.16645811864873</v>
      </c>
      <c r="S438" s="7">
        <v>783.50024484482128</v>
      </c>
      <c r="T438" s="7">
        <v>711.80466261989204</v>
      </c>
      <c r="U438" s="7">
        <v>705.41134524671361</v>
      </c>
      <c r="V438" s="7">
        <v>662.92659289494622</v>
      </c>
      <c r="W438" s="7">
        <v>673.35123903752537</v>
      </c>
      <c r="X438" s="7">
        <v>675.46770605479833</v>
      </c>
      <c r="Y438" s="7">
        <v>5809.4819846548489</v>
      </c>
      <c r="Z438" s="8">
        <v>35.390343120588035</v>
      </c>
      <c r="AA438" s="8">
        <v>37.849652035515227</v>
      </c>
      <c r="AB438" s="9">
        <v>69746.511929926448</v>
      </c>
      <c r="AC438" s="9">
        <v>82786.294714608506</v>
      </c>
      <c r="AD438" s="9">
        <v>79578.048245304031</v>
      </c>
      <c r="AE438" s="9">
        <v>95161.738503855522</v>
      </c>
      <c r="AF438" s="10">
        <v>3.0587239506393984</v>
      </c>
      <c r="AG438" s="10">
        <v>3.0585726767204613</v>
      </c>
      <c r="AH438" s="7">
        <v>3834.065476862248</v>
      </c>
      <c r="AI438" s="7">
        <v>4023.5009521376924</v>
      </c>
      <c r="AJ438" s="7">
        <v>4277.0163857069565</v>
      </c>
      <c r="AK438" s="7">
        <v>4621.6415837643435</v>
      </c>
      <c r="AL438" s="9">
        <v>397297.01396637573</v>
      </c>
      <c r="AM438" s="9">
        <v>463900.34422319668</v>
      </c>
      <c r="AN438" s="9">
        <v>1253.2629431432665</v>
      </c>
      <c r="AO438" s="9">
        <v>1327.3799277016192</v>
      </c>
      <c r="AP438" s="7">
        <v>4236.7029920573113</v>
      </c>
      <c r="AQ438" s="7">
        <v>213.20203991961898</v>
      </c>
      <c r="AR438" s="7">
        <v>4023.5009521376924</v>
      </c>
      <c r="AS438" s="7">
        <v>1798.9612366025103</v>
      </c>
      <c r="AT438" s="7">
        <v>2224.539715535182</v>
      </c>
      <c r="AU438" s="10">
        <v>1.854540247105684</v>
      </c>
      <c r="AV438" s="10">
        <v>7462</v>
      </c>
      <c r="AW438" s="7">
        <v>9583.9806316447211</v>
      </c>
      <c r="AX438" s="7">
        <v>5600.8663832229795</v>
      </c>
      <c r="AY438" s="9">
        <v>6.0373425946499335</v>
      </c>
      <c r="AZ438" s="7">
        <v>2428.110250404221</v>
      </c>
      <c r="BA438" s="7">
        <v>342.5397697694134</v>
      </c>
      <c r="BB438" s="7">
        <v>5194.582401491527</v>
      </c>
      <c r="BC438" s="7">
        <v>1554.1960416486836</v>
      </c>
      <c r="BD438" s="7">
        <v>1198.3535570279346</v>
      </c>
      <c r="BE438" s="7">
        <v>675.9694164932007</v>
      </c>
      <c r="BF438" s="7">
        <v>247.87397960951785</v>
      </c>
      <c r="BG438" s="7">
        <v>750.76031593512744</v>
      </c>
      <c r="BH438" s="7">
        <v>767.42909077706281</v>
      </c>
      <c r="BI438" s="7">
        <v>7448</v>
      </c>
      <c r="BJ438" s="7">
        <v>6974</v>
      </c>
      <c r="BK438" s="7">
        <v>9277</v>
      </c>
      <c r="BL438" s="7">
        <v>9795</v>
      </c>
      <c r="BM438" s="7">
        <v>5584</v>
      </c>
      <c r="BN438" s="7">
        <v>3054</v>
      </c>
      <c r="BO438" s="7">
        <v>2017</v>
      </c>
      <c r="BP438" s="7">
        <v>1393</v>
      </c>
      <c r="BQ438" s="7">
        <v>1653</v>
      </c>
      <c r="BR438" s="7">
        <v>1381</v>
      </c>
      <c r="BS438" s="7">
        <v>729</v>
      </c>
      <c r="BT438" s="7">
        <v>255</v>
      </c>
      <c r="BU438" s="10">
        <v>0</v>
      </c>
      <c r="BV438" s="10">
        <v>0</v>
      </c>
      <c r="BW438" s="10">
        <v>0</v>
      </c>
      <c r="BX438" s="10">
        <v>0</v>
      </c>
      <c r="BY438" s="10">
        <v>0</v>
      </c>
      <c r="BZ438" s="11">
        <v>0</v>
      </c>
      <c r="CA438">
        <f>VLOOKUP(A438,[1]competitor_summary!$B$2:$C$1478,2,FALSE)</f>
        <v>0</v>
      </c>
      <c r="CB438">
        <f>VLOOKUP(A438,[1]competitor_summary!$B$2:$D$1478,3,FALSE)</f>
        <v>10</v>
      </c>
      <c r="CC438">
        <f>VLOOKUP(A438,[1]competitor_summary!$B$2:$E$1478,4,FALSE)</f>
        <v>0</v>
      </c>
    </row>
    <row r="439" spans="1:81" x14ac:dyDescent="0.2">
      <c r="A439" t="s">
        <v>1385</v>
      </c>
      <c r="B439" s="7" t="s">
        <v>1386</v>
      </c>
      <c r="C439" s="7" t="s">
        <v>1387</v>
      </c>
      <c r="D439" s="13">
        <v>44448</v>
      </c>
      <c r="E439" s="14">
        <v>2.25</v>
      </c>
      <c r="F439" s="7">
        <v>113311</v>
      </c>
      <c r="G439" s="7">
        <v>60311.919825428369</v>
      </c>
      <c r="H439" s="7">
        <v>59923.38730093441</v>
      </c>
      <c r="I439" s="7">
        <v>60059.668631962588</v>
      </c>
      <c r="J439" s="7">
        <v>59145.069749465678</v>
      </c>
      <c r="K439" s="7">
        <v>59923.38730093441</v>
      </c>
      <c r="L439" s="7">
        <v>6711.5358911639487</v>
      </c>
      <c r="M439" s="7">
        <v>6653.5979272088443</v>
      </c>
      <c r="N439" s="7">
        <v>1962.0131840272807</v>
      </c>
      <c r="O439" s="7">
        <v>44596.240298534336</v>
      </c>
      <c r="P439" s="7">
        <v>59923.38730093441</v>
      </c>
      <c r="Q439" s="7">
        <v>4399.4504988128319</v>
      </c>
      <c r="R439" s="7">
        <v>5291.5303985005012</v>
      </c>
      <c r="S439" s="7">
        <v>4385.4415361735737</v>
      </c>
      <c r="T439" s="7">
        <v>3602.356669177796</v>
      </c>
      <c r="U439" s="7">
        <v>3178.5784598299651</v>
      </c>
      <c r="V439" s="7">
        <v>3111.1936398803082</v>
      </c>
      <c r="W439" s="7">
        <v>3221.1069770484755</v>
      </c>
      <c r="X439" s="7">
        <v>3398.0414855645795</v>
      </c>
      <c r="Y439" s="7">
        <v>30587.699664988031</v>
      </c>
      <c r="Z439" s="8">
        <v>36.80408008824697</v>
      </c>
      <c r="AA439" s="8">
        <v>39.23158297814502</v>
      </c>
      <c r="AB439" s="9">
        <v>54218.519820750713</v>
      </c>
      <c r="AC439" s="9">
        <v>73531.28689755997</v>
      </c>
      <c r="AD439" s="9">
        <v>60404.472216485286</v>
      </c>
      <c r="AE439" s="9">
        <v>82102.066266070673</v>
      </c>
      <c r="AF439" s="10">
        <v>2.174356060150048</v>
      </c>
      <c r="AG439" s="10">
        <v>2.1736356147250286</v>
      </c>
      <c r="AH439" s="7">
        <v>26490.019196978421</v>
      </c>
      <c r="AI439" s="7">
        <v>26871.16464593797</v>
      </c>
      <c r="AJ439" s="7">
        <v>26944.212886197027</v>
      </c>
      <c r="AK439" s="7">
        <v>27065.387015927583</v>
      </c>
      <c r="AL439" s="9">
        <v>180713.35099705472</v>
      </c>
      <c r="AM439" s="9">
        <v>243443.33249379176</v>
      </c>
      <c r="AN439" s="9">
        <v>1120.895837598458</v>
      </c>
      <c r="AO439" s="9">
        <v>1203.8118827330854</v>
      </c>
      <c r="AP439" s="7">
        <v>30254.879267668119</v>
      </c>
      <c r="AQ439" s="7">
        <v>3383.7146217301488</v>
      </c>
      <c r="AR439" s="7">
        <v>26871.16464593797</v>
      </c>
      <c r="AS439" s="7">
        <v>12379.214550991892</v>
      </c>
      <c r="AT439" s="7">
        <v>14491.950094946078</v>
      </c>
      <c r="AU439" s="10">
        <v>1.5331688659869127</v>
      </c>
      <c r="AV439" s="10">
        <v>41198</v>
      </c>
      <c r="AW439" s="7">
        <v>48177.010830128071</v>
      </c>
      <c r="AX439" s="7">
        <v>31507.67809543683</v>
      </c>
      <c r="AY439" s="9">
        <v>5.1223382556354355</v>
      </c>
      <c r="AZ439" s="7">
        <v>34512.810891970323</v>
      </c>
      <c r="BA439" s="7">
        <v>2223.5905441940995</v>
      </c>
      <c r="BB439" s="7">
        <v>29994.560838453443</v>
      </c>
      <c r="BC439" s="7">
        <v>11272.867871856113</v>
      </c>
      <c r="BD439" s="7">
        <v>5069.8482988794567</v>
      </c>
      <c r="BE439" s="7">
        <v>6641.0444946025673</v>
      </c>
      <c r="BF439" s="7">
        <v>30.779149715323001</v>
      </c>
      <c r="BG439" s="7">
        <v>1547.1091466683429</v>
      </c>
      <c r="BH439" s="7">
        <v>5432.9118767316395</v>
      </c>
      <c r="BI439" s="7">
        <v>18476</v>
      </c>
      <c r="BJ439" s="7">
        <v>7126</v>
      </c>
      <c r="BK439" s="7">
        <v>18818</v>
      </c>
      <c r="BL439" s="7">
        <v>18648</v>
      </c>
      <c r="BM439" s="7">
        <v>13400</v>
      </c>
      <c r="BN439" s="7">
        <v>7348</v>
      </c>
      <c r="BO439" s="7">
        <v>3918</v>
      </c>
      <c r="BP439" s="7">
        <v>3801</v>
      </c>
      <c r="BQ439" s="7">
        <v>4207</v>
      </c>
      <c r="BR439" s="7">
        <v>3743</v>
      </c>
      <c r="BS439" s="7">
        <v>2102</v>
      </c>
      <c r="BT439" s="7">
        <v>684</v>
      </c>
      <c r="BU439" s="10">
        <v>2</v>
      </c>
      <c r="BV439" s="10">
        <v>2</v>
      </c>
      <c r="BW439" s="10">
        <v>6</v>
      </c>
      <c r="BX439" s="10">
        <v>1</v>
      </c>
      <c r="BY439" s="10">
        <v>1</v>
      </c>
      <c r="BZ439" s="11">
        <v>12</v>
      </c>
      <c r="CA439">
        <f>VLOOKUP(A439,[1]competitor_summary!$B$2:$C$1478,2,FALSE)</f>
        <v>0</v>
      </c>
      <c r="CB439">
        <f>VLOOKUP(A439,[1]competitor_summary!$B$2:$D$1478,3,FALSE)</f>
        <v>10</v>
      </c>
      <c r="CC439">
        <f>VLOOKUP(A439,[1]competitor_summary!$B$2:$E$1478,4,FALSE)</f>
        <v>0</v>
      </c>
    </row>
    <row r="440" spans="1:81" x14ac:dyDescent="0.2">
      <c r="A440" t="s">
        <v>1388</v>
      </c>
      <c r="B440" s="7" t="s">
        <v>1389</v>
      </c>
      <c r="C440" s="7" t="s">
        <v>1390</v>
      </c>
      <c r="D440" s="13">
        <v>44505</v>
      </c>
      <c r="E440" s="14">
        <v>2.0833333333333335</v>
      </c>
      <c r="F440" s="7">
        <v>34330</v>
      </c>
      <c r="G440" s="7">
        <v>11805.933158084343</v>
      </c>
      <c r="H440" s="7">
        <v>11025.558648550941</v>
      </c>
      <c r="I440" s="7">
        <v>11437.299091932306</v>
      </c>
      <c r="J440" s="7">
        <v>10589.672659043397</v>
      </c>
      <c r="K440" s="7">
        <v>11025.558648550941</v>
      </c>
      <c r="L440" s="7">
        <v>58.33287155040307</v>
      </c>
      <c r="M440" s="7">
        <v>800.16393786499975</v>
      </c>
      <c r="N440" s="7">
        <v>90.99963324010605</v>
      </c>
      <c r="O440" s="7">
        <v>10076.062205895432</v>
      </c>
      <c r="P440" s="7">
        <v>11025.558648550941</v>
      </c>
      <c r="Q440" s="7">
        <v>696.38133505708538</v>
      </c>
      <c r="R440" s="7">
        <v>730.90982744476059</v>
      </c>
      <c r="S440" s="7">
        <v>713.78431956743589</v>
      </c>
      <c r="T440" s="7">
        <v>633.15434216492577</v>
      </c>
      <c r="U440" s="7">
        <v>594.25875696924049</v>
      </c>
      <c r="V440" s="7">
        <v>597.27371430880157</v>
      </c>
      <c r="W440" s="7">
        <v>541.814523689216</v>
      </c>
      <c r="X440" s="7">
        <v>598.16131603525719</v>
      </c>
      <c r="Y440" s="7">
        <v>5105.7381352367229</v>
      </c>
      <c r="Z440" s="8">
        <v>34.260617826546351</v>
      </c>
      <c r="AA440" s="8">
        <v>36.928637661415522</v>
      </c>
      <c r="AB440" s="9">
        <v>79201.579212974233</v>
      </c>
      <c r="AC440" s="9">
        <v>93549.922709301885</v>
      </c>
      <c r="AD440" s="9">
        <v>92358.155396312504</v>
      </c>
      <c r="AE440" s="9">
        <v>108593.06549702915</v>
      </c>
      <c r="AF440" s="10">
        <v>2.8034382793054862</v>
      </c>
      <c r="AG440" s="10">
        <v>2.8017005340176127</v>
      </c>
      <c r="AH440" s="7">
        <v>3799.9029764375882</v>
      </c>
      <c r="AI440" s="7">
        <v>3932.8701223564567</v>
      </c>
      <c r="AJ440" s="7">
        <v>4082.2703758175485</v>
      </c>
      <c r="AK440" s="7">
        <v>4214.8091912198579</v>
      </c>
      <c r="AL440" s="9">
        <v>286854.73705569934</v>
      </c>
      <c r="AM440" s="9">
        <v>317918.77282416442</v>
      </c>
      <c r="AN440" s="9">
        <v>882.14252904965917</v>
      </c>
      <c r="AO440" s="9">
        <v>1074.1980153226541</v>
      </c>
      <c r="AP440" s="7">
        <v>4160.5168927795021</v>
      </c>
      <c r="AQ440" s="7">
        <v>227.64677042304538</v>
      </c>
      <c r="AR440" s="7">
        <v>3932.8701223564567</v>
      </c>
      <c r="AS440" s="7">
        <v>1329.2977498550899</v>
      </c>
      <c r="AT440" s="7">
        <v>2603.5723725013668</v>
      </c>
      <c r="AU440" s="10">
        <v>1.7795376819136759</v>
      </c>
      <c r="AV440" s="10">
        <v>6999</v>
      </c>
      <c r="AW440" s="7">
        <v>8369.0940885661985</v>
      </c>
      <c r="AX440" s="7">
        <v>6223.5587237782311</v>
      </c>
      <c r="AY440" s="9">
        <v>5.0383208194548796</v>
      </c>
      <c r="AZ440" s="7">
        <v>3570.4949802121264</v>
      </c>
      <c r="BA440" s="7">
        <v>261.98147078976035</v>
      </c>
      <c r="BB440" s="7">
        <v>5916.6992617935757</v>
      </c>
      <c r="BC440" s="7">
        <v>1772.2303172843531</v>
      </c>
      <c r="BD440" s="7">
        <v>803.38046670221956</v>
      </c>
      <c r="BE440" s="7">
        <v>1105.4561584743205</v>
      </c>
      <c r="BF440" s="7">
        <v>42.791915987734683</v>
      </c>
      <c r="BG440" s="7">
        <v>358.83415228547528</v>
      </c>
      <c r="BH440" s="7">
        <v>1834.0062510594726</v>
      </c>
      <c r="BI440" s="7">
        <v>6289</v>
      </c>
      <c r="BJ440" s="7">
        <v>1431</v>
      </c>
      <c r="BK440" s="7">
        <v>5783</v>
      </c>
      <c r="BL440" s="7">
        <v>2554</v>
      </c>
      <c r="BM440" s="7">
        <v>2928</v>
      </c>
      <c r="BN440" s="7">
        <v>7366</v>
      </c>
      <c r="BO440" s="7">
        <v>1582</v>
      </c>
      <c r="BP440" s="7">
        <v>1357</v>
      </c>
      <c r="BQ440" s="7">
        <v>1399</v>
      </c>
      <c r="BR440" s="7">
        <v>1009</v>
      </c>
      <c r="BS440" s="7">
        <v>515</v>
      </c>
      <c r="BT440" s="7">
        <v>405</v>
      </c>
      <c r="BU440" s="10">
        <v>0</v>
      </c>
      <c r="BV440" s="10">
        <v>0</v>
      </c>
      <c r="BW440" s="10">
        <v>0</v>
      </c>
      <c r="BX440" s="10">
        <v>0</v>
      </c>
      <c r="BY440" s="10">
        <v>0</v>
      </c>
      <c r="BZ440" s="11">
        <v>0</v>
      </c>
      <c r="CA440">
        <f>VLOOKUP(A440,[1]competitor_summary!$B$2:$C$1478,2,FALSE)</f>
        <v>0</v>
      </c>
      <c r="CB440">
        <f>VLOOKUP(A440,[1]competitor_summary!$B$2:$D$1478,3,FALSE)</f>
        <v>10</v>
      </c>
      <c r="CC440">
        <f>VLOOKUP(A440,[1]competitor_summary!$B$2:$E$1478,4,FALSE)</f>
        <v>0</v>
      </c>
    </row>
    <row r="441" spans="1:81" x14ac:dyDescent="0.2">
      <c r="A441" t="s">
        <v>1391</v>
      </c>
      <c r="B441" s="7" t="s">
        <v>1392</v>
      </c>
      <c r="C441" s="7" t="s">
        <v>1393</v>
      </c>
      <c r="D441" s="13">
        <v>44722</v>
      </c>
      <c r="E441" s="14">
        <v>1.5</v>
      </c>
      <c r="F441" s="7">
        <v>69618</v>
      </c>
      <c r="G441" s="7">
        <v>148904.67857050613</v>
      </c>
      <c r="H441" s="7">
        <v>136012.43341232833</v>
      </c>
      <c r="I441" s="7">
        <v>142173.26720481578</v>
      </c>
      <c r="J441" s="7">
        <v>128279.63464174827</v>
      </c>
      <c r="K441" s="7">
        <v>136012.43341232833</v>
      </c>
      <c r="L441" s="7">
        <v>19728.575412438433</v>
      </c>
      <c r="M441" s="7">
        <v>33855.836538136769</v>
      </c>
      <c r="N441" s="7">
        <v>29001.482734444049</v>
      </c>
      <c r="O441" s="7">
        <v>53426.538727309075</v>
      </c>
      <c r="P441" s="7">
        <v>136012.43341232833</v>
      </c>
      <c r="Q441" s="7">
        <v>8636.075921567759</v>
      </c>
      <c r="R441" s="7">
        <v>11202.194261149183</v>
      </c>
      <c r="S441" s="7">
        <v>11696.140265877882</v>
      </c>
      <c r="T441" s="7">
        <v>10608.266819779901</v>
      </c>
      <c r="U441" s="7">
        <v>9367.5754784731416</v>
      </c>
      <c r="V441" s="7">
        <v>8835.1964299515657</v>
      </c>
      <c r="W441" s="7">
        <v>8573.6399232668646</v>
      </c>
      <c r="X441" s="7">
        <v>8297.5904566883546</v>
      </c>
      <c r="Y441" s="7">
        <v>77216.679556754651</v>
      </c>
      <c r="Z441" s="8">
        <v>39.720881594788061</v>
      </c>
      <c r="AA441" s="8">
        <v>40.244552265065771</v>
      </c>
      <c r="AB441" s="9">
        <v>69613.544666797679</v>
      </c>
      <c r="AC441" s="9">
        <v>95176.643795310185</v>
      </c>
      <c r="AD441" s="9">
        <v>77762.113426376221</v>
      </c>
      <c r="AE441" s="9">
        <v>105710.5632847426</v>
      </c>
      <c r="AF441" s="10">
        <v>2.5302225636059066</v>
      </c>
      <c r="AG441" s="10">
        <v>2.5316150001131632</v>
      </c>
      <c r="AH441" s="7">
        <v>50572.807868844829</v>
      </c>
      <c r="AI441" s="7">
        <v>53596.482277346106</v>
      </c>
      <c r="AJ441" s="7">
        <v>56000.329970980762</v>
      </c>
      <c r="AK441" s="7">
        <v>58640.428480275208</v>
      </c>
      <c r="AL441" s="9">
        <v>463440.8726137437</v>
      </c>
      <c r="AM441" s="9">
        <v>503415.69114285865</v>
      </c>
      <c r="AN441" s="9">
        <v>1725.043643349072</v>
      </c>
      <c r="AO441" s="9">
        <v>1781.3153640112751</v>
      </c>
      <c r="AP441" s="7">
        <v>58702.655335265212</v>
      </c>
      <c r="AQ441" s="7">
        <v>5106.1730579191008</v>
      </c>
      <c r="AR441" s="7">
        <v>53596.482277346106</v>
      </c>
      <c r="AS441" s="7">
        <v>27950.384717528577</v>
      </c>
      <c r="AT441" s="7">
        <v>25646.097559817532</v>
      </c>
      <c r="AU441" s="10">
        <v>1.7035424859125536</v>
      </c>
      <c r="AV441" s="10">
        <v>91304</v>
      </c>
      <c r="AW441" s="7">
        <v>111678.70279681731</v>
      </c>
      <c r="AX441" s="7">
        <v>76929.391708141702</v>
      </c>
      <c r="AY441" s="9">
        <v>5.8840872700178668</v>
      </c>
      <c r="AZ441" s="7">
        <v>137734.60095132818</v>
      </c>
      <c r="BA441" s="7">
        <v>7552.5410918852212</v>
      </c>
      <c r="BB441" s="7">
        <v>73203.100765229581</v>
      </c>
      <c r="BC441" s="7">
        <v>22614.302401523535</v>
      </c>
      <c r="BD441" s="7">
        <v>21326.655127053447</v>
      </c>
      <c r="BE441" s="7">
        <v>15970.266268214318</v>
      </c>
      <c r="BF441" s="7">
        <v>49.681348995274675</v>
      </c>
      <c r="BG441" s="7">
        <v>4436.9206780298609</v>
      </c>
      <c r="BH441" s="7">
        <v>8805.2749414131522</v>
      </c>
      <c r="BI441" s="7">
        <v>32485</v>
      </c>
      <c r="BJ441" s="7">
        <v>11336</v>
      </c>
      <c r="BK441" s="7">
        <v>11065</v>
      </c>
      <c r="BL441" s="7">
        <v>10574</v>
      </c>
      <c r="BM441" s="7">
        <v>10849</v>
      </c>
      <c r="BN441" s="7">
        <v>17064</v>
      </c>
      <c r="BO441" s="7">
        <v>7607</v>
      </c>
      <c r="BP441" s="7">
        <v>6344</v>
      </c>
      <c r="BQ441" s="7">
        <v>7063</v>
      </c>
      <c r="BR441" s="7">
        <v>5901</v>
      </c>
      <c r="BS441" s="7">
        <v>3700</v>
      </c>
      <c r="BT441" s="7">
        <v>1846</v>
      </c>
      <c r="BU441" s="10">
        <v>2</v>
      </c>
      <c r="BV441" s="10">
        <v>1</v>
      </c>
      <c r="BW441" s="10">
        <v>2</v>
      </c>
      <c r="BX441" s="10">
        <v>2</v>
      </c>
      <c r="BY441" s="10">
        <v>2</v>
      </c>
      <c r="BZ441" s="11">
        <v>9</v>
      </c>
      <c r="CA441">
        <f>VLOOKUP(A441,[1]competitor_summary!$B$2:$C$1478,2,FALSE)</f>
        <v>2</v>
      </c>
      <c r="CB441">
        <f>VLOOKUP(A441,[1]competitor_summary!$B$2:$D$1478,3,FALSE)</f>
        <v>0.89921712300185297</v>
      </c>
      <c r="CC441">
        <f>VLOOKUP(A441,[1]competitor_summary!$B$2:$E$1478,4,FALSE)</f>
        <v>5</v>
      </c>
    </row>
    <row r="442" spans="1:81" x14ac:dyDescent="0.2">
      <c r="A442" t="s">
        <v>1394</v>
      </c>
      <c r="B442" s="7" t="s">
        <v>1395</v>
      </c>
      <c r="C442" s="7" t="s">
        <v>1396</v>
      </c>
      <c r="D442" s="13">
        <v>44852</v>
      </c>
      <c r="E442" s="14">
        <v>1.1666666666666667</v>
      </c>
      <c r="F442" s="7">
        <v>2419</v>
      </c>
      <c r="G442" s="7">
        <v>85415.146353943972</v>
      </c>
      <c r="H442" s="7">
        <v>77544.47507975914</v>
      </c>
      <c r="I442" s="7">
        <v>81090.275876687781</v>
      </c>
      <c r="J442" s="7">
        <v>77402.997184004984</v>
      </c>
      <c r="K442" s="7">
        <v>77544.47507975914</v>
      </c>
      <c r="L442" s="7">
        <v>2615.5151387409423</v>
      </c>
      <c r="M442" s="7">
        <v>23554.032471323269</v>
      </c>
      <c r="N442" s="7">
        <v>2329.7063391803531</v>
      </c>
      <c r="O442" s="7">
        <v>49045.221130514576</v>
      </c>
      <c r="P442" s="7">
        <v>77544.47507975914</v>
      </c>
      <c r="Q442" s="7">
        <v>4675.6665370135452</v>
      </c>
      <c r="R442" s="7">
        <v>5419.0678986643907</v>
      </c>
      <c r="S442" s="7">
        <v>5618.9895785627887</v>
      </c>
      <c r="T442" s="7">
        <v>4995.3831490058801</v>
      </c>
      <c r="U442" s="7">
        <v>4305.9435154997045</v>
      </c>
      <c r="V442" s="7">
        <v>4101.1881826385506</v>
      </c>
      <c r="W442" s="7">
        <v>4570.1500653611147</v>
      </c>
      <c r="X442" s="7">
        <v>5258.5860115223913</v>
      </c>
      <c r="Y442" s="7">
        <v>38944.974938268366</v>
      </c>
      <c r="Z442" s="8">
        <v>42.107725710848335</v>
      </c>
      <c r="AA442" s="8">
        <v>43.00219188040618</v>
      </c>
      <c r="AB442" s="9">
        <v>63264.91714634966</v>
      </c>
      <c r="AC442" s="9">
        <v>81061.006680099978</v>
      </c>
      <c r="AD442" s="9">
        <v>70160.535691617493</v>
      </c>
      <c r="AE442" s="9">
        <v>89977.495683087138</v>
      </c>
      <c r="AF442" s="10">
        <v>2.2412634669985394</v>
      </c>
      <c r="AG442" s="10">
        <v>2.2406628241274698</v>
      </c>
      <c r="AH442" s="7">
        <v>34289.950029210653</v>
      </c>
      <c r="AI442" s="7">
        <v>34383.411552424543</v>
      </c>
      <c r="AJ442" s="7">
        <v>35975.667427410139</v>
      </c>
      <c r="AK442" s="7">
        <v>37907.286570224445</v>
      </c>
      <c r="AL442" s="9">
        <v>315520.61138227838</v>
      </c>
      <c r="AM442" s="9">
        <v>339446.88374254963</v>
      </c>
      <c r="AN442" s="9">
        <v>1261.3082230795703</v>
      </c>
      <c r="AO442" s="9">
        <v>1365.3855034770286</v>
      </c>
      <c r="AP442" s="7">
        <v>36474.929513872135</v>
      </c>
      <c r="AQ442" s="7">
        <v>2091.5179614475928</v>
      </c>
      <c r="AR442" s="7">
        <v>34383.411552424543</v>
      </c>
      <c r="AS442" s="7">
        <v>13892.406347281067</v>
      </c>
      <c r="AT442" s="7">
        <v>20491.005205143476</v>
      </c>
      <c r="AU442" s="10">
        <v>1.7112616803939036</v>
      </c>
      <c r="AV442" s="10">
        <v>58839</v>
      </c>
      <c r="AW442" s="7">
        <v>64586.923409444804</v>
      </c>
      <c r="AX442" s="7">
        <v>41350.396858251421</v>
      </c>
      <c r="AY442" s="9">
        <v>4.6796375320231167</v>
      </c>
      <c r="AZ442" s="7">
        <v>23421.631063379289</v>
      </c>
      <c r="BA442" s="7">
        <v>2059.0596184852766</v>
      </c>
      <c r="BB442" s="7">
        <v>40123.06109236175</v>
      </c>
      <c r="BC442" s="7">
        <v>17507.548733785166</v>
      </c>
      <c r="BD442" s="7">
        <v>7578.4825089513324</v>
      </c>
      <c r="BE442" s="7">
        <v>9215.3368517123745</v>
      </c>
      <c r="BF442" s="7">
        <v>46.678123482037336</v>
      </c>
      <c r="BG442" s="7">
        <v>2468.9439167496748</v>
      </c>
      <c r="BH442" s="7">
        <v>3306.0709576811641</v>
      </c>
      <c r="BI442" s="7">
        <v>12934</v>
      </c>
      <c r="BJ442" s="7">
        <v>12679</v>
      </c>
      <c r="BK442" s="7">
        <v>12611</v>
      </c>
      <c r="BL442" s="7">
        <v>12405</v>
      </c>
      <c r="BM442" s="7">
        <v>12557</v>
      </c>
      <c r="BN442" s="7">
        <v>12661</v>
      </c>
      <c r="BO442" s="7">
        <v>3153</v>
      </c>
      <c r="BP442" s="7">
        <v>2760</v>
      </c>
      <c r="BQ442" s="7">
        <v>3089</v>
      </c>
      <c r="BR442" s="7">
        <v>2478</v>
      </c>
      <c r="BS442" s="7">
        <v>1123</v>
      </c>
      <c r="BT442" s="7">
        <v>323</v>
      </c>
      <c r="BU442" s="10">
        <v>2</v>
      </c>
      <c r="BV442" s="10">
        <v>0</v>
      </c>
      <c r="BW442" s="10">
        <v>1</v>
      </c>
      <c r="BX442" s="10">
        <v>5</v>
      </c>
      <c r="BY442" s="10">
        <v>1</v>
      </c>
      <c r="BZ442" s="11">
        <v>9</v>
      </c>
      <c r="CA442">
        <f>VLOOKUP(A442,[1]competitor_summary!$B$2:$C$1478,2,FALSE)</f>
        <v>2</v>
      </c>
      <c r="CB442">
        <f>VLOOKUP(A442,[1]competitor_summary!$B$2:$D$1478,3,FALSE)</f>
        <v>0.693652597341609</v>
      </c>
      <c r="CC442">
        <f>VLOOKUP(A442,[1]competitor_summary!$B$2:$E$1478,4,FALSE)</f>
        <v>2.5</v>
      </c>
    </row>
    <row r="443" spans="1:81" x14ac:dyDescent="0.2">
      <c r="A443" t="s">
        <v>1397</v>
      </c>
      <c r="B443" s="7" t="s">
        <v>1398</v>
      </c>
      <c r="C443" s="7" t="s">
        <v>1399</v>
      </c>
      <c r="D443" s="13">
        <v>43348</v>
      </c>
      <c r="E443" s="14">
        <v>5.25</v>
      </c>
      <c r="F443" s="7">
        <v>59559</v>
      </c>
      <c r="G443" s="7">
        <v>64651.817800678778</v>
      </c>
      <c r="H443" s="7">
        <v>64343.989998056088</v>
      </c>
      <c r="I443" s="7">
        <v>63120.892565154005</v>
      </c>
      <c r="J443" s="7">
        <v>63064.001464011963</v>
      </c>
      <c r="K443" s="7">
        <v>64343.989998056088</v>
      </c>
      <c r="L443" s="7">
        <v>10377.435530770104</v>
      </c>
      <c r="M443" s="7">
        <v>15819.785855630413</v>
      </c>
      <c r="N443" s="7">
        <v>2894.5198430204764</v>
      </c>
      <c r="O443" s="7">
        <v>35252.248768635094</v>
      </c>
      <c r="P443" s="7">
        <v>64343.989998056088</v>
      </c>
      <c r="Q443" s="7">
        <v>4124.0998004628345</v>
      </c>
      <c r="R443" s="7">
        <v>4760.2214603689499</v>
      </c>
      <c r="S443" s="7">
        <v>4582.1540037142113</v>
      </c>
      <c r="T443" s="7">
        <v>4325.6781337400898</v>
      </c>
      <c r="U443" s="7">
        <v>3985.7547835693695</v>
      </c>
      <c r="V443" s="7">
        <v>3892.1968733612448</v>
      </c>
      <c r="W443" s="7">
        <v>4057.7569245579652</v>
      </c>
      <c r="X443" s="7">
        <v>4055.6453639562242</v>
      </c>
      <c r="Y443" s="7">
        <v>33783.507343730889</v>
      </c>
      <c r="Z443" s="8">
        <v>39.5978791582273</v>
      </c>
      <c r="AA443" s="8">
        <v>40.500597352692772</v>
      </c>
      <c r="AB443" s="9">
        <v>71566.754835902189</v>
      </c>
      <c r="AC443" s="9">
        <v>90395.675973860329</v>
      </c>
      <c r="AD443" s="9">
        <v>82611.885478332682</v>
      </c>
      <c r="AE443" s="9">
        <v>104607.29537451273</v>
      </c>
      <c r="AF443" s="10">
        <v>2.5605449691339102</v>
      </c>
      <c r="AG443" s="10">
        <v>2.5579634788992163</v>
      </c>
      <c r="AH443" s="7">
        <v>24204.201648508431</v>
      </c>
      <c r="AI443" s="7">
        <v>24705.939491427271</v>
      </c>
      <c r="AJ443" s="7">
        <v>24256.131765018217</v>
      </c>
      <c r="AK443" s="7">
        <v>24870.031754168915</v>
      </c>
      <c r="AL443" s="9">
        <v>391350.23271074117</v>
      </c>
      <c r="AM443" s="9">
        <v>434223.56495285034</v>
      </c>
      <c r="AN443" s="9">
        <v>1730.1783913377762</v>
      </c>
      <c r="AO443" s="9">
        <v>1768.2906489997306</v>
      </c>
      <c r="AP443" s="7">
        <v>26141.634468944976</v>
      </c>
      <c r="AQ443" s="7">
        <v>1435.6949775177054</v>
      </c>
      <c r="AR443" s="7">
        <v>24705.939491427271</v>
      </c>
      <c r="AS443" s="7">
        <v>10447.842301516561</v>
      </c>
      <c r="AT443" s="7">
        <v>14258.09718991071</v>
      </c>
      <c r="AU443" s="10">
        <v>1.711052057977174</v>
      </c>
      <c r="AV443" s="10">
        <v>42273</v>
      </c>
      <c r="AW443" s="7">
        <v>52303.705180054996</v>
      </c>
      <c r="AX443" s="7">
        <v>33615.141861799173</v>
      </c>
      <c r="AY443" s="9">
        <v>3.0022343219168404</v>
      </c>
      <c r="AZ443" s="7">
        <v>27717.762763291619</v>
      </c>
      <c r="BA443" s="7">
        <v>2890.959996409154</v>
      </c>
      <c r="BB443" s="7">
        <v>32635.696660115384</v>
      </c>
      <c r="BC443" s="7">
        <v>11805.465993896127</v>
      </c>
      <c r="BD443" s="7">
        <v>5766.832370494958</v>
      </c>
      <c r="BE443" s="7">
        <v>8064.3773695561104</v>
      </c>
      <c r="BF443" s="7">
        <v>20.236997430212796</v>
      </c>
      <c r="BG443" s="7">
        <v>2933.5507948859595</v>
      </c>
      <c r="BH443" s="7">
        <v>4045.2331338520162</v>
      </c>
      <c r="BI443" s="7">
        <v>32154</v>
      </c>
      <c r="BJ443" s="7">
        <v>6022</v>
      </c>
      <c r="BK443" s="7">
        <v>6166</v>
      </c>
      <c r="BL443" s="7">
        <v>6591</v>
      </c>
      <c r="BM443" s="7">
        <v>29909</v>
      </c>
      <c r="BN443" s="7">
        <v>5738</v>
      </c>
      <c r="BO443" s="7">
        <v>9620</v>
      </c>
      <c r="BP443" s="7">
        <v>6107</v>
      </c>
      <c r="BQ443" s="7">
        <v>5798</v>
      </c>
      <c r="BR443" s="7">
        <v>5497</v>
      </c>
      <c r="BS443" s="7">
        <v>3336</v>
      </c>
      <c r="BT443" s="7">
        <v>1785</v>
      </c>
      <c r="BU443" s="10">
        <v>3</v>
      </c>
      <c r="BV443" s="10">
        <v>4</v>
      </c>
      <c r="BW443" s="10">
        <v>7</v>
      </c>
      <c r="BX443" s="10">
        <v>4</v>
      </c>
      <c r="BY443" s="10">
        <v>1</v>
      </c>
      <c r="BZ443" s="11">
        <v>19</v>
      </c>
      <c r="CA443">
        <f>VLOOKUP(A443,[1]competitor_summary!$B$2:$C$1478,2,FALSE)</f>
        <v>1</v>
      </c>
      <c r="CB443">
        <f>VLOOKUP(A443,[1]competitor_summary!$B$2:$D$1478,3,FALSE)</f>
        <v>0.23258009279953401</v>
      </c>
      <c r="CC443">
        <f>VLOOKUP(A443,[1]competitor_summary!$B$2:$E$1478,4,FALSE)</f>
        <v>3.4</v>
      </c>
    </row>
    <row r="444" spans="1:81" x14ac:dyDescent="0.2">
      <c r="A444" t="s">
        <v>1400</v>
      </c>
      <c r="B444" s="7" t="s">
        <v>1401</v>
      </c>
      <c r="C444" s="7" t="s">
        <v>1402</v>
      </c>
      <c r="D444" s="13">
        <v>44736</v>
      </c>
      <c r="E444" s="14">
        <v>1.5</v>
      </c>
      <c r="F444" s="7">
        <v>7137</v>
      </c>
      <c r="G444" s="7">
        <v>25480.6489616381</v>
      </c>
      <c r="H444" s="7">
        <v>22479.534676318523</v>
      </c>
      <c r="I444" s="7">
        <v>23886.855318402871</v>
      </c>
      <c r="J444" s="7">
        <v>21612.998642325168</v>
      </c>
      <c r="K444" s="7">
        <v>22479.534676318523</v>
      </c>
      <c r="L444" s="7">
        <v>1306.5974832060747</v>
      </c>
      <c r="M444" s="7">
        <v>3155.7707318463363</v>
      </c>
      <c r="N444" s="7">
        <v>1251.1834058957174</v>
      </c>
      <c r="O444" s="7">
        <v>16765.983055370394</v>
      </c>
      <c r="P444" s="7">
        <v>22479.534676318523</v>
      </c>
      <c r="Q444" s="7">
        <v>931.81776353018358</v>
      </c>
      <c r="R444" s="7">
        <v>534.20052841585129</v>
      </c>
      <c r="S444" s="7">
        <v>908.17597829038277</v>
      </c>
      <c r="T444" s="7">
        <v>1633.862808264792</v>
      </c>
      <c r="U444" s="7">
        <v>2110.7164598461241</v>
      </c>
      <c r="V444" s="7">
        <v>2163.3376888744533</v>
      </c>
      <c r="W444" s="7">
        <v>1644.5041912249289</v>
      </c>
      <c r="X444" s="7">
        <v>1070.255075505469</v>
      </c>
      <c r="Y444" s="7">
        <v>10996.870493952185</v>
      </c>
      <c r="Z444" s="8">
        <v>38.529737144716194</v>
      </c>
      <c r="AA444" s="8">
        <v>36.848228204044453</v>
      </c>
      <c r="AB444" s="9">
        <v>136022.47158554106</v>
      </c>
      <c r="AC444" s="9">
        <v>160107.04101718406</v>
      </c>
      <c r="AD444" s="9">
        <v>158364.2932992795</v>
      </c>
      <c r="AE444" s="9">
        <v>185260.09494918029</v>
      </c>
      <c r="AF444" s="10">
        <v>3.2148296563667551</v>
      </c>
      <c r="AG444" s="10">
        <v>3.2158522912928102</v>
      </c>
      <c r="AH444" s="7">
        <v>6520.1348645500839</v>
      </c>
      <c r="AI444" s="7">
        <v>6966.228580717463</v>
      </c>
      <c r="AJ444" s="7">
        <v>7400.160228039138</v>
      </c>
      <c r="AK444" s="7">
        <v>7892.9047176023014</v>
      </c>
      <c r="AL444" s="9">
        <v>682543.09214212722</v>
      </c>
      <c r="AM444" s="9">
        <v>744076.3388886191</v>
      </c>
      <c r="AN444" s="9">
        <v>2268.053327931269</v>
      </c>
      <c r="AO444" s="9">
        <v>2384.6768035977125</v>
      </c>
      <c r="AP444" s="7">
        <v>7194.7071635818575</v>
      </c>
      <c r="AQ444" s="7">
        <v>228.47858286439441</v>
      </c>
      <c r="AR444" s="7">
        <v>6966.228580717463</v>
      </c>
      <c r="AS444" s="7">
        <v>1325.7312306645326</v>
      </c>
      <c r="AT444" s="7">
        <v>5640.4973500529304</v>
      </c>
      <c r="AU444" s="10">
        <v>2.1195711379050897</v>
      </c>
      <c r="AV444" s="10">
        <v>14765</v>
      </c>
      <c r="AW444" s="7">
        <v>17516.772916408721</v>
      </c>
      <c r="AX444" s="7">
        <v>11892.525827448349</v>
      </c>
      <c r="AY444" s="9">
        <v>3.4831688123572451</v>
      </c>
      <c r="AZ444" s="7">
        <v>3125.7019904972985</v>
      </c>
      <c r="BA444" s="7">
        <v>416.63447187968995</v>
      </c>
      <c r="BB444" s="7">
        <v>11488.832414230797</v>
      </c>
      <c r="BC444" s="7">
        <v>6285.4332139785402</v>
      </c>
      <c r="BD444" s="7">
        <v>1260.7992255482823</v>
      </c>
      <c r="BE444" s="7">
        <v>3028.6153901768848</v>
      </c>
      <c r="BF444" s="7">
        <v>0</v>
      </c>
      <c r="BG444" s="7">
        <v>215.83901815721765</v>
      </c>
      <c r="BH444" s="7">
        <v>698.14556636987254</v>
      </c>
      <c r="BI444" s="7">
        <v>10972</v>
      </c>
      <c r="BJ444" s="7">
        <v>10596</v>
      </c>
      <c r="BK444" s="7">
        <v>10602</v>
      </c>
      <c r="BL444" s="7">
        <v>10143</v>
      </c>
      <c r="BM444" s="7">
        <v>355</v>
      </c>
      <c r="BN444" s="7">
        <v>10748</v>
      </c>
      <c r="BO444" s="7">
        <v>3405</v>
      </c>
      <c r="BP444" s="7">
        <v>2018</v>
      </c>
      <c r="BQ444" s="7">
        <v>2155</v>
      </c>
      <c r="BR444" s="7">
        <v>2154</v>
      </c>
      <c r="BS444" s="7">
        <v>950</v>
      </c>
      <c r="BT444" s="7">
        <v>280</v>
      </c>
      <c r="BU444" s="10">
        <v>0</v>
      </c>
      <c r="BV444" s="10">
        <v>0</v>
      </c>
      <c r="BW444" s="10">
        <v>3</v>
      </c>
      <c r="BX444" s="10">
        <v>0</v>
      </c>
      <c r="BY444" s="10">
        <v>0</v>
      </c>
      <c r="BZ444" s="11">
        <v>3</v>
      </c>
      <c r="CA444">
        <f>VLOOKUP(A444,[1]competitor_summary!$B$2:$C$1478,2,FALSE)</f>
        <v>1</v>
      </c>
      <c r="CB444">
        <f>VLOOKUP(A444,[1]competitor_summary!$B$2:$D$1478,3,FALSE)</f>
        <v>0.50232069998106299</v>
      </c>
      <c r="CC444">
        <f>VLOOKUP(A444,[1]competitor_summary!$B$2:$E$1478,4,FALSE)</f>
        <v>3.4</v>
      </c>
    </row>
    <row r="445" spans="1:81" x14ac:dyDescent="0.2">
      <c r="A445" t="s">
        <v>1403</v>
      </c>
      <c r="B445" s="7" t="s">
        <v>1404</v>
      </c>
      <c r="C445" s="7" t="s">
        <v>1405</v>
      </c>
      <c r="D445" s="13">
        <v>42577</v>
      </c>
      <c r="E445" s="14">
        <v>7.416666666666667</v>
      </c>
      <c r="F445" s="7">
        <v>99459</v>
      </c>
      <c r="G445" s="7">
        <v>72253.375977894117</v>
      </c>
      <c r="H445" s="7">
        <v>58682.236432566191</v>
      </c>
      <c r="I445" s="7">
        <v>65843.877635175013</v>
      </c>
      <c r="J445" s="7">
        <v>50588.996890565963</v>
      </c>
      <c r="K445" s="7">
        <v>58682.236432566191</v>
      </c>
      <c r="L445" s="7">
        <v>11597.796465726919</v>
      </c>
      <c r="M445" s="7">
        <v>13172.073275299452</v>
      </c>
      <c r="N445" s="7">
        <v>1862.255548768444</v>
      </c>
      <c r="O445" s="7">
        <v>32050.111142771377</v>
      </c>
      <c r="P445" s="7">
        <v>58682.236432566191</v>
      </c>
      <c r="Q445" s="7">
        <v>3338.2062809010386</v>
      </c>
      <c r="R445" s="7">
        <v>3849.4386206807685</v>
      </c>
      <c r="S445" s="7">
        <v>4439.4396280290093</v>
      </c>
      <c r="T445" s="7">
        <v>4331.248073229799</v>
      </c>
      <c r="U445" s="7">
        <v>3962.8013942943071</v>
      </c>
      <c r="V445" s="7">
        <v>3759.6384755394538</v>
      </c>
      <c r="W445" s="7">
        <v>3567.3829508419149</v>
      </c>
      <c r="X445" s="7">
        <v>3522.3227388843079</v>
      </c>
      <c r="Y445" s="7">
        <v>30770.478162400599</v>
      </c>
      <c r="Z445" s="8">
        <v>38.297838447077432</v>
      </c>
      <c r="AA445" s="8">
        <v>38.650343253181305</v>
      </c>
      <c r="AB445" s="9">
        <v>81747.969182924498</v>
      </c>
      <c r="AC445" s="9">
        <v>97734.401869699504</v>
      </c>
      <c r="AD445" s="9">
        <v>95173.284880347463</v>
      </c>
      <c r="AE445" s="9">
        <v>113822.81232821856</v>
      </c>
      <c r="AF445" s="10">
        <v>2.7819328953351836</v>
      </c>
      <c r="AG445" s="10">
        <v>2.7928925145167689</v>
      </c>
      <c r="AH445" s="7">
        <v>18342.606267389492</v>
      </c>
      <c r="AI445" s="7">
        <v>21055.591809691705</v>
      </c>
      <c r="AJ445" s="7">
        <v>23537.37707981695</v>
      </c>
      <c r="AK445" s="7">
        <v>25779.977181110269</v>
      </c>
      <c r="AL445" s="9">
        <v>423900.58333744033</v>
      </c>
      <c r="AM445" s="9">
        <v>446357.42084205349</v>
      </c>
      <c r="AN445" s="9">
        <v>1717.9408129137696</v>
      </c>
      <c r="AO445" s="9">
        <v>1748.0117318151952</v>
      </c>
      <c r="AP445" s="7">
        <v>22828.125748063176</v>
      </c>
      <c r="AQ445" s="7">
        <v>1772.5339383714709</v>
      </c>
      <c r="AR445" s="7">
        <v>21055.591809691705</v>
      </c>
      <c r="AS445" s="7">
        <v>6826.7893537771852</v>
      </c>
      <c r="AT445" s="7">
        <v>14228.80245591452</v>
      </c>
      <c r="AU445" s="10">
        <v>1.7835387960882843</v>
      </c>
      <c r="AV445" s="10">
        <v>37553</v>
      </c>
      <c r="AW445" s="7">
        <v>46516.824113197159</v>
      </c>
      <c r="AX445" s="7">
        <v>32247.528532232973</v>
      </c>
      <c r="AY445" s="9">
        <v>4.1118306182210524</v>
      </c>
      <c r="AZ445" s="7">
        <v>11927.208842021617</v>
      </c>
      <c r="BA445" s="7">
        <v>976.7800720991072</v>
      </c>
      <c r="BB445" s="7">
        <v>30961.829879453639</v>
      </c>
      <c r="BC445" s="7">
        <v>12835.185780685919</v>
      </c>
      <c r="BD445" s="7">
        <v>4604.1778788759839</v>
      </c>
      <c r="BE445" s="7">
        <v>8156.0987530007842</v>
      </c>
      <c r="BF445" s="7">
        <v>13.908333556144498</v>
      </c>
      <c r="BG445" s="7">
        <v>2129.009653675952</v>
      </c>
      <c r="BH445" s="7">
        <v>3223.4494796588551</v>
      </c>
      <c r="BI445" s="7">
        <v>27261</v>
      </c>
      <c r="BJ445" s="7">
        <v>1250</v>
      </c>
      <c r="BK445" s="7">
        <v>26053</v>
      </c>
      <c r="BL445" s="7">
        <v>27365</v>
      </c>
      <c r="BM445" s="7">
        <v>2386</v>
      </c>
      <c r="BN445" s="7">
        <v>26592</v>
      </c>
      <c r="BO445" s="7">
        <v>8429</v>
      </c>
      <c r="BP445" s="7">
        <v>5078</v>
      </c>
      <c r="BQ445" s="7">
        <v>4974</v>
      </c>
      <c r="BR445" s="7">
        <v>4620</v>
      </c>
      <c r="BS445" s="7">
        <v>2625</v>
      </c>
      <c r="BT445" s="7">
        <v>1526</v>
      </c>
      <c r="BU445" s="10">
        <v>2</v>
      </c>
      <c r="BV445" s="10">
        <v>0</v>
      </c>
      <c r="BW445" s="10">
        <v>4</v>
      </c>
      <c r="BX445" s="10">
        <v>1</v>
      </c>
      <c r="BY445" s="10">
        <v>0</v>
      </c>
      <c r="BZ445" s="11">
        <v>7</v>
      </c>
      <c r="CA445">
        <f>VLOOKUP(A445,[1]competitor_summary!$B$2:$C$1478,2,FALSE)</f>
        <v>2</v>
      </c>
      <c r="CB445">
        <f>VLOOKUP(A445,[1]competitor_summary!$B$2:$D$1478,3,FALSE)</f>
        <v>0.81936812756698696</v>
      </c>
      <c r="CC445">
        <f>VLOOKUP(A445,[1]competitor_summary!$B$2:$E$1478,4,FALSE)</f>
        <v>5</v>
      </c>
    </row>
    <row r="446" spans="1:81" x14ac:dyDescent="0.2">
      <c r="A446" t="s">
        <v>1406</v>
      </c>
      <c r="B446" s="7" t="s">
        <v>1407</v>
      </c>
      <c r="C446" s="7" t="s">
        <v>1408</v>
      </c>
      <c r="D446" s="13">
        <v>45145</v>
      </c>
      <c r="E446" s="14">
        <v>0.33333333333333331</v>
      </c>
      <c r="F446" s="7">
        <v>8415</v>
      </c>
      <c r="G446" s="7">
        <v>69022.547950654582</v>
      </c>
      <c r="H446" s="7">
        <v>66224.866853567131</v>
      </c>
      <c r="I446" s="7">
        <v>67088.789503730484</v>
      </c>
      <c r="J446" s="7">
        <v>64710.058495366568</v>
      </c>
      <c r="K446" s="7">
        <v>66224.866853567131</v>
      </c>
      <c r="L446" s="7">
        <v>3278.2463656546897</v>
      </c>
      <c r="M446" s="7">
        <v>4389.691139901639</v>
      </c>
      <c r="N446" s="7">
        <v>1780.6702910508611</v>
      </c>
      <c r="O446" s="7">
        <v>56776.259056959942</v>
      </c>
      <c r="P446" s="7">
        <v>66224.866853567131</v>
      </c>
      <c r="Q446" s="7">
        <v>3584.1974817375303</v>
      </c>
      <c r="R446" s="7">
        <v>4005.5660929472651</v>
      </c>
      <c r="S446" s="7">
        <v>4543.6516888641636</v>
      </c>
      <c r="T446" s="7">
        <v>4567.1147946934216</v>
      </c>
      <c r="U446" s="7">
        <v>4058.9018610956846</v>
      </c>
      <c r="V446" s="7">
        <v>3872.6281620932859</v>
      </c>
      <c r="W446" s="7">
        <v>4285.819889096776</v>
      </c>
      <c r="X446" s="7">
        <v>4928.0343791076448</v>
      </c>
      <c r="Y446" s="7">
        <v>33845.914349635772</v>
      </c>
      <c r="Z446" s="8">
        <v>41.897204484949825</v>
      </c>
      <c r="AA446" s="8">
        <v>41.623484523605207</v>
      </c>
      <c r="AB446" s="9">
        <v>98976.67629758938</v>
      </c>
      <c r="AC446" s="9">
        <v>126348.20866804545</v>
      </c>
      <c r="AD446" s="9">
        <v>112029.87395098899</v>
      </c>
      <c r="AE446" s="9">
        <v>143011.05895195398</v>
      </c>
      <c r="AF446" s="10">
        <v>2.5103993646440776</v>
      </c>
      <c r="AG446" s="10">
        <v>2.5129322028823116</v>
      </c>
      <c r="AH446" s="7">
        <v>25750.716589021846</v>
      </c>
      <c r="AI446" s="7">
        <v>26308.228940551402</v>
      </c>
      <c r="AJ446" s="7">
        <v>26625.107338736183</v>
      </c>
      <c r="AK446" s="7">
        <v>27380.16363289702</v>
      </c>
      <c r="AL446" s="9">
        <v>336110.41915761743</v>
      </c>
      <c r="AM446" s="9">
        <v>376303.51602219918</v>
      </c>
      <c r="AN446" s="9">
        <v>1399.365459656231</v>
      </c>
      <c r="AO446" s="9">
        <v>1504.8581088968967</v>
      </c>
      <c r="AP446" s="7">
        <v>26921.572698899428</v>
      </c>
      <c r="AQ446" s="7">
        <v>613.34375834802631</v>
      </c>
      <c r="AR446" s="7">
        <v>26308.228940551402</v>
      </c>
      <c r="AS446" s="7">
        <v>4030.3132328303764</v>
      </c>
      <c r="AT446" s="7">
        <v>22277.915707721026</v>
      </c>
      <c r="AU446" s="10">
        <v>2.0141489269416155</v>
      </c>
      <c r="AV446" s="10">
        <v>52989</v>
      </c>
      <c r="AW446" s="7">
        <v>53996.122985409515</v>
      </c>
      <c r="AX446" s="7">
        <v>37396.317676069681</v>
      </c>
      <c r="AY446" s="9">
        <v>3.6068662903742945</v>
      </c>
      <c r="AZ446" s="7">
        <v>19689.679089366815</v>
      </c>
      <c r="BA446" s="7">
        <v>1671.7550934130923</v>
      </c>
      <c r="BB446" s="7">
        <v>36196.830700106744</v>
      </c>
      <c r="BC446" s="7">
        <v>17547.930240798392</v>
      </c>
      <c r="BD446" s="7">
        <v>4365.3007498360821</v>
      </c>
      <c r="BE446" s="7">
        <v>7856.9423372373567</v>
      </c>
      <c r="BF446" s="7">
        <v>15.252123556798324</v>
      </c>
      <c r="BG446" s="7">
        <v>2638.3834705929039</v>
      </c>
      <c r="BH446" s="7">
        <v>3773.0217780852108</v>
      </c>
      <c r="BI446" s="7">
        <v>2523</v>
      </c>
      <c r="BJ446" s="7">
        <v>7886</v>
      </c>
      <c r="BK446" s="7">
        <v>5325</v>
      </c>
      <c r="BL446" s="7">
        <v>4666</v>
      </c>
      <c r="BM446" s="7">
        <v>2014</v>
      </c>
      <c r="BN446" s="7">
        <v>4616</v>
      </c>
      <c r="BO446" s="7">
        <v>443</v>
      </c>
      <c r="BP446" s="7">
        <v>482</v>
      </c>
      <c r="BQ446" s="7">
        <v>631</v>
      </c>
      <c r="BR446" s="7">
        <v>572</v>
      </c>
      <c r="BS446" s="7">
        <v>321</v>
      </c>
      <c r="BT446" s="7">
        <v>64</v>
      </c>
      <c r="BU446" s="10">
        <v>1</v>
      </c>
      <c r="BV446" s="10">
        <v>0</v>
      </c>
      <c r="BW446" s="10">
        <v>1</v>
      </c>
      <c r="BX446" s="10">
        <v>3</v>
      </c>
      <c r="BY446" s="10">
        <v>0</v>
      </c>
      <c r="BZ446" s="11">
        <v>5</v>
      </c>
      <c r="CA446">
        <f>VLOOKUP(A446,[1]competitor_summary!$B$2:$C$1478,2,FALSE)</f>
        <v>1</v>
      </c>
      <c r="CB446">
        <f>VLOOKUP(A446,[1]competitor_summary!$B$2:$D$1478,3,FALSE)</f>
        <v>0.76299868689405403</v>
      </c>
      <c r="CC446">
        <f>VLOOKUP(A446,[1]competitor_summary!$B$2:$E$1478,4,FALSE)</f>
        <v>4.2</v>
      </c>
    </row>
    <row r="447" spans="1:81" x14ac:dyDescent="0.2">
      <c r="A447" t="s">
        <v>1409</v>
      </c>
      <c r="B447" s="7" t="s">
        <v>1410</v>
      </c>
      <c r="C447" s="7" t="s">
        <v>1411</v>
      </c>
      <c r="D447" s="13">
        <v>42626</v>
      </c>
      <c r="E447" s="14">
        <v>7.25</v>
      </c>
      <c r="F447" s="7">
        <v>74850</v>
      </c>
      <c r="G447" s="7">
        <v>36676.83648329461</v>
      </c>
      <c r="H447" s="7">
        <v>34267.22074289259</v>
      </c>
      <c r="I447" s="7">
        <v>35527.305876663886</v>
      </c>
      <c r="J447" s="7">
        <v>32353.168317208532</v>
      </c>
      <c r="K447" s="7">
        <v>34267.22074289259</v>
      </c>
      <c r="L447" s="7">
        <v>1460.8961491050432</v>
      </c>
      <c r="M447" s="7">
        <v>3222.721286621294</v>
      </c>
      <c r="N447" s="7">
        <v>3621.5784503157483</v>
      </c>
      <c r="O447" s="7">
        <v>25962.024856850505</v>
      </c>
      <c r="P447" s="7">
        <v>34267.22074289259</v>
      </c>
      <c r="Q447" s="7">
        <v>1780.9777224333957</v>
      </c>
      <c r="R447" s="7">
        <v>1722.8416504610796</v>
      </c>
      <c r="S447" s="7">
        <v>1903.0567708802409</v>
      </c>
      <c r="T447" s="7">
        <v>2078.1752497092821</v>
      </c>
      <c r="U447" s="7">
        <v>2112.4990505756577</v>
      </c>
      <c r="V447" s="7">
        <v>2227.3817949240329</v>
      </c>
      <c r="W447" s="7">
        <v>2309.4095275254222</v>
      </c>
      <c r="X447" s="7">
        <v>2445.4162932311883</v>
      </c>
      <c r="Y447" s="7">
        <v>16579.758059740299</v>
      </c>
      <c r="Z447" s="8">
        <v>44.867067321676842</v>
      </c>
      <c r="AA447" s="8">
        <v>43.682885672991283</v>
      </c>
      <c r="AB447" s="9">
        <v>112351.27926514925</v>
      </c>
      <c r="AC447" s="9">
        <v>146267.25985606061</v>
      </c>
      <c r="AD447" s="9">
        <v>128914.04594665786</v>
      </c>
      <c r="AE447" s="9">
        <v>165257.69654794282</v>
      </c>
      <c r="AF447" s="10">
        <v>2.5425952639879967</v>
      </c>
      <c r="AG447" s="10">
        <v>2.5377625295777344</v>
      </c>
      <c r="AH447" s="7">
        <v>12457.798789328779</v>
      </c>
      <c r="AI447" s="7">
        <v>13256.985383888474</v>
      </c>
      <c r="AJ447" s="7">
        <v>13777.718517356785</v>
      </c>
      <c r="AK447" s="7">
        <v>14243.496474045329</v>
      </c>
      <c r="AL447" s="9">
        <v>509879.85940711992</v>
      </c>
      <c r="AM447" s="9">
        <v>555704.80135338276</v>
      </c>
      <c r="AN447" s="9">
        <v>2032.9316004394682</v>
      </c>
      <c r="AO447" s="9">
        <v>2124.8487104001865</v>
      </c>
      <c r="AP447" s="7">
        <v>13887.294415617129</v>
      </c>
      <c r="AQ447" s="7">
        <v>630.3090317286551</v>
      </c>
      <c r="AR447" s="7">
        <v>13256.985383888474</v>
      </c>
      <c r="AS447" s="7">
        <v>3464.4101154196542</v>
      </c>
      <c r="AT447" s="7">
        <v>9792.5752684688196</v>
      </c>
      <c r="AU447" s="10">
        <v>1.9899552826598663</v>
      </c>
      <c r="AV447" s="10">
        <v>26381</v>
      </c>
      <c r="AW447" s="7">
        <v>28492.547930013738</v>
      </c>
      <c r="AX447" s="7">
        <v>18033.371095145238</v>
      </c>
      <c r="AY447" s="9">
        <v>3.0666536154343227</v>
      </c>
      <c r="AZ447" s="7">
        <v>24411.69115789916</v>
      </c>
      <c r="BA447" s="7">
        <v>1206.7821319472059</v>
      </c>
      <c r="BB447" s="7">
        <v>17522.470369331189</v>
      </c>
      <c r="BC447" s="7">
        <v>10257.228166322107</v>
      </c>
      <c r="BD447" s="7">
        <v>2145.2599167251028</v>
      </c>
      <c r="BE447" s="7">
        <v>3170.2730529523687</v>
      </c>
      <c r="BF447" s="7">
        <v>22.850656815106049</v>
      </c>
      <c r="BG447" s="7">
        <v>507.10534841695335</v>
      </c>
      <c r="BH447" s="7">
        <v>1419.7532280995511</v>
      </c>
      <c r="BI447" s="7">
        <v>20500</v>
      </c>
      <c r="BJ447" s="7">
        <v>20905</v>
      </c>
      <c r="BK447" s="7">
        <v>47</v>
      </c>
      <c r="BL447" s="7">
        <v>150</v>
      </c>
      <c r="BM447" s="7">
        <v>20656</v>
      </c>
      <c r="BN447" s="7">
        <v>21615</v>
      </c>
      <c r="BO447" s="7">
        <v>5555</v>
      </c>
      <c r="BP447" s="7">
        <v>3730</v>
      </c>
      <c r="BQ447" s="7">
        <v>4618</v>
      </c>
      <c r="BR447" s="7">
        <v>3625</v>
      </c>
      <c r="BS447" s="7">
        <v>1863</v>
      </c>
      <c r="BT447" s="7">
        <v>1087</v>
      </c>
      <c r="BU447" s="10">
        <v>0</v>
      </c>
      <c r="BV447" s="10">
        <v>1</v>
      </c>
      <c r="BW447" s="10">
        <v>2</v>
      </c>
      <c r="BX447" s="10">
        <v>2</v>
      </c>
      <c r="BY447" s="10">
        <v>0</v>
      </c>
      <c r="BZ447" s="11">
        <v>5</v>
      </c>
      <c r="CA447">
        <f>VLOOKUP(A447,[1]competitor_summary!$B$2:$C$1478,2,FALSE)</f>
        <v>0</v>
      </c>
      <c r="CB447">
        <f>VLOOKUP(A447,[1]competitor_summary!$B$2:$D$1478,3,FALSE)</f>
        <v>10</v>
      </c>
      <c r="CC447">
        <f>VLOOKUP(A447,[1]competitor_summary!$B$2:$E$1478,4,FALSE)</f>
        <v>0</v>
      </c>
    </row>
    <row r="448" spans="1:81" x14ac:dyDescent="0.2">
      <c r="A448" t="s">
        <v>1412</v>
      </c>
      <c r="B448" s="7" t="s">
        <v>1413</v>
      </c>
      <c r="C448" s="7" t="s">
        <v>1414</v>
      </c>
      <c r="D448" s="13">
        <v>42626</v>
      </c>
      <c r="E448" s="14">
        <v>7.25</v>
      </c>
      <c r="F448" s="7">
        <v>7910</v>
      </c>
      <c r="G448" s="7">
        <v>32740.982952889055</v>
      </c>
      <c r="H448" s="7">
        <v>28636.32786198298</v>
      </c>
      <c r="I448" s="7">
        <v>30589.777716372744</v>
      </c>
      <c r="J448" s="7">
        <v>25374.000858686282</v>
      </c>
      <c r="K448" s="7">
        <v>28636.32786198298</v>
      </c>
      <c r="L448" s="7">
        <v>1281.4930038228631</v>
      </c>
      <c r="M448" s="7">
        <v>2409.7516286097234</v>
      </c>
      <c r="N448" s="7">
        <v>1078.5481890918454</v>
      </c>
      <c r="O448" s="7">
        <v>23866.535040458548</v>
      </c>
      <c r="P448" s="7">
        <v>28636.32786198298</v>
      </c>
      <c r="Q448" s="7">
        <v>1649.7612890363671</v>
      </c>
      <c r="R448" s="7">
        <v>1899.1460704309866</v>
      </c>
      <c r="S448" s="7">
        <v>1944.8146208610851</v>
      </c>
      <c r="T448" s="7">
        <v>1953.2036530416226</v>
      </c>
      <c r="U448" s="7">
        <v>1896.962257577572</v>
      </c>
      <c r="V448" s="7">
        <v>1783.4290976249613</v>
      </c>
      <c r="W448" s="7">
        <v>1631.3477277443744</v>
      </c>
      <c r="X448" s="7">
        <v>1679.5574374647113</v>
      </c>
      <c r="Y448" s="7">
        <v>14438.22215378168</v>
      </c>
      <c r="Z448" s="8">
        <v>38.969142026792994</v>
      </c>
      <c r="AA448" s="8">
        <v>39.583965208054565</v>
      </c>
      <c r="AB448" s="9">
        <v>78736.038035216363</v>
      </c>
      <c r="AC448" s="9">
        <v>106605.42193436238</v>
      </c>
      <c r="AD448" s="9">
        <v>89597.184952179639</v>
      </c>
      <c r="AE448" s="9">
        <v>120802.75073973599</v>
      </c>
      <c r="AF448" s="10">
        <v>2.4517765396694018</v>
      </c>
      <c r="AG448" s="10">
        <v>2.4518613535677054</v>
      </c>
      <c r="AH448" s="7">
        <v>10286.694769642316</v>
      </c>
      <c r="AI448" s="7">
        <v>11595.589471139712</v>
      </c>
      <c r="AJ448" s="7">
        <v>12393.60067195259</v>
      </c>
      <c r="AK448" s="7">
        <v>13269.894378560712</v>
      </c>
      <c r="AL448" s="9">
        <v>358673.15424338455</v>
      </c>
      <c r="AM448" s="9">
        <v>442169.30887976015</v>
      </c>
      <c r="AN448" s="9">
        <v>1314.5639485079255</v>
      </c>
      <c r="AO448" s="9">
        <v>1312.3538733228229</v>
      </c>
      <c r="AP448" s="7">
        <v>12281.263249622076</v>
      </c>
      <c r="AQ448" s="7">
        <v>685.67377848236356</v>
      </c>
      <c r="AR448" s="7">
        <v>11595.589471139712</v>
      </c>
      <c r="AS448" s="7">
        <v>4098.2173606969882</v>
      </c>
      <c r="AT448" s="7">
        <v>7497.3721104427241</v>
      </c>
      <c r="AU448" s="10">
        <v>1.9002644262286961</v>
      </c>
      <c r="AV448" s="10">
        <v>22035</v>
      </c>
      <c r="AW448" s="7">
        <v>22733.972136003547</v>
      </c>
      <c r="AX448" s="7">
        <v>14820.125105704414</v>
      </c>
      <c r="AY448" s="9">
        <v>3.1550885916264244</v>
      </c>
      <c r="AZ448" s="7">
        <v>8291.7705068647228</v>
      </c>
      <c r="BA448" s="7">
        <v>1011.5443765829514</v>
      </c>
      <c r="BB448" s="7">
        <v>14337.742171140388</v>
      </c>
      <c r="BC448" s="7">
        <v>6191.781154575292</v>
      </c>
      <c r="BD448" s="7">
        <v>1949.7267665874679</v>
      </c>
      <c r="BE448" s="7">
        <v>3627.5171941962326</v>
      </c>
      <c r="BF448" s="7">
        <v>27.572290260810405</v>
      </c>
      <c r="BG448" s="7">
        <v>825.05275919043925</v>
      </c>
      <c r="BH448" s="7">
        <v>1716.0920063301455</v>
      </c>
      <c r="BI448" s="7">
        <v>2897</v>
      </c>
      <c r="BJ448" s="7">
        <v>35632</v>
      </c>
      <c r="BK448" s="7">
        <v>3064</v>
      </c>
      <c r="BL448" s="7">
        <v>35071</v>
      </c>
      <c r="BM448" s="7">
        <v>2735</v>
      </c>
      <c r="BN448" s="7">
        <v>35798</v>
      </c>
      <c r="BO448" s="7">
        <v>826</v>
      </c>
      <c r="BP448" s="7">
        <v>650</v>
      </c>
      <c r="BQ448" s="7">
        <v>706</v>
      </c>
      <c r="BR448" s="7">
        <v>504</v>
      </c>
      <c r="BS448" s="7">
        <v>146</v>
      </c>
      <c r="BT448" s="7">
        <v>42</v>
      </c>
      <c r="BU448" s="10">
        <v>2</v>
      </c>
      <c r="BV448" s="10">
        <v>0</v>
      </c>
      <c r="BW448" s="10">
        <v>5</v>
      </c>
      <c r="BX448" s="10">
        <v>2</v>
      </c>
      <c r="BY448" s="10">
        <v>0</v>
      </c>
      <c r="BZ448" s="11">
        <v>9</v>
      </c>
      <c r="CA448">
        <f>VLOOKUP(A448,[1]competitor_summary!$B$2:$C$1478,2,FALSE)</f>
        <v>1</v>
      </c>
      <c r="CB448">
        <f>VLOOKUP(A448,[1]competitor_summary!$B$2:$D$1478,3,FALSE)</f>
        <v>3.25088022050571E-2</v>
      </c>
      <c r="CC448">
        <f>VLOOKUP(A448,[1]competitor_summary!$B$2:$E$1478,4,FALSE)</f>
        <v>4.5999999999999996</v>
      </c>
    </row>
    <row r="449" spans="1:81" x14ac:dyDescent="0.2">
      <c r="A449" t="s">
        <v>1415</v>
      </c>
      <c r="B449" s="7" t="s">
        <v>1416</v>
      </c>
      <c r="C449" s="7" t="s">
        <v>1417</v>
      </c>
      <c r="D449" s="13">
        <v>44705</v>
      </c>
      <c r="E449" s="14">
        <v>1.5833333333333333</v>
      </c>
      <c r="F449" s="7">
        <v>48794</v>
      </c>
      <c r="G449" s="7">
        <v>38497.687810336007</v>
      </c>
      <c r="H449" s="7">
        <v>37325.337407391751</v>
      </c>
      <c r="I449" s="7">
        <v>37787.86735444935</v>
      </c>
      <c r="J449" s="7">
        <v>36568.998054422904</v>
      </c>
      <c r="K449" s="7">
        <v>37325.337407391751</v>
      </c>
      <c r="L449" s="7">
        <v>12920.338561047101</v>
      </c>
      <c r="M449" s="7">
        <v>3367.2160949229728</v>
      </c>
      <c r="N449" s="7">
        <v>389.66243797191419</v>
      </c>
      <c r="O449" s="7">
        <v>20648.120313449763</v>
      </c>
      <c r="P449" s="7">
        <v>37325.337407391751</v>
      </c>
      <c r="Q449" s="7">
        <v>2234.7998118251562</v>
      </c>
      <c r="R449" s="7">
        <v>2255.9920968299266</v>
      </c>
      <c r="S449" s="7">
        <v>2355.8276962081436</v>
      </c>
      <c r="T449" s="7">
        <v>2392.5717407499906</v>
      </c>
      <c r="U449" s="7">
        <v>2298.9975705496036</v>
      </c>
      <c r="V449" s="7">
        <v>2421.6585601326078</v>
      </c>
      <c r="W449" s="7">
        <v>2318.4545137796085</v>
      </c>
      <c r="X449" s="7">
        <v>2671.2885755328462</v>
      </c>
      <c r="Y449" s="7">
        <v>18949.590565607883</v>
      </c>
      <c r="Z449" s="8">
        <v>40.359740267135933</v>
      </c>
      <c r="AA449" s="8">
        <v>40.390018317589195</v>
      </c>
      <c r="AB449" s="9">
        <v>57201.228801727899</v>
      </c>
      <c r="AC449" s="9">
        <v>71325.341862990419</v>
      </c>
      <c r="AD449" s="9">
        <v>64334.998574270961</v>
      </c>
      <c r="AE449" s="9">
        <v>80020.797385702463</v>
      </c>
      <c r="AF449" s="10">
        <v>2.4544740734486066</v>
      </c>
      <c r="AG449" s="10">
        <v>2.4548370726521225</v>
      </c>
      <c r="AH449" s="7">
        <v>14906.762463456951</v>
      </c>
      <c r="AI449" s="7">
        <v>15170.763680046424</v>
      </c>
      <c r="AJ449" s="7">
        <v>15356.939189192373</v>
      </c>
      <c r="AK449" s="7">
        <v>15647.182075184304</v>
      </c>
      <c r="AL449" s="9">
        <v>187162.12021861057</v>
      </c>
      <c r="AM449" s="9">
        <v>212527.3251172505</v>
      </c>
      <c r="AN449" s="9">
        <v>1226.6839915091516</v>
      </c>
      <c r="AO449" s="9">
        <v>1269.4087576648417</v>
      </c>
      <c r="AP449" s="7">
        <v>16433.307190259453</v>
      </c>
      <c r="AQ449" s="7">
        <v>1262.5435102130286</v>
      </c>
      <c r="AR449" s="7">
        <v>15170.763680046424</v>
      </c>
      <c r="AS449" s="7">
        <v>5170.0478920321912</v>
      </c>
      <c r="AT449" s="7">
        <v>10000.715788014233</v>
      </c>
      <c r="AU449" s="10">
        <v>1.6609591219664077</v>
      </c>
      <c r="AV449" s="10">
        <v>25198</v>
      </c>
      <c r="AW449" s="7">
        <v>30075.086127380375</v>
      </c>
      <c r="AX449" s="7">
        <v>18725.362331351265</v>
      </c>
      <c r="AY449" s="9">
        <v>5.8067779469890297</v>
      </c>
      <c r="AZ449" s="7">
        <v>6881.5899559579557</v>
      </c>
      <c r="BA449" s="7">
        <v>511.95546607801225</v>
      </c>
      <c r="BB449" s="7">
        <v>17613.106849191012</v>
      </c>
      <c r="BC449" s="7">
        <v>4229.2000048067421</v>
      </c>
      <c r="BD449" s="7">
        <v>2656.0703437493648</v>
      </c>
      <c r="BE449" s="7">
        <v>4083.5762938449625</v>
      </c>
      <c r="BF449" s="7">
        <v>111.91412206692621</v>
      </c>
      <c r="BG449" s="7">
        <v>1549.3124271605629</v>
      </c>
      <c r="BH449" s="7">
        <v>4983.0336575624533</v>
      </c>
      <c r="BI449" s="7">
        <v>26154</v>
      </c>
      <c r="BJ449" s="7">
        <v>25982</v>
      </c>
      <c r="BK449" s="7">
        <v>26012</v>
      </c>
      <c r="BL449" s="7">
        <v>26794</v>
      </c>
      <c r="BM449" s="7">
        <v>26215</v>
      </c>
      <c r="BN449" s="7">
        <v>26875</v>
      </c>
      <c r="BO449" s="7">
        <v>6280</v>
      </c>
      <c r="BP449" s="7">
        <v>4069</v>
      </c>
      <c r="BQ449" s="7">
        <v>5963</v>
      </c>
      <c r="BR449" s="7">
        <v>5036</v>
      </c>
      <c r="BS449" s="7">
        <v>3035</v>
      </c>
      <c r="BT449" s="7">
        <v>1747</v>
      </c>
      <c r="BU449" s="10">
        <v>0</v>
      </c>
      <c r="BV449" s="10">
        <v>0</v>
      </c>
      <c r="BW449" s="10">
        <v>2</v>
      </c>
      <c r="BX449" s="10">
        <v>1</v>
      </c>
      <c r="BY449" s="10">
        <v>0</v>
      </c>
      <c r="BZ449" s="11">
        <v>3</v>
      </c>
      <c r="CA449">
        <f>VLOOKUP(A449,[1]competitor_summary!$B$2:$C$1478,2,FALSE)</f>
        <v>0</v>
      </c>
      <c r="CB449">
        <f>VLOOKUP(A449,[1]competitor_summary!$B$2:$D$1478,3,FALSE)</f>
        <v>10</v>
      </c>
      <c r="CC449">
        <f>VLOOKUP(A449,[1]competitor_summary!$B$2:$E$1478,4,FALSE)</f>
        <v>0</v>
      </c>
    </row>
    <row r="450" spans="1:81" x14ac:dyDescent="0.2">
      <c r="A450" t="s">
        <v>1418</v>
      </c>
      <c r="B450" s="7" t="s">
        <v>1419</v>
      </c>
      <c r="C450" s="7" t="s">
        <v>1420</v>
      </c>
      <c r="D450" s="13">
        <v>44790</v>
      </c>
      <c r="E450" s="14">
        <v>1.3333333333333333</v>
      </c>
      <c r="F450" s="7">
        <v>102636</v>
      </c>
      <c r="G450" s="7">
        <v>19989.20102589915</v>
      </c>
      <c r="H450" s="7">
        <v>19504.060825449298</v>
      </c>
      <c r="I450" s="7">
        <v>19726.290996483061</v>
      </c>
      <c r="J450" s="7">
        <v>19126.609303530073</v>
      </c>
      <c r="K450" s="7">
        <v>19504.060825449298</v>
      </c>
      <c r="L450" s="7">
        <v>843.40599185216706</v>
      </c>
      <c r="M450" s="7">
        <v>1043.6996809437405</v>
      </c>
      <c r="N450" s="7">
        <v>111.74361545906868</v>
      </c>
      <c r="O450" s="7">
        <v>17505.211537194322</v>
      </c>
      <c r="P450" s="7">
        <v>19504.060825449298</v>
      </c>
      <c r="Q450" s="7">
        <v>1124.8568748396356</v>
      </c>
      <c r="R450" s="7">
        <v>1282.9617070882814</v>
      </c>
      <c r="S450" s="7">
        <v>1234.8007595287636</v>
      </c>
      <c r="T450" s="7">
        <v>1245.6071812376613</v>
      </c>
      <c r="U450" s="7">
        <v>1258.2324113436043</v>
      </c>
      <c r="V450" s="7">
        <v>1284.5597225336824</v>
      </c>
      <c r="W450" s="7">
        <v>1230.6155119960895</v>
      </c>
      <c r="X450" s="7">
        <v>1291.4959690949181</v>
      </c>
      <c r="Y450" s="7">
        <v>9953.1301376626361</v>
      </c>
      <c r="Z450" s="8">
        <v>41.153039554099543</v>
      </c>
      <c r="AA450" s="8">
        <v>41.129893144251483</v>
      </c>
      <c r="AB450" s="9">
        <v>67352.682618973631</v>
      </c>
      <c r="AC450" s="9">
        <v>87152.56873288918</v>
      </c>
      <c r="AD450" s="9">
        <v>74291.469943976699</v>
      </c>
      <c r="AE450" s="9">
        <v>95860.977787537107</v>
      </c>
      <c r="AF450" s="10">
        <v>2.4128608861980383</v>
      </c>
      <c r="AG450" s="10">
        <v>2.4143243212369598</v>
      </c>
      <c r="AH450" s="7">
        <v>7749.3515107647981</v>
      </c>
      <c r="AI450" s="7">
        <v>7933.4169223365607</v>
      </c>
      <c r="AJ450" s="7">
        <v>8020.472384334309</v>
      </c>
      <c r="AK450" s="7">
        <v>8129.0112088602036</v>
      </c>
      <c r="AL450" s="9">
        <v>266023.6208722975</v>
      </c>
      <c r="AM450" s="9">
        <v>305733.34245523554</v>
      </c>
      <c r="AN450" s="9">
        <v>1146.3603777690623</v>
      </c>
      <c r="AO450" s="9">
        <v>1195.3110823847239</v>
      </c>
      <c r="AP450" s="7">
        <v>8571.4762065679533</v>
      </c>
      <c r="AQ450" s="7">
        <v>638.05928423139267</v>
      </c>
      <c r="AR450" s="7">
        <v>7933.4169223365607</v>
      </c>
      <c r="AS450" s="7">
        <v>2492.7729671186535</v>
      </c>
      <c r="AT450" s="7">
        <v>5440.6439552179072</v>
      </c>
      <c r="AU450" s="10">
        <v>1.8630786343920815</v>
      </c>
      <c r="AV450" s="10">
        <v>14781</v>
      </c>
      <c r="AW450" s="7">
        <v>15813.394707723521</v>
      </c>
      <c r="AX450" s="7">
        <v>9240.1214145554695</v>
      </c>
      <c r="AY450" s="9">
        <v>5.1140265305017545</v>
      </c>
      <c r="AZ450" s="7">
        <v>6806.3146527956706</v>
      </c>
      <c r="BA450" s="7">
        <v>608.61942045249452</v>
      </c>
      <c r="BB450" s="7">
        <v>8767.5791539645288</v>
      </c>
      <c r="BC450" s="7">
        <v>3398.8819868785795</v>
      </c>
      <c r="BD450" s="7">
        <v>1037.6038852703059</v>
      </c>
      <c r="BE450" s="7">
        <v>2071.6300097818021</v>
      </c>
      <c r="BF450" s="7">
        <v>14.081727367825806</v>
      </c>
      <c r="BG450" s="7">
        <v>721.50773220811971</v>
      </c>
      <c r="BH450" s="7">
        <v>1523.8738124578958</v>
      </c>
      <c r="BI450" s="7">
        <v>18484</v>
      </c>
      <c r="BJ450" s="7">
        <v>18546</v>
      </c>
      <c r="BK450" s="7">
        <v>19998</v>
      </c>
      <c r="BL450" s="7">
        <v>19251</v>
      </c>
      <c r="BM450" s="7">
        <v>4441</v>
      </c>
      <c r="BN450" s="7">
        <v>7961</v>
      </c>
      <c r="BO450" s="7">
        <v>4399</v>
      </c>
      <c r="BP450" s="7">
        <v>3534</v>
      </c>
      <c r="BQ450" s="7">
        <v>4298</v>
      </c>
      <c r="BR450" s="7">
        <v>3883</v>
      </c>
      <c r="BS450" s="7">
        <v>1837</v>
      </c>
      <c r="BT450" s="7">
        <v>515</v>
      </c>
      <c r="BU450" s="10">
        <v>1</v>
      </c>
      <c r="BV450" s="10">
        <v>0</v>
      </c>
      <c r="BW450" s="10">
        <v>1</v>
      </c>
      <c r="BX450" s="10">
        <v>1</v>
      </c>
      <c r="BY450" s="10">
        <v>0</v>
      </c>
      <c r="BZ450" s="11">
        <v>3</v>
      </c>
      <c r="CA450">
        <f>VLOOKUP(A450,[1]competitor_summary!$B$2:$C$1478,2,FALSE)</f>
        <v>1</v>
      </c>
      <c r="CB450">
        <f>VLOOKUP(A450,[1]competitor_summary!$B$2:$D$1478,3,FALSE)</f>
        <v>0.38057118229006998</v>
      </c>
      <c r="CC450">
        <f>VLOOKUP(A450,[1]competitor_summary!$B$2:$E$1478,4,FALSE)</f>
        <v>4.7</v>
      </c>
    </row>
    <row r="451" spans="1:81" x14ac:dyDescent="0.2">
      <c r="A451" t="s">
        <v>1421</v>
      </c>
      <c r="B451" s="7" t="s">
        <v>1422</v>
      </c>
      <c r="C451" s="7" t="s">
        <v>1423</v>
      </c>
      <c r="D451" s="13">
        <v>44684</v>
      </c>
      <c r="E451" s="14">
        <v>1.5833333333333333</v>
      </c>
      <c r="F451" s="7">
        <v>32521</v>
      </c>
      <c r="G451" s="7">
        <v>28058.771647468209</v>
      </c>
      <c r="H451" s="7">
        <v>25378.650719401776</v>
      </c>
      <c r="I451" s="7">
        <v>26609.93882449111</v>
      </c>
      <c r="J451" s="7">
        <v>24281.000756609836</v>
      </c>
      <c r="K451" s="7">
        <v>25378.650719401776</v>
      </c>
      <c r="L451" s="7">
        <v>6880.7505681508919</v>
      </c>
      <c r="M451" s="7">
        <v>3128.5029258057475</v>
      </c>
      <c r="N451" s="7">
        <v>2179.4259890808025</v>
      </c>
      <c r="O451" s="7">
        <v>13189.971236364334</v>
      </c>
      <c r="P451" s="7">
        <v>25378.650719401776</v>
      </c>
      <c r="Q451" s="7">
        <v>2330.9449455857975</v>
      </c>
      <c r="R451" s="7">
        <v>2084.1166272672126</v>
      </c>
      <c r="S451" s="7">
        <v>1711.5181062750053</v>
      </c>
      <c r="T451" s="7">
        <v>1597.9912667268654</v>
      </c>
      <c r="U451" s="7">
        <v>1515.1593113245908</v>
      </c>
      <c r="V451" s="7">
        <v>1605.6142268589465</v>
      </c>
      <c r="W451" s="7">
        <v>1542.8226021048613</v>
      </c>
      <c r="X451" s="7">
        <v>1469.0645309194224</v>
      </c>
      <c r="Y451" s="7">
        <v>13857.231617062702</v>
      </c>
      <c r="Z451" s="8">
        <v>36.671373778193171</v>
      </c>
      <c r="AA451" s="8">
        <v>38.836966854835829</v>
      </c>
      <c r="AB451" s="9">
        <v>93529.620433039367</v>
      </c>
      <c r="AC451" s="9">
        <v>123855.10348979748</v>
      </c>
      <c r="AD451" s="9">
        <v>106964.57541671667</v>
      </c>
      <c r="AE451" s="9">
        <v>141214.79446793557</v>
      </c>
      <c r="AF451" s="10">
        <v>2.3174333965736902</v>
      </c>
      <c r="AG451" s="10">
        <v>2.3180955467772915</v>
      </c>
      <c r="AH451" s="7">
        <v>10196.912063524243</v>
      </c>
      <c r="AI451" s="7">
        <v>10739.811788785271</v>
      </c>
      <c r="AJ451" s="7">
        <v>11272.547576412093</v>
      </c>
      <c r="AK451" s="7">
        <v>11899.904863307253</v>
      </c>
      <c r="AL451" s="9">
        <v>492236.26349141041</v>
      </c>
      <c r="AM451" s="9">
        <v>601183.86018286319</v>
      </c>
      <c r="AN451" s="9">
        <v>1476.0237801279811</v>
      </c>
      <c r="AO451" s="9">
        <v>1644.9194410751913</v>
      </c>
      <c r="AP451" s="7">
        <v>11542.990841615479</v>
      </c>
      <c r="AQ451" s="7">
        <v>803.17905283020809</v>
      </c>
      <c r="AR451" s="7">
        <v>10739.811788785271</v>
      </c>
      <c r="AS451" s="7">
        <v>4831.5222197205294</v>
      </c>
      <c r="AT451" s="7">
        <v>5908.289569064742</v>
      </c>
      <c r="AU451" s="10">
        <v>1.7141471294935355</v>
      </c>
      <c r="AV451" s="10">
        <v>18410</v>
      </c>
      <c r="AW451" s="7">
        <v>20818.219466567039</v>
      </c>
      <c r="AX451" s="7">
        <v>14963.235214126995</v>
      </c>
      <c r="AY451" s="9">
        <v>2.5032410402641867</v>
      </c>
      <c r="AZ451" s="7">
        <v>22116.601128131151</v>
      </c>
      <c r="BA451" s="7">
        <v>1768.9053935594857</v>
      </c>
      <c r="BB451" s="7">
        <v>14651.735254381783</v>
      </c>
      <c r="BC451" s="7">
        <v>8527.0061311211903</v>
      </c>
      <c r="BD451" s="7">
        <v>1476.4365912030917</v>
      </c>
      <c r="BE451" s="7">
        <v>3062.5048037631204</v>
      </c>
      <c r="BF451" s="7">
        <v>14.623722520656884</v>
      </c>
      <c r="BG451" s="7">
        <v>531.09731676871888</v>
      </c>
      <c r="BH451" s="7">
        <v>1040.0666890050052</v>
      </c>
      <c r="BI451" s="7">
        <v>3005</v>
      </c>
      <c r="BJ451" s="7">
        <v>2430</v>
      </c>
      <c r="BK451" s="7">
        <v>1634</v>
      </c>
      <c r="BL451" s="7">
        <v>1034</v>
      </c>
      <c r="BM451" s="7">
        <v>21691</v>
      </c>
      <c r="BN451" s="7">
        <v>22306</v>
      </c>
      <c r="BO451" s="7">
        <v>726</v>
      </c>
      <c r="BP451" s="7">
        <v>763</v>
      </c>
      <c r="BQ451" s="7">
        <v>642</v>
      </c>
      <c r="BR451" s="7">
        <v>568</v>
      </c>
      <c r="BS451" s="7">
        <v>237</v>
      </c>
      <c r="BT451" s="7">
        <v>59</v>
      </c>
      <c r="BU451" s="10">
        <v>1</v>
      </c>
      <c r="BV451" s="10">
        <v>1</v>
      </c>
      <c r="BW451" s="10">
        <v>5</v>
      </c>
      <c r="BX451" s="10">
        <v>1</v>
      </c>
      <c r="BY451" s="10">
        <v>2</v>
      </c>
      <c r="BZ451" s="11">
        <v>10</v>
      </c>
      <c r="CA451">
        <f>VLOOKUP(A451,[1]competitor_summary!$B$2:$C$1478,2,FALSE)</f>
        <v>3</v>
      </c>
      <c r="CB451">
        <f>VLOOKUP(A451,[1]competitor_summary!$B$2:$D$1478,3,FALSE)</f>
        <v>0.35554908705359101</v>
      </c>
      <c r="CC451">
        <f>VLOOKUP(A451,[1]competitor_summary!$B$2:$E$1478,4,FALSE)</f>
        <v>4.9000000000000004</v>
      </c>
    </row>
    <row r="452" spans="1:81" x14ac:dyDescent="0.2">
      <c r="A452" t="s">
        <v>1424</v>
      </c>
      <c r="B452" s="7" t="s">
        <v>1425</v>
      </c>
      <c r="C452" s="7" t="s">
        <v>1426</v>
      </c>
      <c r="D452" s="13">
        <v>44790</v>
      </c>
      <c r="E452" s="14">
        <v>1.3333333333333333</v>
      </c>
      <c r="F452" s="7">
        <v>145545</v>
      </c>
      <c r="G452" s="7">
        <v>53156.40336247487</v>
      </c>
      <c r="H452" s="7">
        <v>51866.093229741324</v>
      </c>
      <c r="I452" s="7">
        <v>52076.613596093375</v>
      </c>
      <c r="J452" s="7">
        <v>49319.998799572699</v>
      </c>
      <c r="K452" s="7">
        <v>51866.093229741324</v>
      </c>
      <c r="L452" s="7">
        <v>7994.4553875070997</v>
      </c>
      <c r="M452" s="7">
        <v>8431.2901259553619</v>
      </c>
      <c r="N452" s="7">
        <v>5131.2394580598921</v>
      </c>
      <c r="O452" s="7">
        <v>30309.10825821897</v>
      </c>
      <c r="P452" s="7">
        <v>51866.093229741324</v>
      </c>
      <c r="Q452" s="7">
        <v>3975.2518265848048</v>
      </c>
      <c r="R452" s="7">
        <v>4203.0247904611751</v>
      </c>
      <c r="S452" s="7">
        <v>3972.9945684792474</v>
      </c>
      <c r="T452" s="7">
        <v>3718.9916843068786</v>
      </c>
      <c r="U452" s="7">
        <v>3207.8074575858191</v>
      </c>
      <c r="V452" s="7">
        <v>3034.6173020256683</v>
      </c>
      <c r="W452" s="7">
        <v>3117.7958358121105</v>
      </c>
      <c r="X452" s="7">
        <v>3198.9037358756177</v>
      </c>
      <c r="Y452" s="7">
        <v>28429.387201131321</v>
      </c>
      <c r="Z452" s="8">
        <v>37.390039129952001</v>
      </c>
      <c r="AA452" s="8">
        <v>38.607597122627531</v>
      </c>
      <c r="AB452" s="9">
        <v>80918.920784831425</v>
      </c>
      <c r="AC452" s="9">
        <v>95707.638621804712</v>
      </c>
      <c r="AD452" s="9">
        <v>90835.480537051626</v>
      </c>
      <c r="AE452" s="9">
        <v>107434.74839161047</v>
      </c>
      <c r="AF452" s="10">
        <v>2.5444368613944488</v>
      </c>
      <c r="AG452" s="10">
        <v>2.5422881918483746</v>
      </c>
      <c r="AH452" s="7">
        <v>19219.957821823307</v>
      </c>
      <c r="AI452" s="7">
        <v>20319.385422109626</v>
      </c>
      <c r="AJ452" s="7">
        <v>20420.265710899839</v>
      </c>
      <c r="AK452" s="7">
        <v>20858.819820688106</v>
      </c>
      <c r="AL452" s="9">
        <v>396902.81851266528</v>
      </c>
      <c r="AM452" s="9">
        <v>423561.93952987553</v>
      </c>
      <c r="AN452" s="9">
        <v>1764.9362319958939</v>
      </c>
      <c r="AO452" s="9">
        <v>1783.4334703172763</v>
      </c>
      <c r="AP452" s="7">
        <v>21513.473678560695</v>
      </c>
      <c r="AQ452" s="7">
        <v>1194.0882564510684</v>
      </c>
      <c r="AR452" s="7">
        <v>20319.385422109626</v>
      </c>
      <c r="AS452" s="7">
        <v>8626.9750980145764</v>
      </c>
      <c r="AT452" s="7">
        <v>11692.41032409505</v>
      </c>
      <c r="AU452" s="10">
        <v>1.8743940767676774</v>
      </c>
      <c r="AV452" s="10">
        <v>38087</v>
      </c>
      <c r="AW452" s="7">
        <v>41787.190982873552</v>
      </c>
      <c r="AX452" s="7">
        <v>29945.731019492261</v>
      </c>
      <c r="AY452" s="9">
        <v>2.2900768016177953</v>
      </c>
      <c r="AZ452" s="7">
        <v>12023.497742284817</v>
      </c>
      <c r="BA452" s="7">
        <v>961.87394138728268</v>
      </c>
      <c r="BB452" s="7">
        <v>29300.596418936271</v>
      </c>
      <c r="BC452" s="7">
        <v>11432.877270814963</v>
      </c>
      <c r="BD452" s="7">
        <v>5300.5460128998384</v>
      </c>
      <c r="BE452" s="7">
        <v>6840.677384392824</v>
      </c>
      <c r="BF452" s="7">
        <v>30.870509459637105</v>
      </c>
      <c r="BG452" s="7">
        <v>2424.6114955707453</v>
      </c>
      <c r="BH452" s="7">
        <v>3271.0137457982637</v>
      </c>
      <c r="BI452" s="7">
        <v>20655</v>
      </c>
      <c r="BJ452" s="7">
        <v>11195</v>
      </c>
      <c r="BK452" s="7">
        <v>2738</v>
      </c>
      <c r="BL452" s="7">
        <v>9483</v>
      </c>
      <c r="BM452" s="7">
        <v>5251</v>
      </c>
      <c r="BN452" s="7">
        <v>11483</v>
      </c>
      <c r="BO452" s="7">
        <v>5988</v>
      </c>
      <c r="BP452" s="7">
        <v>3725</v>
      </c>
      <c r="BQ452" s="7">
        <v>4033</v>
      </c>
      <c r="BR452" s="7">
        <v>3592</v>
      </c>
      <c r="BS452" s="7">
        <v>2247</v>
      </c>
      <c r="BT452" s="7">
        <v>1060</v>
      </c>
      <c r="BU452" s="10">
        <v>2</v>
      </c>
      <c r="BV452" s="10">
        <v>0</v>
      </c>
      <c r="BW452" s="10">
        <v>2</v>
      </c>
      <c r="BX452" s="10">
        <v>2</v>
      </c>
      <c r="BY452" s="10">
        <v>0</v>
      </c>
      <c r="BZ452" s="11">
        <v>6</v>
      </c>
      <c r="CA452">
        <f>VLOOKUP(A452,[1]competitor_summary!$B$2:$C$1478,2,FALSE)</f>
        <v>1</v>
      </c>
      <c r="CB452">
        <f>VLOOKUP(A452,[1]competitor_summary!$B$2:$D$1478,3,FALSE)</f>
        <v>0.99858667232671405</v>
      </c>
      <c r="CC452">
        <f>VLOOKUP(A452,[1]competitor_summary!$B$2:$E$1478,4,FALSE)</f>
        <v>3.1</v>
      </c>
    </row>
    <row r="453" spans="1:81" x14ac:dyDescent="0.2">
      <c r="A453" t="s">
        <v>1427</v>
      </c>
      <c r="B453" s="7" t="s">
        <v>1428</v>
      </c>
      <c r="C453" s="7" t="s">
        <v>1429</v>
      </c>
      <c r="D453" s="13">
        <v>44824</v>
      </c>
      <c r="E453" s="14">
        <v>1.25</v>
      </c>
      <c r="F453" s="7">
        <v>127534</v>
      </c>
      <c r="G453" s="7">
        <v>43296.892961776117</v>
      </c>
      <c r="H453" s="7">
        <v>42273.797225409828</v>
      </c>
      <c r="I453" s="7">
        <v>42707.406951708545</v>
      </c>
      <c r="J453" s="7">
        <v>41203.342519780563</v>
      </c>
      <c r="K453" s="7">
        <v>42273.797225409828</v>
      </c>
      <c r="L453" s="7">
        <v>1080.7285413706559</v>
      </c>
      <c r="M453" s="7">
        <v>4692.1765314192162</v>
      </c>
      <c r="N453" s="7">
        <v>2713.1160290227854</v>
      </c>
      <c r="O453" s="7">
        <v>33787.77612359717</v>
      </c>
      <c r="P453" s="7">
        <v>42273.797225409828</v>
      </c>
      <c r="Q453" s="7">
        <v>2653.5888884871965</v>
      </c>
      <c r="R453" s="7">
        <v>3121.2438503827434</v>
      </c>
      <c r="S453" s="7">
        <v>2984.9802960172528</v>
      </c>
      <c r="T453" s="7">
        <v>2618.5982182736625</v>
      </c>
      <c r="U453" s="7">
        <v>2343.4831472017686</v>
      </c>
      <c r="V453" s="7">
        <v>2432.2237962012296</v>
      </c>
      <c r="W453" s="7">
        <v>2388.9249773220508</v>
      </c>
      <c r="X453" s="7">
        <v>2456.8072973063099</v>
      </c>
      <c r="Y453" s="7">
        <v>20999.850471192214</v>
      </c>
      <c r="Z453" s="8">
        <v>38.695332222034907</v>
      </c>
      <c r="AA453" s="8">
        <v>40.246942564383133</v>
      </c>
      <c r="AB453" s="9">
        <v>69979.169097778169</v>
      </c>
      <c r="AC453" s="9">
        <v>89124.140612457893</v>
      </c>
      <c r="AD453" s="9">
        <v>78368.252972934759</v>
      </c>
      <c r="AE453" s="9">
        <v>99666.150029093813</v>
      </c>
      <c r="AF453" s="10">
        <v>2.3711396797793931</v>
      </c>
      <c r="AG453" s="10">
        <v>2.3695461576944457</v>
      </c>
      <c r="AH453" s="7">
        <v>17095.551106959698</v>
      </c>
      <c r="AI453" s="7">
        <v>17535.81210481649</v>
      </c>
      <c r="AJ453" s="7">
        <v>17733.309879866429</v>
      </c>
      <c r="AK453" s="7">
        <v>17989.097982290376</v>
      </c>
      <c r="AL453" s="9">
        <v>259765.88972455918</v>
      </c>
      <c r="AM453" s="9">
        <v>304766.17414701311</v>
      </c>
      <c r="AN453" s="9">
        <v>1176.6192569314196</v>
      </c>
      <c r="AO453" s="9">
        <v>1226.1584627655043</v>
      </c>
      <c r="AP453" s="7">
        <v>18813.019983836333</v>
      </c>
      <c r="AQ453" s="7">
        <v>1277.2078790198429</v>
      </c>
      <c r="AR453" s="7">
        <v>17535.81210481649</v>
      </c>
      <c r="AS453" s="7">
        <v>6284.7552349229227</v>
      </c>
      <c r="AT453" s="7">
        <v>11251.056869893568</v>
      </c>
      <c r="AU453" s="10">
        <v>1.8179276844618606</v>
      </c>
      <c r="AV453" s="10">
        <v>31879</v>
      </c>
      <c r="AW453" s="7">
        <v>33803.640626104956</v>
      </c>
      <c r="AX453" s="7">
        <v>21335.451956179459</v>
      </c>
      <c r="AY453" s="9">
        <v>4.2719700129496454</v>
      </c>
      <c r="AZ453" s="7">
        <v>27410.999370038466</v>
      </c>
      <c r="BA453" s="7">
        <v>1367.0259353100555</v>
      </c>
      <c r="BB453" s="7">
        <v>20493.540631455428</v>
      </c>
      <c r="BC453" s="7">
        <v>8608.6164537897566</v>
      </c>
      <c r="BD453" s="7">
        <v>3273.432092262723</v>
      </c>
      <c r="BE453" s="7">
        <v>4067.1508605070994</v>
      </c>
      <c r="BF453" s="7">
        <v>3.8233018629252911</v>
      </c>
      <c r="BG453" s="7">
        <v>778.29479865200119</v>
      </c>
      <c r="BH453" s="7">
        <v>3762.2231243809219</v>
      </c>
      <c r="BI453" s="7">
        <v>583</v>
      </c>
      <c r="BJ453" s="7">
        <v>20818</v>
      </c>
      <c r="BK453" s="7">
        <v>11246</v>
      </c>
      <c r="BL453" s="7">
        <v>11573</v>
      </c>
      <c r="BM453" s="7">
        <v>20745</v>
      </c>
      <c r="BN453" s="7">
        <v>11588</v>
      </c>
      <c r="BO453" s="7">
        <v>104</v>
      </c>
      <c r="BP453" s="7">
        <v>137</v>
      </c>
      <c r="BQ453" s="7">
        <v>170</v>
      </c>
      <c r="BR453" s="7">
        <v>138</v>
      </c>
      <c r="BS453" s="7">
        <v>17</v>
      </c>
      <c r="BT453" s="7">
        <v>0</v>
      </c>
      <c r="BU453" s="10">
        <v>1</v>
      </c>
      <c r="BV453" s="10">
        <v>0</v>
      </c>
      <c r="BW453" s="10">
        <v>2</v>
      </c>
      <c r="BX453" s="10">
        <v>2</v>
      </c>
      <c r="BY453" s="10">
        <v>1</v>
      </c>
      <c r="BZ453" s="11">
        <v>6</v>
      </c>
      <c r="CA453">
        <f>VLOOKUP(A453,[1]competitor_summary!$B$2:$C$1478,2,FALSE)</f>
        <v>1</v>
      </c>
      <c r="CB453">
        <f>VLOOKUP(A453,[1]competitor_summary!$B$2:$D$1478,3,FALSE)</f>
        <v>0.24094414899764499</v>
      </c>
      <c r="CC453">
        <f>VLOOKUP(A453,[1]competitor_summary!$B$2:$E$1478,4,FALSE)</f>
        <v>3.9</v>
      </c>
    </row>
    <row r="454" spans="1:81" x14ac:dyDescent="0.2">
      <c r="A454" t="s">
        <v>1430</v>
      </c>
      <c r="B454" s="7" t="s">
        <v>1431</v>
      </c>
      <c r="C454" s="7" t="s">
        <v>1432</v>
      </c>
      <c r="D454" s="13">
        <v>43595</v>
      </c>
      <c r="E454" s="14">
        <v>4.583333333333333</v>
      </c>
      <c r="F454" s="7">
        <v>12342</v>
      </c>
      <c r="G454" s="7">
        <v>13759.247398183797</v>
      </c>
      <c r="H454" s="7">
        <v>13614.56803589809</v>
      </c>
      <c r="I454" s="7">
        <v>13685.567632141639</v>
      </c>
      <c r="J454" s="7">
        <v>13222.00132703071</v>
      </c>
      <c r="K454" s="7">
        <v>13614.56803589809</v>
      </c>
      <c r="L454" s="7">
        <v>311.60209708637558</v>
      </c>
      <c r="M454" s="7">
        <v>1109.5937435574015</v>
      </c>
      <c r="N454" s="7">
        <v>1034.2261757064261</v>
      </c>
      <c r="O454" s="7">
        <v>11159.146019547887</v>
      </c>
      <c r="P454" s="7">
        <v>13614.56803589809</v>
      </c>
      <c r="Q454" s="7">
        <v>687.30311782436911</v>
      </c>
      <c r="R454" s="7">
        <v>741.9300057569053</v>
      </c>
      <c r="S454" s="7">
        <v>833.84074737597257</v>
      </c>
      <c r="T454" s="7">
        <v>865.83937416272238</v>
      </c>
      <c r="U454" s="7">
        <v>866.55894863035064</v>
      </c>
      <c r="V454" s="7">
        <v>895.65454789059004</v>
      </c>
      <c r="W454" s="7">
        <v>1051.8913407481741</v>
      </c>
      <c r="X454" s="7">
        <v>1153.6361284618615</v>
      </c>
      <c r="Y454" s="7">
        <v>7096.6542108509457</v>
      </c>
      <c r="Z454" s="8">
        <v>44.171389923377895</v>
      </c>
      <c r="AA454" s="8">
        <v>42.723754479426276</v>
      </c>
      <c r="AB454" s="9">
        <v>139314.86689019116</v>
      </c>
      <c r="AC454" s="9">
        <v>172390.92425407982</v>
      </c>
      <c r="AD454" s="9">
        <v>167429.70176019135</v>
      </c>
      <c r="AE454" s="9">
        <v>205937.5577310544</v>
      </c>
      <c r="AF454" s="10">
        <v>2.499012616916227</v>
      </c>
      <c r="AG454" s="10">
        <v>2.4993188638531221</v>
      </c>
      <c r="AH454" s="7">
        <v>5205.8474652559962</v>
      </c>
      <c r="AI454" s="7">
        <v>5401.5047323636245</v>
      </c>
      <c r="AJ454" s="7">
        <v>5429.1676331569906</v>
      </c>
      <c r="AK454" s="7">
        <v>5458.5923556918278</v>
      </c>
      <c r="AL454" s="9">
        <v>692825.7704626593</v>
      </c>
      <c r="AM454" s="9">
        <v>761929.61824543716</v>
      </c>
      <c r="AN454" s="9">
        <v>1051.0436605831601</v>
      </c>
      <c r="AO454" s="9">
        <v>1426.3622668683095</v>
      </c>
      <c r="AP454" s="7">
        <v>5599.3576411623508</v>
      </c>
      <c r="AQ454" s="7">
        <v>197.85290879872628</v>
      </c>
      <c r="AR454" s="7">
        <v>5401.5047323636245</v>
      </c>
      <c r="AS454" s="7">
        <v>1176.8132598081138</v>
      </c>
      <c r="AT454" s="7">
        <v>4224.6914725555107</v>
      </c>
      <c r="AU454" s="10">
        <v>1.9663104274620462</v>
      </c>
      <c r="AV454" s="10">
        <v>10621</v>
      </c>
      <c r="AW454" s="7">
        <v>11273.49313385901</v>
      </c>
      <c r="AX454" s="7">
        <v>8128.4508647370967</v>
      </c>
      <c r="AY454" s="9">
        <v>5.60777315537094</v>
      </c>
      <c r="AZ454" s="7">
        <v>9032.7370498712407</v>
      </c>
      <c r="BA454" s="7">
        <v>592.32304971816484</v>
      </c>
      <c r="BB454" s="7">
        <v>7758.562162883929</v>
      </c>
      <c r="BC454" s="7">
        <v>4664.2473319473211</v>
      </c>
      <c r="BD454" s="7">
        <v>653.21810007886961</v>
      </c>
      <c r="BE454" s="7">
        <v>1644.7253909820574</v>
      </c>
      <c r="BF454" s="7">
        <v>19.376593593973666</v>
      </c>
      <c r="BG454" s="7">
        <v>256.21418491698569</v>
      </c>
      <c r="BH454" s="7">
        <v>520.78056136472151</v>
      </c>
      <c r="BI454" s="7">
        <v>4794</v>
      </c>
      <c r="BJ454" s="7">
        <v>12020</v>
      </c>
      <c r="BK454" s="7">
        <v>11639</v>
      </c>
      <c r="BL454" s="7">
        <v>4861</v>
      </c>
      <c r="BM454" s="7">
        <v>884</v>
      </c>
      <c r="BN454" s="7">
        <v>12949</v>
      </c>
      <c r="BO454" s="7">
        <v>1318</v>
      </c>
      <c r="BP454" s="7">
        <v>906</v>
      </c>
      <c r="BQ454" s="7">
        <v>1175</v>
      </c>
      <c r="BR454" s="7">
        <v>902</v>
      </c>
      <c r="BS454" s="7">
        <v>345</v>
      </c>
      <c r="BT454" s="7">
        <v>128</v>
      </c>
      <c r="BU454" s="10">
        <v>0</v>
      </c>
      <c r="BV454" s="10">
        <v>0</v>
      </c>
      <c r="BW454" s="10">
        <v>0</v>
      </c>
      <c r="BX454" s="10">
        <v>0</v>
      </c>
      <c r="BY454" s="10">
        <v>0</v>
      </c>
      <c r="BZ454" s="11">
        <v>0</v>
      </c>
      <c r="CA454">
        <f>VLOOKUP(A454,[1]competitor_summary!$B$2:$C$1478,2,FALSE)</f>
        <v>0</v>
      </c>
      <c r="CB454">
        <f>VLOOKUP(A454,[1]competitor_summary!$B$2:$D$1478,3,FALSE)</f>
        <v>10</v>
      </c>
      <c r="CC454">
        <f>VLOOKUP(A454,[1]competitor_summary!$B$2:$E$1478,4,FALSE)</f>
        <v>0</v>
      </c>
    </row>
    <row r="455" spans="1:81" x14ac:dyDescent="0.2">
      <c r="A455" t="s">
        <v>1433</v>
      </c>
      <c r="B455" s="7" t="s">
        <v>1434</v>
      </c>
      <c r="C455" s="7" t="s">
        <v>1435</v>
      </c>
      <c r="D455" s="13">
        <v>44138</v>
      </c>
      <c r="E455" s="14">
        <v>3.0833333333333335</v>
      </c>
      <c r="F455" s="7">
        <v>154363</v>
      </c>
      <c r="G455" s="7">
        <v>12818.420551200747</v>
      </c>
      <c r="H455" s="7">
        <v>10771.883474665345</v>
      </c>
      <c r="I455" s="7">
        <v>11792.852951553068</v>
      </c>
      <c r="J455" s="7">
        <v>9624.664510427363</v>
      </c>
      <c r="K455" s="7">
        <v>10771.883474665345</v>
      </c>
      <c r="L455" s="7">
        <v>472.25705803046003</v>
      </c>
      <c r="M455" s="7">
        <v>1010.1781014930457</v>
      </c>
      <c r="N455" s="7">
        <v>135.28775729751214</v>
      </c>
      <c r="O455" s="7">
        <v>9154.1605578443268</v>
      </c>
      <c r="P455" s="7">
        <v>10771.883474665345</v>
      </c>
      <c r="Q455" s="7">
        <v>564.36449654004537</v>
      </c>
      <c r="R455" s="7">
        <v>612.55017913784832</v>
      </c>
      <c r="S455" s="7">
        <v>716.04556605720427</v>
      </c>
      <c r="T455" s="7">
        <v>716.27834064722992</v>
      </c>
      <c r="U455" s="7">
        <v>632.31182607356459</v>
      </c>
      <c r="V455" s="7">
        <v>643.70153956674039</v>
      </c>
      <c r="W455" s="7">
        <v>632.47503883193713</v>
      </c>
      <c r="X455" s="7">
        <v>768.79270931868814</v>
      </c>
      <c r="Y455" s="7">
        <v>5286.5196961732581</v>
      </c>
      <c r="Z455" s="8">
        <v>41.845531131918108</v>
      </c>
      <c r="AA455" s="8">
        <v>41.764430837938384</v>
      </c>
      <c r="AB455" s="9">
        <v>83117.852742541902</v>
      </c>
      <c r="AC455" s="9">
        <v>104207.49747799145</v>
      </c>
      <c r="AD455" s="9">
        <v>93631.30312767248</v>
      </c>
      <c r="AE455" s="9">
        <v>116700.17046237625</v>
      </c>
      <c r="AF455" s="10">
        <v>2.4567291608810282</v>
      </c>
      <c r="AG455" s="10">
        <v>2.4559886570324934</v>
      </c>
      <c r="AH455" s="7">
        <v>3915.2850538576022</v>
      </c>
      <c r="AI455" s="7">
        <v>4380.7377800013637</v>
      </c>
      <c r="AJ455" s="7">
        <v>4797.4611909256782</v>
      </c>
      <c r="AK455" s="7">
        <v>5215.2212333137868</v>
      </c>
      <c r="AL455" s="9">
        <v>363272.97993729485</v>
      </c>
      <c r="AM455" s="9">
        <v>445587.90066200471</v>
      </c>
      <c r="AN455" s="9">
        <v>1298.5196598761233</v>
      </c>
      <c r="AO455" s="9">
        <v>1312.5013235297499</v>
      </c>
      <c r="AP455" s="7">
        <v>5202.8497930085286</v>
      </c>
      <c r="AQ455" s="7">
        <v>822.11201300716493</v>
      </c>
      <c r="AR455" s="7">
        <v>4380.7377800013637</v>
      </c>
      <c r="AS455" s="7">
        <v>1533.5081648882478</v>
      </c>
      <c r="AT455" s="7">
        <v>2847.2296151131159</v>
      </c>
      <c r="AU455" s="10">
        <v>2.0256748811224661</v>
      </c>
      <c r="AV455" s="10">
        <v>8874</v>
      </c>
      <c r="AW455" s="7">
        <v>8714.8208032867406</v>
      </c>
      <c r="AX455" s="7">
        <v>5174.3510731697315</v>
      </c>
      <c r="AY455" s="9">
        <v>1.6499964362466875</v>
      </c>
      <c r="AZ455" s="7">
        <v>2271.3367150313716</v>
      </c>
      <c r="BA455" s="7">
        <v>264.56843717391894</v>
      </c>
      <c r="BB455" s="7">
        <v>5095.9898770813597</v>
      </c>
      <c r="BC455" s="7">
        <v>2379.6713874161942</v>
      </c>
      <c r="BD455" s="7">
        <v>636.03955217695329</v>
      </c>
      <c r="BE455" s="7">
        <v>1106.1678162862081</v>
      </c>
      <c r="BF455" s="7">
        <v>6.0065915673039854</v>
      </c>
      <c r="BG455" s="7">
        <v>579.82977923227008</v>
      </c>
      <c r="BH455" s="7">
        <v>388.27475040243007</v>
      </c>
      <c r="BI455" s="7">
        <v>30155</v>
      </c>
      <c r="BJ455" s="7">
        <v>30272</v>
      </c>
      <c r="BK455" s="7">
        <v>29252</v>
      </c>
      <c r="BL455" s="7">
        <v>31887</v>
      </c>
      <c r="BM455" s="7">
        <v>29607</v>
      </c>
      <c r="BN455" s="7">
        <v>29589</v>
      </c>
      <c r="BO455" s="7">
        <v>7644</v>
      </c>
      <c r="BP455" s="7">
        <v>6105</v>
      </c>
      <c r="BQ455" s="7">
        <v>7053</v>
      </c>
      <c r="BR455" s="7">
        <v>5715</v>
      </c>
      <c r="BS455" s="7">
        <v>2643</v>
      </c>
      <c r="BT455" s="7">
        <v>972</v>
      </c>
      <c r="BU455" s="10">
        <v>0</v>
      </c>
      <c r="BV455" s="10">
        <v>0</v>
      </c>
      <c r="BW455" s="10">
        <v>2</v>
      </c>
      <c r="BX455" s="10">
        <v>1</v>
      </c>
      <c r="BY455" s="10">
        <v>0</v>
      </c>
      <c r="BZ455" s="11">
        <v>3</v>
      </c>
      <c r="CA455">
        <f>VLOOKUP(A455,[1]competitor_summary!$B$2:$C$1478,2,FALSE)</f>
        <v>1</v>
      </c>
      <c r="CB455">
        <f>VLOOKUP(A455,[1]competitor_summary!$B$2:$D$1478,3,FALSE)</f>
        <v>9.0871547608086505E-3</v>
      </c>
      <c r="CC455">
        <f>VLOOKUP(A455,[1]competitor_summary!$B$2:$E$1478,4,FALSE)</f>
        <v>1</v>
      </c>
    </row>
    <row r="456" spans="1:81" x14ac:dyDescent="0.2">
      <c r="A456" t="s">
        <v>1436</v>
      </c>
      <c r="B456" s="7" t="s">
        <v>1437</v>
      </c>
      <c r="C456" s="7" t="s">
        <v>1438</v>
      </c>
      <c r="D456" s="13">
        <v>44473</v>
      </c>
      <c r="E456" s="14">
        <v>2.1666666666666665</v>
      </c>
      <c r="F456" s="7">
        <v>241695</v>
      </c>
      <c r="G456" s="7">
        <v>36474.754113721603</v>
      </c>
      <c r="H456" s="7">
        <v>33046.96063070721</v>
      </c>
      <c r="I456" s="7">
        <v>34521.686396128032</v>
      </c>
      <c r="J456" s="7">
        <v>31398.000612480449</v>
      </c>
      <c r="K456" s="7">
        <v>33046.96063070721</v>
      </c>
      <c r="L456" s="7">
        <v>2817.4941758220666</v>
      </c>
      <c r="M456" s="7">
        <v>3899.0764927798882</v>
      </c>
      <c r="N456" s="7">
        <v>801.50241676229052</v>
      </c>
      <c r="O456" s="7">
        <v>25528.887545342965</v>
      </c>
      <c r="P456" s="7">
        <v>33046.96063070721</v>
      </c>
      <c r="Q456" s="7">
        <v>1566.5468854961218</v>
      </c>
      <c r="R456" s="7">
        <v>1809.8031923919334</v>
      </c>
      <c r="S456" s="7">
        <v>1739.693776216649</v>
      </c>
      <c r="T456" s="7">
        <v>1613.8473662720062</v>
      </c>
      <c r="U456" s="7">
        <v>1587.7389497711556</v>
      </c>
      <c r="V456" s="7">
        <v>1660.3219131468795</v>
      </c>
      <c r="W456" s="7">
        <v>2004.5693966640392</v>
      </c>
      <c r="X456" s="7">
        <v>2451.7098813361372</v>
      </c>
      <c r="Y456" s="7">
        <v>14434.231361294922</v>
      </c>
      <c r="Z456" s="8">
        <v>52.348844620770926</v>
      </c>
      <c r="AA456" s="8">
        <v>48.884356332741355</v>
      </c>
      <c r="AB456" s="9">
        <v>65893.705004505668</v>
      </c>
      <c r="AC456" s="9">
        <v>83982.185792511256</v>
      </c>
      <c r="AD456" s="9">
        <v>79153.196701904701</v>
      </c>
      <c r="AE456" s="9">
        <v>100657.25614176138</v>
      </c>
      <c r="AF456" s="10">
        <v>2.1482025299407819</v>
      </c>
      <c r="AG456" s="10">
        <v>2.1473276799029937</v>
      </c>
      <c r="AH456" s="7">
        <v>14110.840739871142</v>
      </c>
      <c r="AI456" s="7">
        <v>14972.936958755716</v>
      </c>
      <c r="AJ456" s="7">
        <v>15667.062012516777</v>
      </c>
      <c r="AK456" s="7">
        <v>16579.488116111839</v>
      </c>
      <c r="AL456" s="9">
        <v>384070.21052806033</v>
      </c>
      <c r="AM456" s="9">
        <v>424224.2087962802</v>
      </c>
      <c r="AN456" s="9">
        <v>1316.9560437524967</v>
      </c>
      <c r="AO456" s="9">
        <v>1412.0844509146777</v>
      </c>
      <c r="AP456" s="7">
        <v>17141.643323874567</v>
      </c>
      <c r="AQ456" s="7">
        <v>2168.706365118851</v>
      </c>
      <c r="AR456" s="7">
        <v>14972.936958755716</v>
      </c>
      <c r="AS456" s="7">
        <v>3878.3838327991543</v>
      </c>
      <c r="AT456" s="7">
        <v>11094.553125956561</v>
      </c>
      <c r="AU456" s="10">
        <v>1.5644835307262535</v>
      </c>
      <c r="AV456" s="10">
        <v>23425</v>
      </c>
      <c r="AW456" s="7">
        <v>28592.694046653283</v>
      </c>
      <c r="AX456" s="7">
        <v>14101.596758120053</v>
      </c>
      <c r="AY456" s="9">
        <v>3.2297357098002024</v>
      </c>
      <c r="AZ456" s="7">
        <v>17472.266961695703</v>
      </c>
      <c r="BA456" s="7">
        <v>1682.9166357983377</v>
      </c>
      <c r="BB456" s="7">
        <v>13680.519245824777</v>
      </c>
      <c r="BC456" s="7">
        <v>5103.6512989506009</v>
      </c>
      <c r="BD456" s="7">
        <v>2383.8111262415187</v>
      </c>
      <c r="BE456" s="7">
        <v>3389.196797663637</v>
      </c>
      <c r="BF456" s="7">
        <v>66.133262949762866</v>
      </c>
      <c r="BG456" s="7">
        <v>1224.9533663089387</v>
      </c>
      <c r="BH456" s="7">
        <v>1512.7733937103185</v>
      </c>
      <c r="BI456" s="7">
        <v>15677</v>
      </c>
      <c r="BJ456" s="7">
        <v>15187</v>
      </c>
      <c r="BK456" s="7">
        <v>13511</v>
      </c>
      <c r="BL456" s="7">
        <v>15177</v>
      </c>
      <c r="BM456" s="7">
        <v>13692</v>
      </c>
      <c r="BN456" s="7">
        <v>12539</v>
      </c>
      <c r="BO456" s="7">
        <v>3992</v>
      </c>
      <c r="BP456" s="7">
        <v>3551</v>
      </c>
      <c r="BQ456" s="7">
        <v>3412</v>
      </c>
      <c r="BR456" s="7">
        <v>2864</v>
      </c>
      <c r="BS456" s="7">
        <v>1441</v>
      </c>
      <c r="BT456" s="7">
        <v>407</v>
      </c>
      <c r="BU456" s="10">
        <v>2</v>
      </c>
      <c r="BV456" s="10">
        <v>2</v>
      </c>
      <c r="BW456" s="10">
        <v>2</v>
      </c>
      <c r="BX456" s="10">
        <v>2</v>
      </c>
      <c r="BY456" s="10">
        <v>1</v>
      </c>
      <c r="BZ456" s="11">
        <v>9</v>
      </c>
      <c r="CA456">
        <f>VLOOKUP(A456,[1]competitor_summary!$B$2:$C$1478,2,FALSE)</f>
        <v>0</v>
      </c>
      <c r="CB456">
        <f>VLOOKUP(A456,[1]competitor_summary!$B$2:$D$1478,3,FALSE)</f>
        <v>10</v>
      </c>
      <c r="CC456">
        <f>VLOOKUP(A456,[1]competitor_summary!$B$2:$E$1478,4,FALSE)</f>
        <v>0</v>
      </c>
    </row>
    <row r="457" spans="1:81" x14ac:dyDescent="0.2">
      <c r="A457" t="s">
        <v>1439</v>
      </c>
      <c r="B457" s="7" t="s">
        <v>1440</v>
      </c>
      <c r="C457" s="7" t="s">
        <v>1441</v>
      </c>
      <c r="D457" s="13">
        <v>43879</v>
      </c>
      <c r="E457" s="14">
        <v>3.8333333333333335</v>
      </c>
      <c r="F457" s="7">
        <v>59105</v>
      </c>
      <c r="G457" s="7">
        <v>26260.125979663571</v>
      </c>
      <c r="H457" s="7">
        <v>24098.855112643214</v>
      </c>
      <c r="I457" s="7">
        <v>25380.238187677227</v>
      </c>
      <c r="J457" s="7">
        <v>21544.000642917468</v>
      </c>
      <c r="K457" s="7">
        <v>24098.855112643214</v>
      </c>
      <c r="L457" s="7">
        <v>569.62313045398332</v>
      </c>
      <c r="M457" s="7">
        <v>2891.3570879816543</v>
      </c>
      <c r="N457" s="7">
        <v>1028.0697510854807</v>
      </c>
      <c r="O457" s="7">
        <v>19609.805143122096</v>
      </c>
      <c r="P457" s="7">
        <v>24098.855112643214</v>
      </c>
      <c r="Q457" s="7">
        <v>1388.6169717398006</v>
      </c>
      <c r="R457" s="7">
        <v>1557.0961889936589</v>
      </c>
      <c r="S457" s="7">
        <v>1550.7501775126439</v>
      </c>
      <c r="T457" s="7">
        <v>1410.8735638980288</v>
      </c>
      <c r="U457" s="7">
        <v>1287.9824770034757</v>
      </c>
      <c r="V457" s="7">
        <v>1535.7322688226122</v>
      </c>
      <c r="W457" s="7">
        <v>1795.5146866894793</v>
      </c>
      <c r="X457" s="7">
        <v>2001.5193777403329</v>
      </c>
      <c r="Y457" s="7">
        <v>12528.085712400032</v>
      </c>
      <c r="Z457" s="8">
        <v>46.439303277330339</v>
      </c>
      <c r="AA457" s="8">
        <v>45.024358931691921</v>
      </c>
      <c r="AB457" s="9">
        <v>100246.86564636888</v>
      </c>
      <c r="AC457" s="9">
        <v>123159.70975961271</v>
      </c>
      <c r="AD457" s="9">
        <v>119406.52368889896</v>
      </c>
      <c r="AE457" s="9">
        <v>144428.5235192668</v>
      </c>
      <c r="AF457" s="10">
        <v>2.3960108598978573</v>
      </c>
      <c r="AG457" s="10">
        <v>2.3837455591088235</v>
      </c>
      <c r="AH457" s="7">
        <v>8945.030121038435</v>
      </c>
      <c r="AI457" s="7">
        <v>9997.0204856859054</v>
      </c>
      <c r="AJ457" s="7">
        <v>10586.524388524005</v>
      </c>
      <c r="AK457" s="7">
        <v>10990.6598273688</v>
      </c>
      <c r="AL457" s="9">
        <v>556155.74482570845</v>
      </c>
      <c r="AM457" s="9">
        <v>583599.51610448281</v>
      </c>
      <c r="AN457" s="9">
        <v>1540.1363626377256</v>
      </c>
      <c r="AO457" s="9">
        <v>1740.3244973254518</v>
      </c>
      <c r="AP457" s="7">
        <v>10458.26047477813</v>
      </c>
      <c r="AQ457" s="7">
        <v>461.23998909222428</v>
      </c>
      <c r="AR457" s="7">
        <v>9997.0204856859054</v>
      </c>
      <c r="AS457" s="7">
        <v>2694.8460172822233</v>
      </c>
      <c r="AT457" s="7">
        <v>7302.1744684036821</v>
      </c>
      <c r="AU457" s="10">
        <v>1.9395968310988974</v>
      </c>
      <c r="AV457" s="10">
        <v>19390</v>
      </c>
      <c r="AW457" s="7">
        <v>20513.555537446402</v>
      </c>
      <c r="AX457" s="7">
        <v>14645.612778676907</v>
      </c>
      <c r="AY457" s="9">
        <v>2.5684520570608824</v>
      </c>
      <c r="AZ457" s="7">
        <v>18251.382794407895</v>
      </c>
      <c r="BA457" s="7">
        <v>1389.0703189619235</v>
      </c>
      <c r="BB457" s="7">
        <v>14223.490585527383</v>
      </c>
      <c r="BC457" s="7">
        <v>6546.4355194559321</v>
      </c>
      <c r="BD457" s="7">
        <v>2135.684902328765</v>
      </c>
      <c r="BE457" s="7">
        <v>2775.939537067432</v>
      </c>
      <c r="BF457" s="7">
        <v>4.8108915227930993</v>
      </c>
      <c r="BG457" s="7">
        <v>1138.6570896888152</v>
      </c>
      <c r="BH457" s="7">
        <v>1621.9626454636455</v>
      </c>
      <c r="BI457" s="7">
        <v>4942</v>
      </c>
      <c r="BJ457" s="7">
        <v>4363</v>
      </c>
      <c r="BK457" s="7">
        <v>3880</v>
      </c>
      <c r="BL457" s="7">
        <v>5800</v>
      </c>
      <c r="BM457" s="7">
        <v>3318</v>
      </c>
      <c r="BN457" s="7">
        <v>2812</v>
      </c>
      <c r="BO457" s="7">
        <v>949</v>
      </c>
      <c r="BP457" s="7">
        <v>1220</v>
      </c>
      <c r="BQ457" s="7">
        <v>1273</v>
      </c>
      <c r="BR457" s="7">
        <v>1016</v>
      </c>
      <c r="BS457" s="7">
        <v>360</v>
      </c>
      <c r="BT457" s="7">
        <v>116</v>
      </c>
      <c r="BU457" s="10">
        <v>2</v>
      </c>
      <c r="BV457" s="10">
        <v>2</v>
      </c>
      <c r="BW457" s="10">
        <v>1</v>
      </c>
      <c r="BX457" s="10">
        <v>1</v>
      </c>
      <c r="BY457" s="10">
        <v>1</v>
      </c>
      <c r="BZ457" s="11">
        <v>7</v>
      </c>
      <c r="CA457">
        <f>VLOOKUP(A457,[1]competitor_summary!$B$2:$C$1478,2,FALSE)</f>
        <v>0</v>
      </c>
      <c r="CB457">
        <f>VLOOKUP(A457,[1]competitor_summary!$B$2:$D$1478,3,FALSE)</f>
        <v>10</v>
      </c>
      <c r="CC457">
        <f>VLOOKUP(A457,[1]competitor_summary!$B$2:$E$1478,4,FALSE)</f>
        <v>0</v>
      </c>
    </row>
    <row r="458" spans="1:81" x14ac:dyDescent="0.2">
      <c r="A458" t="s">
        <v>1442</v>
      </c>
      <c r="B458" s="7" t="s">
        <v>1443</v>
      </c>
      <c r="C458" s="7" t="s">
        <v>1444</v>
      </c>
      <c r="D458" s="13">
        <v>44018</v>
      </c>
      <c r="E458" s="14">
        <v>3.4166666666666665</v>
      </c>
      <c r="F458" s="7">
        <v>18376</v>
      </c>
      <c r="G458" s="7">
        <v>26260.125979663571</v>
      </c>
      <c r="H458" s="7">
        <v>24098.855112643214</v>
      </c>
      <c r="I458" s="7">
        <v>25380.238187677227</v>
      </c>
      <c r="J458" s="7">
        <v>21544.000642917468</v>
      </c>
      <c r="K458" s="7">
        <v>24098.855112643214</v>
      </c>
      <c r="L458" s="7">
        <v>569.62313045398332</v>
      </c>
      <c r="M458" s="7">
        <v>2891.3570879816543</v>
      </c>
      <c r="N458" s="7">
        <v>1028.0697510854807</v>
      </c>
      <c r="O458" s="7">
        <v>19609.805143122096</v>
      </c>
      <c r="P458" s="7">
        <v>24098.855112643214</v>
      </c>
      <c r="Q458" s="7">
        <v>1388.6169717398006</v>
      </c>
      <c r="R458" s="7">
        <v>1557.0961889936589</v>
      </c>
      <c r="S458" s="7">
        <v>1550.7501775126439</v>
      </c>
      <c r="T458" s="7">
        <v>1410.8735638980288</v>
      </c>
      <c r="U458" s="7">
        <v>1287.9824770034757</v>
      </c>
      <c r="V458" s="7">
        <v>1535.7322688226122</v>
      </c>
      <c r="W458" s="7">
        <v>1795.5146866894793</v>
      </c>
      <c r="X458" s="7">
        <v>2001.5193777403329</v>
      </c>
      <c r="Y458" s="7">
        <v>12528.085712400032</v>
      </c>
      <c r="Z458" s="8">
        <v>46.439303277330339</v>
      </c>
      <c r="AA458" s="8">
        <v>45.024358931691921</v>
      </c>
      <c r="AB458" s="9">
        <v>100246.86564636888</v>
      </c>
      <c r="AC458" s="9">
        <v>123159.70975961271</v>
      </c>
      <c r="AD458" s="9">
        <v>119406.52368889896</v>
      </c>
      <c r="AE458" s="9">
        <v>144428.5235192668</v>
      </c>
      <c r="AF458" s="10">
        <v>2.3960108598978573</v>
      </c>
      <c r="AG458" s="10">
        <v>2.3837455591088235</v>
      </c>
      <c r="AH458" s="7">
        <v>8945.030121038435</v>
      </c>
      <c r="AI458" s="7">
        <v>9997.0204856859054</v>
      </c>
      <c r="AJ458" s="7">
        <v>10586.524388524005</v>
      </c>
      <c r="AK458" s="7">
        <v>10990.6598273688</v>
      </c>
      <c r="AL458" s="9">
        <v>556155.74482570845</v>
      </c>
      <c r="AM458" s="9">
        <v>583599.51610448281</v>
      </c>
      <c r="AN458" s="9">
        <v>1540.1363626377256</v>
      </c>
      <c r="AO458" s="9">
        <v>1740.3244973254518</v>
      </c>
      <c r="AP458" s="7">
        <v>10458.26047477813</v>
      </c>
      <c r="AQ458" s="7">
        <v>461.23998909222428</v>
      </c>
      <c r="AR458" s="7">
        <v>9997.0204856859054</v>
      </c>
      <c r="AS458" s="7">
        <v>2694.8460172822233</v>
      </c>
      <c r="AT458" s="7">
        <v>7302.1744684036821</v>
      </c>
      <c r="AU458" s="10">
        <v>1.9395968310988974</v>
      </c>
      <c r="AV458" s="10">
        <v>19390</v>
      </c>
      <c r="AW458" s="7">
        <v>20513.555537446402</v>
      </c>
      <c r="AX458" s="7">
        <v>14645.612778676907</v>
      </c>
      <c r="AY458" s="9">
        <v>2.5684520570608824</v>
      </c>
      <c r="AZ458" s="7">
        <v>18251.382794407895</v>
      </c>
      <c r="BA458" s="7">
        <v>1389.0703189619235</v>
      </c>
      <c r="BB458" s="7">
        <v>14223.490585527383</v>
      </c>
      <c r="BC458" s="7">
        <v>6546.4355194559321</v>
      </c>
      <c r="BD458" s="7">
        <v>2135.684902328765</v>
      </c>
      <c r="BE458" s="7">
        <v>2775.939537067432</v>
      </c>
      <c r="BF458" s="7">
        <v>4.8108915227930993</v>
      </c>
      <c r="BG458" s="7">
        <v>1138.6570896888152</v>
      </c>
      <c r="BH458" s="7">
        <v>1621.9626454636455</v>
      </c>
      <c r="BI458" s="7">
        <v>4942</v>
      </c>
      <c r="BJ458" s="7">
        <v>4363</v>
      </c>
      <c r="BK458" s="7">
        <v>3880</v>
      </c>
      <c r="BL458" s="7">
        <v>5800</v>
      </c>
      <c r="BM458" s="7">
        <v>3318</v>
      </c>
      <c r="BN458" s="7">
        <v>2812</v>
      </c>
      <c r="BO458" s="7">
        <v>949</v>
      </c>
      <c r="BP458" s="7">
        <v>1220</v>
      </c>
      <c r="BQ458" s="7">
        <v>1273</v>
      </c>
      <c r="BR458" s="7">
        <v>1016</v>
      </c>
      <c r="BS458" s="7">
        <v>360</v>
      </c>
      <c r="BT458" s="7">
        <v>116</v>
      </c>
      <c r="BU458" s="10">
        <v>2</v>
      </c>
      <c r="BV458" s="10">
        <v>2</v>
      </c>
      <c r="BW458" s="10">
        <v>1</v>
      </c>
      <c r="BX458" s="10">
        <v>1</v>
      </c>
      <c r="BY458" s="10">
        <v>1</v>
      </c>
      <c r="BZ458" s="11">
        <v>7</v>
      </c>
      <c r="CA458">
        <f>VLOOKUP(A458,[1]competitor_summary!$B$2:$C$1478,2,FALSE)</f>
        <v>0</v>
      </c>
      <c r="CB458">
        <f>VLOOKUP(A458,[1]competitor_summary!$B$2:$D$1478,3,FALSE)</f>
        <v>10</v>
      </c>
      <c r="CC458">
        <f>VLOOKUP(A458,[1]competitor_summary!$B$2:$E$1478,4,FALSE)</f>
        <v>0</v>
      </c>
    </row>
    <row r="459" spans="1:81" x14ac:dyDescent="0.2">
      <c r="A459" t="s">
        <v>1445</v>
      </c>
      <c r="B459" s="7" t="s">
        <v>1446</v>
      </c>
      <c r="C459" s="7" t="s">
        <v>1447</v>
      </c>
      <c r="D459" s="13">
        <v>43312</v>
      </c>
      <c r="E459" s="14">
        <v>5.416666666666667</v>
      </c>
      <c r="F459" s="7">
        <v>66523</v>
      </c>
      <c r="G459" s="7">
        <v>65104.516139789484</v>
      </c>
      <c r="H459" s="7">
        <v>59664.724524123594</v>
      </c>
      <c r="I459" s="7">
        <v>61933.993221381097</v>
      </c>
      <c r="J459" s="7">
        <v>59556.002607752802</v>
      </c>
      <c r="K459" s="7">
        <v>59664.724524123594</v>
      </c>
      <c r="L459" s="7">
        <v>14496.528226543101</v>
      </c>
      <c r="M459" s="7">
        <v>5943.7234466988593</v>
      </c>
      <c r="N459" s="7">
        <v>3091.8764308487298</v>
      </c>
      <c r="O459" s="7">
        <v>36132.596420032904</v>
      </c>
      <c r="P459" s="7">
        <v>59664.724524123594</v>
      </c>
      <c r="Q459" s="7">
        <v>4139.5857678897446</v>
      </c>
      <c r="R459" s="7">
        <v>5527.397070527426</v>
      </c>
      <c r="S459" s="7">
        <v>3494.8017823619302</v>
      </c>
      <c r="T459" s="7">
        <v>2567.701676542405</v>
      </c>
      <c r="U459" s="7">
        <v>2115.8985124324681</v>
      </c>
      <c r="V459" s="7">
        <v>1851.6036602152744</v>
      </c>
      <c r="W459" s="7">
        <v>1808.4110919436207</v>
      </c>
      <c r="X459" s="7">
        <v>1856.0610676581273</v>
      </c>
      <c r="Y459" s="7">
        <v>23361.460629570996</v>
      </c>
      <c r="Z459" s="8">
        <v>24.713608449352343</v>
      </c>
      <c r="AA459" s="8">
        <v>31.80642211224907</v>
      </c>
      <c r="AB459" s="9">
        <v>44895.99123253813</v>
      </c>
      <c r="AC459" s="9">
        <v>64767.640458435977</v>
      </c>
      <c r="AD459" s="9">
        <v>51113.091364107007</v>
      </c>
      <c r="AE459" s="9">
        <v>74159.342577047151</v>
      </c>
      <c r="AF459" s="10">
        <v>2.246311662818099</v>
      </c>
      <c r="AG459" s="10">
        <v>2.2489776096779699</v>
      </c>
      <c r="AH459" s="7">
        <v>22884.026534970617</v>
      </c>
      <c r="AI459" s="7">
        <v>22946.139797827695</v>
      </c>
      <c r="AJ459" s="7">
        <v>23926.480324376607</v>
      </c>
      <c r="AK459" s="7">
        <v>25326.186068282463</v>
      </c>
      <c r="AL459" s="9">
        <v>334943.33019578905</v>
      </c>
      <c r="AM459" s="9">
        <v>411567.72449978109</v>
      </c>
      <c r="AN459" s="9">
        <v>1371.7770989804144</v>
      </c>
      <c r="AO459" s="9">
        <v>1332.6484808703176</v>
      </c>
      <c r="AP459" s="7">
        <v>24765.698969174875</v>
      </c>
      <c r="AQ459" s="7">
        <v>1819.5591713471804</v>
      </c>
      <c r="AR459" s="7">
        <v>22946.139797827695</v>
      </c>
      <c r="AS459" s="7">
        <v>16652.22276384919</v>
      </c>
      <c r="AT459" s="7">
        <v>6293.9170339785051</v>
      </c>
      <c r="AU459" s="10">
        <v>1.7392183810632249</v>
      </c>
      <c r="AV459" s="10">
        <v>39908</v>
      </c>
      <c r="AW459" s="7">
        <v>50173.382207162678</v>
      </c>
      <c r="AX459" s="7">
        <v>29082.828990362934</v>
      </c>
      <c r="AY459" s="9">
        <v>5.7312947463276869</v>
      </c>
      <c r="AZ459" s="7">
        <v>27454.544819997973</v>
      </c>
      <c r="BA459" s="7">
        <v>1437.6710673632915</v>
      </c>
      <c r="BB459" s="7">
        <v>27874.327101724339</v>
      </c>
      <c r="BC459" s="7">
        <v>11566.838312839391</v>
      </c>
      <c r="BD459" s="7">
        <v>6335.3293202886125</v>
      </c>
      <c r="BE459" s="7">
        <v>5277.449016788858</v>
      </c>
      <c r="BF459" s="7">
        <v>270.4669986711815</v>
      </c>
      <c r="BG459" s="7">
        <v>1156.6823274897179</v>
      </c>
      <c r="BH459" s="7">
        <v>3267.5611256465781</v>
      </c>
      <c r="BI459" s="7">
        <v>14837</v>
      </c>
      <c r="BJ459" s="7">
        <v>14735</v>
      </c>
      <c r="BK459" s="7">
        <v>14394</v>
      </c>
      <c r="BL459" s="7">
        <v>14743</v>
      </c>
      <c r="BM459" s="7">
        <v>14544</v>
      </c>
      <c r="BN459" s="7">
        <v>16770</v>
      </c>
      <c r="BO459" s="7">
        <v>3053</v>
      </c>
      <c r="BP459" s="7">
        <v>2890</v>
      </c>
      <c r="BQ459" s="7">
        <v>3213</v>
      </c>
      <c r="BR459" s="7">
        <v>2882</v>
      </c>
      <c r="BS459" s="7">
        <v>1947</v>
      </c>
      <c r="BT459" s="7">
        <v>843</v>
      </c>
      <c r="BU459" s="10">
        <v>1</v>
      </c>
      <c r="BV459" s="10">
        <v>0</v>
      </c>
      <c r="BW459" s="10">
        <v>5</v>
      </c>
      <c r="BX459" s="10">
        <v>2</v>
      </c>
      <c r="BY459" s="10">
        <v>0</v>
      </c>
      <c r="BZ459" s="11">
        <v>8</v>
      </c>
      <c r="CA459">
        <f>VLOOKUP(A459,[1]competitor_summary!$B$2:$C$1478,2,FALSE)</f>
        <v>0</v>
      </c>
      <c r="CB459">
        <f>VLOOKUP(A459,[1]competitor_summary!$B$2:$D$1478,3,FALSE)</f>
        <v>10</v>
      </c>
      <c r="CC459">
        <f>VLOOKUP(A459,[1]competitor_summary!$B$2:$E$1478,4,FALSE)</f>
        <v>0</v>
      </c>
    </row>
    <row r="460" spans="1:81" x14ac:dyDescent="0.2">
      <c r="A460" t="s">
        <v>1448</v>
      </c>
      <c r="B460" s="7" t="s">
        <v>1449</v>
      </c>
      <c r="C460" s="7" t="s">
        <v>1450</v>
      </c>
      <c r="D460" s="13">
        <v>42781</v>
      </c>
      <c r="E460" s="14">
        <v>6.833333333333333</v>
      </c>
      <c r="F460" s="7">
        <v>26845</v>
      </c>
      <c r="G460" s="7">
        <v>67681.489255812718</v>
      </c>
      <c r="H460" s="7">
        <v>64833.164535420481</v>
      </c>
      <c r="I460" s="7">
        <v>65940.609581356868</v>
      </c>
      <c r="J460" s="7">
        <v>64532.857773292228</v>
      </c>
      <c r="K460" s="7">
        <v>64833.164535420481</v>
      </c>
      <c r="L460" s="7">
        <v>8388.6015673519578</v>
      </c>
      <c r="M460" s="7">
        <v>15692.31925272895</v>
      </c>
      <c r="N460" s="7">
        <v>2625.5840652815532</v>
      </c>
      <c r="O460" s="7">
        <v>38126.65965005802</v>
      </c>
      <c r="P460" s="7">
        <v>64833.164535420481</v>
      </c>
      <c r="Q460" s="7">
        <v>4994.6874684188515</v>
      </c>
      <c r="R460" s="7">
        <v>5437.4531729894225</v>
      </c>
      <c r="S460" s="7">
        <v>5059.8375334786251</v>
      </c>
      <c r="T460" s="7">
        <v>4094.5044039993081</v>
      </c>
      <c r="U460" s="7">
        <v>3582.2402452409733</v>
      </c>
      <c r="V460" s="7">
        <v>3401.4967304230668</v>
      </c>
      <c r="W460" s="7">
        <v>3587.9162471499294</v>
      </c>
      <c r="X460" s="7">
        <v>3684.0841081691906</v>
      </c>
      <c r="Y460" s="7">
        <v>33842.219909869367</v>
      </c>
      <c r="Z460" s="8">
        <v>36.711024703493074</v>
      </c>
      <c r="AA460" s="8">
        <v>38.936615739269719</v>
      </c>
      <c r="AB460" s="9">
        <v>70667.545413546744</v>
      </c>
      <c r="AC460" s="9">
        <v>92280.867192663587</v>
      </c>
      <c r="AD460" s="9">
        <v>80078.427188646179</v>
      </c>
      <c r="AE460" s="9">
        <v>104661.08117109523</v>
      </c>
      <c r="AF460" s="10">
        <v>2.4407623892958346</v>
      </c>
      <c r="AG460" s="10">
        <v>2.4430751757881657</v>
      </c>
      <c r="AH460" s="7">
        <v>25224.081860924722</v>
      </c>
      <c r="AI460" s="7">
        <v>25348.23771917494</v>
      </c>
      <c r="AJ460" s="7">
        <v>25797.034039017744</v>
      </c>
      <c r="AK460" s="7">
        <v>26514.553414752241</v>
      </c>
      <c r="AL460" s="9">
        <v>291670.51305414841</v>
      </c>
      <c r="AM460" s="9">
        <v>358717.0517277185</v>
      </c>
      <c r="AN460" s="9">
        <v>1345.0372838708854</v>
      </c>
      <c r="AO460" s="9">
        <v>1379.8566203072548</v>
      </c>
      <c r="AP460" s="7">
        <v>27056.537730524549</v>
      </c>
      <c r="AQ460" s="7">
        <v>1708.3000113496091</v>
      </c>
      <c r="AR460" s="7">
        <v>25348.23771917494</v>
      </c>
      <c r="AS460" s="7">
        <v>11951.082060402725</v>
      </c>
      <c r="AT460" s="7">
        <v>13397.155658772215</v>
      </c>
      <c r="AU460" s="10">
        <v>1.4463922291840807</v>
      </c>
      <c r="AV460" s="10">
        <v>36663</v>
      </c>
      <c r="AW460" s="7">
        <v>52419.066200306173</v>
      </c>
      <c r="AX460" s="7">
        <v>35362.186029039789</v>
      </c>
      <c r="AY460" s="9">
        <v>5.4726565898480084</v>
      </c>
      <c r="AZ460" s="7">
        <v>59743.101336389227</v>
      </c>
      <c r="BA460" s="7">
        <v>3083.0760983520013</v>
      </c>
      <c r="BB460" s="7">
        <v>33739.4739986856</v>
      </c>
      <c r="BC460" s="7">
        <v>13480.472299528774</v>
      </c>
      <c r="BD460" s="7">
        <v>5712.9918089346029</v>
      </c>
      <c r="BE460" s="7">
        <v>6550.1868600051384</v>
      </c>
      <c r="BF460" s="7">
        <v>78.578382777050138</v>
      </c>
      <c r="BG460" s="7">
        <v>1527.981506900629</v>
      </c>
      <c r="BH460" s="7">
        <v>6389.2631405394059</v>
      </c>
      <c r="BI460" s="7">
        <v>5566</v>
      </c>
      <c r="BJ460" s="7">
        <v>6976</v>
      </c>
      <c r="BK460" s="7">
        <v>6834</v>
      </c>
      <c r="BL460" s="7">
        <v>5560</v>
      </c>
      <c r="BM460" s="7">
        <v>7012</v>
      </c>
      <c r="BN460" s="7">
        <v>11156</v>
      </c>
      <c r="BO460" s="7">
        <v>1160</v>
      </c>
      <c r="BP460" s="7">
        <v>951</v>
      </c>
      <c r="BQ460" s="7">
        <v>1228</v>
      </c>
      <c r="BR460" s="7">
        <v>1025</v>
      </c>
      <c r="BS460" s="7">
        <v>750</v>
      </c>
      <c r="BT460" s="7">
        <v>430</v>
      </c>
      <c r="BU460" s="10">
        <v>1</v>
      </c>
      <c r="BV460" s="10">
        <v>1</v>
      </c>
      <c r="BW460" s="10">
        <v>3</v>
      </c>
      <c r="BX460" s="10">
        <v>1</v>
      </c>
      <c r="BY460" s="10">
        <v>0</v>
      </c>
      <c r="BZ460" s="11">
        <v>6</v>
      </c>
      <c r="CA460">
        <f>VLOOKUP(A460,[1]competitor_summary!$B$2:$C$1478,2,FALSE)</f>
        <v>0</v>
      </c>
      <c r="CB460">
        <f>VLOOKUP(A460,[1]competitor_summary!$B$2:$D$1478,3,FALSE)</f>
        <v>10</v>
      </c>
      <c r="CC460">
        <f>VLOOKUP(A460,[1]competitor_summary!$B$2:$E$1478,4,FALSE)</f>
        <v>0</v>
      </c>
    </row>
    <row r="461" spans="1:81" x14ac:dyDescent="0.2">
      <c r="A461" t="s">
        <v>1451</v>
      </c>
      <c r="B461" s="7" t="s">
        <v>1452</v>
      </c>
      <c r="C461" s="7" t="s">
        <v>1453</v>
      </c>
      <c r="D461" s="13">
        <v>42955</v>
      </c>
      <c r="E461" s="14">
        <v>6.333333333333333</v>
      </c>
      <c r="F461" s="7">
        <v>34862</v>
      </c>
      <c r="G461" s="7">
        <v>74428.676349273068</v>
      </c>
      <c r="H461" s="7">
        <v>68289.503936423338</v>
      </c>
      <c r="I461" s="7">
        <v>71000.275278958492</v>
      </c>
      <c r="J461" s="7">
        <v>66985.998460498988</v>
      </c>
      <c r="K461" s="7">
        <v>68289.503936423338</v>
      </c>
      <c r="L461" s="7">
        <v>12458.929355449043</v>
      </c>
      <c r="M461" s="7">
        <v>8020.321902086027</v>
      </c>
      <c r="N461" s="7">
        <v>1829.6702426471747</v>
      </c>
      <c r="O461" s="7">
        <v>45980.582436241093</v>
      </c>
      <c r="P461" s="7">
        <v>68289.503936423338</v>
      </c>
      <c r="Q461" s="7">
        <v>4598.3479872879107</v>
      </c>
      <c r="R461" s="7">
        <v>5775.0129044494824</v>
      </c>
      <c r="S461" s="7">
        <v>5310.7453936897218</v>
      </c>
      <c r="T461" s="7">
        <v>4622.9887932931306</v>
      </c>
      <c r="U461" s="7">
        <v>3928.900691821822</v>
      </c>
      <c r="V461" s="7">
        <v>3616.6609621542739</v>
      </c>
      <c r="W461" s="7">
        <v>3647.1534650214016</v>
      </c>
      <c r="X461" s="7">
        <v>3759.3044619429857</v>
      </c>
      <c r="Y461" s="7">
        <v>35259.114659660729</v>
      </c>
      <c r="Z461" s="8">
        <v>35.964931546338377</v>
      </c>
      <c r="AA461" s="8">
        <v>38.110259236960168</v>
      </c>
      <c r="AB461" s="9">
        <v>57495.744447612109</v>
      </c>
      <c r="AC461" s="9">
        <v>84810.036238842964</v>
      </c>
      <c r="AD461" s="9">
        <v>64894.263143932651</v>
      </c>
      <c r="AE461" s="9">
        <v>95173.910889030769</v>
      </c>
      <c r="AF461" s="10">
        <v>2.1455947282389345</v>
      </c>
      <c r="AG461" s="10">
        <v>2.1463915196466994</v>
      </c>
      <c r="AH461" s="7">
        <v>30065.039483990055</v>
      </c>
      <c r="AI461" s="7">
        <v>30461.138657434843</v>
      </c>
      <c r="AJ461" s="7">
        <v>31717.169059050502</v>
      </c>
      <c r="AK461" s="7">
        <v>33316.774386031902</v>
      </c>
      <c r="AL461" s="9">
        <v>271601.11541665206</v>
      </c>
      <c r="AM461" s="9">
        <v>395805.67171443161</v>
      </c>
      <c r="AN461" s="9">
        <v>1334.7392212898901</v>
      </c>
      <c r="AO461" s="9">
        <v>1360.8141246589018</v>
      </c>
      <c r="AP461" s="7">
        <v>33814.981757652131</v>
      </c>
      <c r="AQ461" s="7">
        <v>3353.8431002172874</v>
      </c>
      <c r="AR461" s="7">
        <v>30461.138657434843</v>
      </c>
      <c r="AS461" s="7">
        <v>15490.804739037529</v>
      </c>
      <c r="AT461" s="7">
        <v>14970.333918397315</v>
      </c>
      <c r="AU461" s="10">
        <v>1.5359868505403727</v>
      </c>
      <c r="AV461" s="10">
        <v>46788</v>
      </c>
      <c r="AW461" s="7">
        <v>55938.452689019032</v>
      </c>
      <c r="AX461" s="7">
        <v>38132.647702846793</v>
      </c>
      <c r="AY461" s="9">
        <v>4.0729076617551909</v>
      </c>
      <c r="AZ461" s="7">
        <v>41412.429525193889</v>
      </c>
      <c r="BA461" s="7">
        <v>3323.2575591437489</v>
      </c>
      <c r="BB461" s="7">
        <v>36579.540172927431</v>
      </c>
      <c r="BC461" s="7">
        <v>15714.83595090115</v>
      </c>
      <c r="BD461" s="7">
        <v>6457.2057945472188</v>
      </c>
      <c r="BE461" s="7">
        <v>7296.1779427031288</v>
      </c>
      <c r="BF461" s="7">
        <v>184.95237983926199</v>
      </c>
      <c r="BG461" s="7">
        <v>2140.0400722060585</v>
      </c>
      <c r="BH461" s="7">
        <v>4786.3280327306129</v>
      </c>
      <c r="BI461" s="7">
        <v>32477</v>
      </c>
      <c r="BJ461" s="7">
        <v>31180</v>
      </c>
      <c r="BK461" s="7">
        <v>32927</v>
      </c>
      <c r="BL461" s="7">
        <v>33184</v>
      </c>
      <c r="BM461" s="7">
        <v>30848</v>
      </c>
      <c r="BN461" s="7">
        <v>6498</v>
      </c>
      <c r="BO461" s="7">
        <v>7499</v>
      </c>
      <c r="BP461" s="7">
        <v>6306</v>
      </c>
      <c r="BQ461" s="7">
        <v>7543</v>
      </c>
      <c r="BR461" s="7">
        <v>6606</v>
      </c>
      <c r="BS461" s="7">
        <v>3320</v>
      </c>
      <c r="BT461" s="7">
        <v>1180</v>
      </c>
      <c r="BU461" s="10">
        <v>3</v>
      </c>
      <c r="BV461" s="10">
        <v>0</v>
      </c>
      <c r="BW461" s="10">
        <v>4</v>
      </c>
      <c r="BX461" s="10">
        <v>2</v>
      </c>
      <c r="BY461" s="10">
        <v>1</v>
      </c>
      <c r="BZ461" s="11">
        <v>10</v>
      </c>
      <c r="CA461">
        <f>VLOOKUP(A461,[1]competitor_summary!$B$2:$C$1478,2,FALSE)</f>
        <v>0</v>
      </c>
      <c r="CB461">
        <f>VLOOKUP(A461,[1]competitor_summary!$B$2:$D$1478,3,FALSE)</f>
        <v>10</v>
      </c>
      <c r="CC461">
        <f>VLOOKUP(A461,[1]competitor_summary!$B$2:$E$1478,4,FALSE)</f>
        <v>0</v>
      </c>
    </row>
    <row r="462" spans="1:81" x14ac:dyDescent="0.2">
      <c r="A462" t="s">
        <v>1454</v>
      </c>
      <c r="B462" s="7" t="s">
        <v>1455</v>
      </c>
      <c r="C462" s="7" t="s">
        <v>1456</v>
      </c>
      <c r="D462" s="13">
        <v>42626</v>
      </c>
      <c r="E462" s="14">
        <v>7.25</v>
      </c>
      <c r="F462" s="7">
        <v>57313</v>
      </c>
      <c r="G462" s="7">
        <v>114036.76394245005</v>
      </c>
      <c r="H462" s="7">
        <v>107341.06289179297</v>
      </c>
      <c r="I462" s="7">
        <v>108720.89679728472</v>
      </c>
      <c r="J462" s="7">
        <v>104812.00265982095</v>
      </c>
      <c r="K462" s="7">
        <v>107341.06289179297</v>
      </c>
      <c r="L462" s="7">
        <v>5279.9161493715364</v>
      </c>
      <c r="M462" s="7">
        <v>33942.186846556375</v>
      </c>
      <c r="N462" s="7">
        <v>3056.9269896815531</v>
      </c>
      <c r="O462" s="7">
        <v>65062.032906183507</v>
      </c>
      <c r="P462" s="7">
        <v>107341.06289179297</v>
      </c>
      <c r="Q462" s="7">
        <v>7637.8511440409347</v>
      </c>
      <c r="R462" s="7">
        <v>10232.375395501498</v>
      </c>
      <c r="S462" s="7">
        <v>9449.116012290353</v>
      </c>
      <c r="T462" s="7">
        <v>7741.9645830860827</v>
      </c>
      <c r="U462" s="7">
        <v>6691.0558703765273</v>
      </c>
      <c r="V462" s="7">
        <v>6333.1755636846647</v>
      </c>
      <c r="W462" s="7">
        <v>6332.6436862777919</v>
      </c>
      <c r="X462" s="7">
        <v>6119.4533085953444</v>
      </c>
      <c r="Y462" s="7">
        <v>60537.635563853197</v>
      </c>
      <c r="Z462" s="8">
        <v>38.026354253669275</v>
      </c>
      <c r="AA462" s="8">
        <v>39.45301827259312</v>
      </c>
      <c r="AB462" s="9">
        <v>77723.515266990056</v>
      </c>
      <c r="AC462" s="9">
        <v>122180.77841786903</v>
      </c>
      <c r="AD462" s="9">
        <v>89930.151401219002</v>
      </c>
      <c r="AE462" s="9">
        <v>140669.4631970714</v>
      </c>
      <c r="AF462" s="10">
        <v>2.2290287112961158</v>
      </c>
      <c r="AG462" s="10">
        <v>2.231762062077062</v>
      </c>
      <c r="AH462" s="7">
        <v>46815.34211693611</v>
      </c>
      <c r="AI462" s="7">
        <v>47851.086676384788</v>
      </c>
      <c r="AJ462" s="7">
        <v>48413.129590346944</v>
      </c>
      <c r="AK462" s="7">
        <v>50774.236788082169</v>
      </c>
      <c r="AL462" s="9">
        <v>615352.14903819293</v>
      </c>
      <c r="AM462" s="9">
        <v>776124.72840561462</v>
      </c>
      <c r="AN462" s="9">
        <v>1775.7869346438745</v>
      </c>
      <c r="AO462" s="9">
        <v>1775.6005633209747</v>
      </c>
      <c r="AP462" s="7">
        <v>53474.980315188644</v>
      </c>
      <c r="AQ462" s="7">
        <v>5623.8936388038564</v>
      </c>
      <c r="AR462" s="7">
        <v>47851.086676384788</v>
      </c>
      <c r="AS462" s="7">
        <v>24961.535886235302</v>
      </c>
      <c r="AT462" s="7">
        <v>22889.550790149486</v>
      </c>
      <c r="AU462" s="10">
        <v>1.6125569089114673</v>
      </c>
      <c r="AV462" s="10">
        <v>77163</v>
      </c>
      <c r="AW462" s="7">
        <v>87753.122903289041</v>
      </c>
      <c r="AX462" s="7">
        <v>63752.788607283728</v>
      </c>
      <c r="AY462" s="9">
        <v>2.853755009866596</v>
      </c>
      <c r="AZ462" s="7">
        <v>93995.840358422429</v>
      </c>
      <c r="BA462" s="7">
        <v>6345.5995314655593</v>
      </c>
      <c r="BB462" s="7">
        <v>62409.602557699662</v>
      </c>
      <c r="BC462" s="7">
        <v>27759.885567041812</v>
      </c>
      <c r="BD462" s="7">
        <v>11922.156139358412</v>
      </c>
      <c r="BE462" s="7">
        <v>12555.7939300281</v>
      </c>
      <c r="BF462" s="7">
        <v>40.142971462570131</v>
      </c>
      <c r="BG462" s="7">
        <v>4830.4821955098305</v>
      </c>
      <c r="BH462" s="7">
        <v>5301.1417542989366</v>
      </c>
      <c r="BI462" s="7">
        <v>37379</v>
      </c>
      <c r="BJ462" s="7">
        <v>36601</v>
      </c>
      <c r="BK462" s="7">
        <v>36882</v>
      </c>
      <c r="BL462" s="7">
        <v>35450</v>
      </c>
      <c r="BM462" s="7">
        <v>25232</v>
      </c>
      <c r="BN462" s="7">
        <v>26290</v>
      </c>
      <c r="BO462" s="7">
        <v>9014</v>
      </c>
      <c r="BP462" s="7">
        <v>7161</v>
      </c>
      <c r="BQ462" s="7">
        <v>7458</v>
      </c>
      <c r="BR462" s="7">
        <v>6997</v>
      </c>
      <c r="BS462" s="7">
        <v>4677</v>
      </c>
      <c r="BT462" s="7">
        <v>2050</v>
      </c>
      <c r="BU462" s="10">
        <v>1</v>
      </c>
      <c r="BV462" s="10">
        <v>2</v>
      </c>
      <c r="BW462" s="10">
        <v>4</v>
      </c>
      <c r="BX462" s="10">
        <v>2</v>
      </c>
      <c r="BY462" s="10">
        <v>1</v>
      </c>
      <c r="BZ462" s="11">
        <v>10</v>
      </c>
      <c r="CA462">
        <f>VLOOKUP(A462,[1]competitor_summary!$B$2:$C$1478,2,FALSE)</f>
        <v>1</v>
      </c>
      <c r="CB462">
        <f>VLOOKUP(A462,[1]competitor_summary!$B$2:$D$1478,3,FALSE)</f>
        <v>0.17576893414859199</v>
      </c>
      <c r="CC462">
        <f>VLOOKUP(A462,[1]competitor_summary!$B$2:$E$1478,4,FALSE)</f>
        <v>4.5</v>
      </c>
    </row>
    <row r="463" spans="1:81" x14ac:dyDescent="0.2">
      <c r="A463" t="s">
        <v>1457</v>
      </c>
      <c r="B463" s="7" t="s">
        <v>1458</v>
      </c>
      <c r="C463" s="7" t="s">
        <v>1459</v>
      </c>
      <c r="D463" s="13">
        <v>44867</v>
      </c>
      <c r="E463" s="14">
        <v>1.0833333333333333</v>
      </c>
      <c r="F463" s="7">
        <v>71606</v>
      </c>
      <c r="G463" s="7">
        <v>24912.265462968266</v>
      </c>
      <c r="H463" s="7">
        <v>21210.620961980778</v>
      </c>
      <c r="I463" s="7">
        <v>23402.10473485454</v>
      </c>
      <c r="J463" s="7">
        <v>18967.999016063346</v>
      </c>
      <c r="K463" s="7">
        <v>21210.620961980778</v>
      </c>
      <c r="L463" s="7">
        <v>1352.7747287570965</v>
      </c>
      <c r="M463" s="7">
        <v>1364.7709042467759</v>
      </c>
      <c r="N463" s="7">
        <v>1015.5674225896364</v>
      </c>
      <c r="O463" s="7">
        <v>17477.507906387269</v>
      </c>
      <c r="P463" s="7">
        <v>21210.620961980778</v>
      </c>
      <c r="Q463" s="7">
        <v>1127.9533116399543</v>
      </c>
      <c r="R463" s="7">
        <v>1322.9971724200877</v>
      </c>
      <c r="S463" s="7">
        <v>1380.9437371241511</v>
      </c>
      <c r="T463" s="7">
        <v>1329.2915682236198</v>
      </c>
      <c r="U463" s="7">
        <v>1280.0908954301267</v>
      </c>
      <c r="V463" s="7">
        <v>1308.0297951307148</v>
      </c>
      <c r="W463" s="7">
        <v>1325.6696138940752</v>
      </c>
      <c r="X463" s="7">
        <v>1452.1725875334232</v>
      </c>
      <c r="Y463" s="7">
        <v>10527.148681396153</v>
      </c>
      <c r="Z463" s="8">
        <v>43.273886689884655</v>
      </c>
      <c r="AA463" s="8">
        <v>43.054261582590101</v>
      </c>
      <c r="AB463" s="9">
        <v>89520.725586628425</v>
      </c>
      <c r="AC463" s="9">
        <v>114956.32182123026</v>
      </c>
      <c r="AD463" s="9">
        <v>101563.04960851843</v>
      </c>
      <c r="AE463" s="9">
        <v>129177.91230316651</v>
      </c>
      <c r="AF463" s="10">
        <v>2.2457550010289697</v>
      </c>
      <c r="AG463" s="10">
        <v>2.2478635902269959</v>
      </c>
      <c r="AH463" s="7">
        <v>8382.8211782994913</v>
      </c>
      <c r="AI463" s="7">
        <v>9399.8101710832561</v>
      </c>
      <c r="AJ463" s="7">
        <v>10365.841860444576</v>
      </c>
      <c r="AK463" s="7">
        <v>11031.658405467693</v>
      </c>
      <c r="AL463" s="9">
        <v>405555.48625120072</v>
      </c>
      <c r="AM463" s="9">
        <v>421529.23305799579</v>
      </c>
      <c r="AN463" s="9">
        <v>1337.0197047911356</v>
      </c>
      <c r="AO463" s="9">
        <v>1337.1288198710811</v>
      </c>
      <c r="AP463" s="7">
        <v>10041.755589971261</v>
      </c>
      <c r="AQ463" s="7">
        <v>641.9454188880045</v>
      </c>
      <c r="AR463" s="7">
        <v>9399.8101710832561</v>
      </c>
      <c r="AS463" s="7">
        <v>2695.6144015151658</v>
      </c>
      <c r="AT463" s="7">
        <v>6704.1957695680903</v>
      </c>
      <c r="AU463" s="10">
        <v>1.8086737705072555</v>
      </c>
      <c r="AV463" s="10">
        <v>17001</v>
      </c>
      <c r="AW463" s="7">
        <v>17519.726354470011</v>
      </c>
      <c r="AX463" s="7">
        <v>11223.854188420228</v>
      </c>
      <c r="AY463" s="9">
        <v>3.8120082445434358</v>
      </c>
      <c r="AZ463" s="7">
        <v>20408.339489830039</v>
      </c>
      <c r="BA463" s="7">
        <v>1791.253780166644</v>
      </c>
      <c r="BB463" s="7">
        <v>10786.108606226218</v>
      </c>
      <c r="BC463" s="7">
        <v>5897.0755067091668</v>
      </c>
      <c r="BD463" s="7">
        <v>1120.728151601681</v>
      </c>
      <c r="BE463" s="7">
        <v>2221.0727590956376</v>
      </c>
      <c r="BF463" s="7">
        <v>4.1045328062027693</v>
      </c>
      <c r="BG463" s="7">
        <v>307.25703821866773</v>
      </c>
      <c r="BH463" s="7">
        <v>1235.8706177948625</v>
      </c>
      <c r="BI463" s="7">
        <v>19748</v>
      </c>
      <c r="BJ463" s="7">
        <v>21151</v>
      </c>
      <c r="BK463" s="7">
        <v>15041</v>
      </c>
      <c r="BL463" s="7">
        <v>11215</v>
      </c>
      <c r="BM463" s="7">
        <v>17758</v>
      </c>
      <c r="BN463" s="7">
        <v>13715</v>
      </c>
      <c r="BO463" s="7">
        <v>5296</v>
      </c>
      <c r="BP463" s="7">
        <v>3971</v>
      </c>
      <c r="BQ463" s="7">
        <v>4382</v>
      </c>
      <c r="BR463" s="7">
        <v>3688</v>
      </c>
      <c r="BS463" s="7">
        <v>1768</v>
      </c>
      <c r="BT463" s="7">
        <v>634</v>
      </c>
      <c r="BU463" s="10">
        <v>0</v>
      </c>
      <c r="BV463" s="10">
        <v>0</v>
      </c>
      <c r="BW463" s="10">
        <v>4</v>
      </c>
      <c r="BX463" s="10">
        <v>0</v>
      </c>
      <c r="BY463" s="10">
        <v>0</v>
      </c>
      <c r="BZ463" s="11">
        <v>4</v>
      </c>
      <c r="CA463">
        <f>VLOOKUP(A463,[1]competitor_summary!$B$2:$C$1478,2,FALSE)</f>
        <v>0</v>
      </c>
      <c r="CB463">
        <f>VLOOKUP(A463,[1]competitor_summary!$B$2:$D$1478,3,FALSE)</f>
        <v>10</v>
      </c>
      <c r="CC463">
        <f>VLOOKUP(A463,[1]competitor_summary!$B$2:$E$1478,4,FALSE)</f>
        <v>0</v>
      </c>
    </row>
    <row r="464" spans="1:81" x14ac:dyDescent="0.2">
      <c r="A464" t="s">
        <v>1460</v>
      </c>
      <c r="B464" s="7" t="s">
        <v>1461</v>
      </c>
      <c r="C464" s="7" t="s">
        <v>1462</v>
      </c>
      <c r="D464" s="13">
        <v>44721</v>
      </c>
      <c r="E464" s="14">
        <v>1.5</v>
      </c>
      <c r="F464" s="7">
        <v>76885</v>
      </c>
      <c r="G464" s="7">
        <v>11796.76609556505</v>
      </c>
      <c r="H464" s="7">
        <v>11672.879134199116</v>
      </c>
      <c r="I464" s="7">
        <v>11691.598338255542</v>
      </c>
      <c r="J464" s="7">
        <v>11128.743719529128</v>
      </c>
      <c r="K464" s="7">
        <v>11672.879134199116</v>
      </c>
      <c r="L464" s="7">
        <v>586.02239113778342</v>
      </c>
      <c r="M464" s="7">
        <v>832.968786775833</v>
      </c>
      <c r="N464" s="7">
        <v>126.15493084711488</v>
      </c>
      <c r="O464" s="7">
        <v>10127.733025438385</v>
      </c>
      <c r="P464" s="7">
        <v>11672.879134199116</v>
      </c>
      <c r="Q464" s="7">
        <v>753.25183045282029</v>
      </c>
      <c r="R464" s="7">
        <v>718.02885510842316</v>
      </c>
      <c r="S464" s="7">
        <v>697.40884591906797</v>
      </c>
      <c r="T464" s="7">
        <v>719.12107052421197</v>
      </c>
      <c r="U464" s="7">
        <v>761.4167555689346</v>
      </c>
      <c r="V464" s="7">
        <v>716.49058194656391</v>
      </c>
      <c r="W464" s="7">
        <v>746.67122392251622</v>
      </c>
      <c r="X464" s="7">
        <v>782.28214926179498</v>
      </c>
      <c r="Y464" s="7">
        <v>5894.6713127043331</v>
      </c>
      <c r="Z464" s="8">
        <v>41.874546897001629</v>
      </c>
      <c r="AA464" s="8">
        <v>41.884909944334126</v>
      </c>
      <c r="AB464" s="9">
        <v>51226.984798691679</v>
      </c>
      <c r="AC464" s="9">
        <v>64747.70460224503</v>
      </c>
      <c r="AD464" s="9">
        <v>57026.61826808723</v>
      </c>
      <c r="AE464" s="9">
        <v>71950.355587460726</v>
      </c>
      <c r="AF464" s="10">
        <v>2.4611316679007538</v>
      </c>
      <c r="AG464" s="10">
        <v>2.4606934189485195</v>
      </c>
      <c r="AH464" s="7">
        <v>4350.0986254212912</v>
      </c>
      <c r="AI464" s="7">
        <v>4568.9839757861337</v>
      </c>
      <c r="AJ464" s="7">
        <v>4578.9903354683192</v>
      </c>
      <c r="AK464" s="7">
        <v>4622.4765158032533</v>
      </c>
      <c r="AL464" s="9">
        <v>236663.47881166442</v>
      </c>
      <c r="AM464" s="9">
        <v>278525.70472641918</v>
      </c>
      <c r="AN464" s="9">
        <v>828.70241762719024</v>
      </c>
      <c r="AO464" s="9">
        <v>883.29016465781376</v>
      </c>
      <c r="AP464" s="7">
        <v>4954.3968635014025</v>
      </c>
      <c r="AQ464" s="7">
        <v>385.41288771526888</v>
      </c>
      <c r="AR464" s="7">
        <v>4568.9839757861337</v>
      </c>
      <c r="AS464" s="7">
        <v>1683.685088371858</v>
      </c>
      <c r="AT464" s="7">
        <v>2885.2988874142757</v>
      </c>
      <c r="AU464" s="10">
        <v>1.9316258240526081</v>
      </c>
      <c r="AV464" s="10">
        <v>8826</v>
      </c>
      <c r="AW464" s="7">
        <v>9623.3882571811555</v>
      </c>
      <c r="AX464" s="7">
        <v>5177.6148544761818</v>
      </c>
      <c r="AY464" s="9">
        <v>4.9910840373592249</v>
      </c>
      <c r="AZ464" s="7">
        <v>4661.4802281633019</v>
      </c>
      <c r="BA464" s="7">
        <v>322.12205773871392</v>
      </c>
      <c r="BB464" s="7">
        <v>4973.7581207726616</v>
      </c>
      <c r="BC464" s="7">
        <v>1142.6512614951935</v>
      </c>
      <c r="BD464" s="7">
        <v>862.98680816858541</v>
      </c>
      <c r="BE464" s="7">
        <v>1199.1232983608497</v>
      </c>
      <c r="BF464" s="7">
        <v>10.541877595474944</v>
      </c>
      <c r="BG464" s="7">
        <v>555.86055009905249</v>
      </c>
      <c r="BH464" s="7">
        <v>1202.5943250535056</v>
      </c>
      <c r="BI464" s="7">
        <v>16106</v>
      </c>
      <c r="BJ464" s="7">
        <v>16380</v>
      </c>
      <c r="BK464" s="7">
        <v>16140</v>
      </c>
      <c r="BL464" s="7">
        <v>9571</v>
      </c>
      <c r="BM464" s="7">
        <v>4366</v>
      </c>
      <c r="BN464" s="7">
        <v>10009</v>
      </c>
      <c r="BO464" s="7">
        <v>3916</v>
      </c>
      <c r="BP464" s="7">
        <v>3051</v>
      </c>
      <c r="BQ464" s="7">
        <v>3708</v>
      </c>
      <c r="BR464" s="7">
        <v>3338</v>
      </c>
      <c r="BS464" s="7">
        <v>1550</v>
      </c>
      <c r="BT464" s="7">
        <v>521</v>
      </c>
      <c r="BU464" s="10">
        <v>0</v>
      </c>
      <c r="BV464" s="10">
        <v>0</v>
      </c>
      <c r="BW464" s="10">
        <v>0</v>
      </c>
      <c r="BX464" s="10">
        <v>1</v>
      </c>
      <c r="BY464" s="10">
        <v>0</v>
      </c>
      <c r="BZ464" s="11">
        <v>1</v>
      </c>
      <c r="CA464">
        <f>VLOOKUP(A464,[1]competitor_summary!$B$2:$C$1478,2,FALSE)</f>
        <v>1</v>
      </c>
      <c r="CB464">
        <f>VLOOKUP(A464,[1]competitor_summary!$B$2:$D$1478,3,FALSE)</f>
        <v>0.25175116361320299</v>
      </c>
      <c r="CC464">
        <f>VLOOKUP(A464,[1]competitor_summary!$B$2:$E$1478,4,FALSE)</f>
        <v>2.2999999999999998</v>
      </c>
    </row>
    <row r="465" spans="1:81" x14ac:dyDescent="0.2">
      <c r="A465" t="s">
        <v>1463</v>
      </c>
      <c r="B465" s="7" t="s">
        <v>1464</v>
      </c>
      <c r="C465" s="7" t="s">
        <v>1465</v>
      </c>
      <c r="D465" s="13">
        <v>45077</v>
      </c>
      <c r="E465" s="14">
        <v>0.58333333333333337</v>
      </c>
      <c r="F465" s="7">
        <v>5056</v>
      </c>
      <c r="G465" s="7">
        <v>42263.116570694372</v>
      </c>
      <c r="H465" s="7">
        <v>41667.346149848308</v>
      </c>
      <c r="I465" s="7">
        <v>41877.333363251179</v>
      </c>
      <c r="J465" s="7">
        <v>43839.997691445285</v>
      </c>
      <c r="K465" s="7">
        <v>41667.346149848308</v>
      </c>
      <c r="L465" s="7">
        <v>22098.004997314885</v>
      </c>
      <c r="M465" s="7">
        <v>3475.6691959593445</v>
      </c>
      <c r="N465" s="7">
        <v>898.25358405837324</v>
      </c>
      <c r="O465" s="7">
        <v>15195.418372515705</v>
      </c>
      <c r="P465" s="7">
        <v>41667.346149848308</v>
      </c>
      <c r="Q465" s="7">
        <v>3185.226560738869</v>
      </c>
      <c r="R465" s="7">
        <v>3278.8465632653097</v>
      </c>
      <c r="S465" s="7">
        <v>2859.7883842700394</v>
      </c>
      <c r="T465" s="7">
        <v>2708.1160343060037</v>
      </c>
      <c r="U465" s="7">
        <v>2190.0217465958558</v>
      </c>
      <c r="V465" s="7">
        <v>2031.6794022656977</v>
      </c>
      <c r="W465" s="7">
        <v>2144.6361544826068</v>
      </c>
      <c r="X465" s="7">
        <v>2383.0002875415375</v>
      </c>
      <c r="Y465" s="7">
        <v>20781.31513346592</v>
      </c>
      <c r="Z465" s="8">
        <v>35.636527159626972</v>
      </c>
      <c r="AA465" s="8">
        <v>38.169405155743924</v>
      </c>
      <c r="AB465" s="9">
        <v>51894.968259303183</v>
      </c>
      <c r="AC465" s="9">
        <v>68126.376355120039</v>
      </c>
      <c r="AD465" s="9">
        <v>58774.755613275163</v>
      </c>
      <c r="AE465" s="9">
        <v>76763.467831571106</v>
      </c>
      <c r="AF465" s="10">
        <v>2.491552756629972</v>
      </c>
      <c r="AG465" s="10">
        <v>2.4886363751408691</v>
      </c>
      <c r="AH465" s="7">
        <v>16914.163314765436</v>
      </c>
      <c r="AI465" s="7">
        <v>15989.384741903981</v>
      </c>
      <c r="AJ465" s="7">
        <v>16091.978612291161</v>
      </c>
      <c r="AK465" s="7">
        <v>16252.178354848176</v>
      </c>
      <c r="AL465" s="9">
        <v>164736.97057905106</v>
      </c>
      <c r="AM465" s="9">
        <v>183869.45902719977</v>
      </c>
      <c r="AN465" s="9">
        <v>916.63211690544915</v>
      </c>
      <c r="AO465" s="9">
        <v>933.6117234271502</v>
      </c>
      <c r="AP465" s="7">
        <v>18109.271737490082</v>
      </c>
      <c r="AQ465" s="7">
        <v>2119.886995586101</v>
      </c>
      <c r="AR465" s="7">
        <v>15989.384741903981</v>
      </c>
      <c r="AS465" s="7">
        <v>6969.8853723446373</v>
      </c>
      <c r="AT465" s="7">
        <v>9019.4993695593439</v>
      </c>
      <c r="AU465" s="10">
        <v>1.6222566857113028</v>
      </c>
      <c r="AV465" s="10">
        <v>25939</v>
      </c>
      <c r="AW465" s="7">
        <v>33159.85925116064</v>
      </c>
      <c r="AX465" s="7">
        <v>18978.646509519429</v>
      </c>
      <c r="AY465" s="9">
        <v>5.9673374592073074</v>
      </c>
      <c r="AZ465" s="7">
        <v>18798.201987535809</v>
      </c>
      <c r="BA465" s="7">
        <v>1447.3105828849366</v>
      </c>
      <c r="BB465" s="7">
        <v>17846.126627106336</v>
      </c>
      <c r="BC465" s="7">
        <v>5412.5711176010082</v>
      </c>
      <c r="BD465" s="7">
        <v>4972.7100059536751</v>
      </c>
      <c r="BE465" s="7">
        <v>3871.1843620517757</v>
      </c>
      <c r="BF465" s="7">
        <v>19.230999983847141</v>
      </c>
      <c r="BG465" s="7">
        <v>1733.2617653078632</v>
      </c>
      <c r="BH465" s="7">
        <v>1837.1683762081666</v>
      </c>
      <c r="BI465" s="7">
        <v>16825</v>
      </c>
      <c r="BJ465" s="7">
        <v>3118</v>
      </c>
      <c r="BK465" s="7">
        <v>2689</v>
      </c>
      <c r="BL465" s="7">
        <v>3267</v>
      </c>
      <c r="BM465" s="7">
        <v>17842</v>
      </c>
      <c r="BN465" s="7">
        <v>16278</v>
      </c>
      <c r="BO465" s="7">
        <v>3924</v>
      </c>
      <c r="BP465" s="7">
        <v>3389</v>
      </c>
      <c r="BQ465" s="7">
        <v>3697</v>
      </c>
      <c r="BR465" s="7">
        <v>3309</v>
      </c>
      <c r="BS465" s="7">
        <v>1695</v>
      </c>
      <c r="BT465" s="7">
        <v>792</v>
      </c>
      <c r="BU465" s="10">
        <v>2</v>
      </c>
      <c r="BV465" s="10">
        <v>1</v>
      </c>
      <c r="BW465" s="10">
        <v>0</v>
      </c>
      <c r="BX465" s="10">
        <v>1</v>
      </c>
      <c r="BY465" s="10">
        <v>1</v>
      </c>
      <c r="BZ465" s="11">
        <v>5</v>
      </c>
      <c r="CA465">
        <f>VLOOKUP(A465,[1]competitor_summary!$B$2:$C$1478,2,FALSE)</f>
        <v>1</v>
      </c>
      <c r="CB465">
        <f>VLOOKUP(A465,[1]competitor_summary!$B$2:$D$1478,3,FALSE)</f>
        <v>0.79717491070329405</v>
      </c>
      <c r="CC465">
        <f>VLOOKUP(A465,[1]competitor_summary!$B$2:$E$1478,4,FALSE)</f>
        <v>4.5</v>
      </c>
    </row>
    <row r="466" spans="1:81" x14ac:dyDescent="0.2">
      <c r="A466" t="s">
        <v>1466</v>
      </c>
      <c r="B466" s="7" t="s">
        <v>1467</v>
      </c>
      <c r="C466" s="7" t="s">
        <v>1468</v>
      </c>
      <c r="D466" s="13">
        <v>44770</v>
      </c>
      <c r="E466" s="14">
        <v>1.4166666666666667</v>
      </c>
      <c r="F466" s="7">
        <v>24206</v>
      </c>
      <c r="G466" s="7">
        <v>17208.166960341972</v>
      </c>
      <c r="H466" s="7">
        <v>17654.170057763578</v>
      </c>
      <c r="I466" s="7">
        <v>17508.382077443413</v>
      </c>
      <c r="J466" s="7">
        <v>17725.537903827499</v>
      </c>
      <c r="K466" s="7">
        <v>17654.170057763578</v>
      </c>
      <c r="L466" s="7">
        <v>267.17369123396929</v>
      </c>
      <c r="M466" s="7">
        <v>1184.5610753884539</v>
      </c>
      <c r="N466" s="7">
        <v>239.76579223468434</v>
      </c>
      <c r="O466" s="7">
        <v>15962.669498906471</v>
      </c>
      <c r="P466" s="7">
        <v>17654.170057763578</v>
      </c>
      <c r="Q466" s="7">
        <v>1192.9326420447323</v>
      </c>
      <c r="R466" s="7">
        <v>1223.5140536727849</v>
      </c>
      <c r="S466" s="7">
        <v>1172.4709449461661</v>
      </c>
      <c r="T466" s="7">
        <v>980.92196032463107</v>
      </c>
      <c r="U466" s="7">
        <v>867.81414929288439</v>
      </c>
      <c r="V466" s="7">
        <v>923.40314380882774</v>
      </c>
      <c r="W466" s="7">
        <v>1095.1296975498553</v>
      </c>
      <c r="X466" s="7">
        <v>1207.761836048332</v>
      </c>
      <c r="Y466" s="7">
        <v>8663.948427688214</v>
      </c>
      <c r="Z466" s="8">
        <v>39.522333605540901</v>
      </c>
      <c r="AA466" s="8">
        <v>41.458239947673789</v>
      </c>
      <c r="AB466" s="9">
        <v>56068.591864143033</v>
      </c>
      <c r="AC466" s="9">
        <v>75056.048516583294</v>
      </c>
      <c r="AD466" s="9">
        <v>62087.433672334162</v>
      </c>
      <c r="AE466" s="9">
        <v>83124.945501475289</v>
      </c>
      <c r="AF466" s="10">
        <v>2.204684642492257</v>
      </c>
      <c r="AG466" s="10">
        <v>2.2037252636728515</v>
      </c>
      <c r="AH466" s="7">
        <v>7712.2154427393107</v>
      </c>
      <c r="AI466" s="7">
        <v>7718.059697391931</v>
      </c>
      <c r="AJ466" s="7">
        <v>7655.2408940929454</v>
      </c>
      <c r="AK466" s="7">
        <v>7522.66711837193</v>
      </c>
      <c r="AL466" s="9">
        <v>170037.25568129029</v>
      </c>
      <c r="AM466" s="9">
        <v>209138.49401477986</v>
      </c>
      <c r="AN466" s="9">
        <v>1381.2831917812421</v>
      </c>
      <c r="AO466" s="9">
        <v>1409.5304973920242</v>
      </c>
      <c r="AP466" s="7">
        <v>8887.3890819069929</v>
      </c>
      <c r="AQ466" s="7">
        <v>1169.329384515062</v>
      </c>
      <c r="AR466" s="7">
        <v>7718.059697391931</v>
      </c>
      <c r="AS466" s="7">
        <v>3372.2410618017893</v>
      </c>
      <c r="AT466" s="7">
        <v>4345.8186355901416</v>
      </c>
      <c r="AU466" s="10">
        <v>1.4252482821294394</v>
      </c>
      <c r="AV466" s="10">
        <v>11000</v>
      </c>
      <c r="AW466" s="7">
        <v>14526.531033897656</v>
      </c>
      <c r="AX466" s="7">
        <v>8859.2852156332228</v>
      </c>
      <c r="AY466" s="9">
        <v>5.1869728120907226</v>
      </c>
      <c r="AZ466" s="7">
        <v>9227.8874897272908</v>
      </c>
      <c r="BA466" s="7">
        <v>638.34823740035063</v>
      </c>
      <c r="BB466" s="7">
        <v>8298.9738272303948</v>
      </c>
      <c r="BC466" s="7">
        <v>3057.3528410501312</v>
      </c>
      <c r="BD466" s="7">
        <v>1546.9636145913973</v>
      </c>
      <c r="BE466" s="7">
        <v>1880.1069700337248</v>
      </c>
      <c r="BF466" s="7">
        <v>73.999999023508281</v>
      </c>
      <c r="BG466" s="7">
        <v>448.01122808444779</v>
      </c>
      <c r="BH466" s="7">
        <v>1292.5391744471854</v>
      </c>
      <c r="BI466" s="7">
        <v>3867</v>
      </c>
      <c r="BJ466" s="7">
        <v>4990</v>
      </c>
      <c r="BK466" s="7">
        <v>14122</v>
      </c>
      <c r="BL466" s="7">
        <v>14551</v>
      </c>
      <c r="BM466" s="7">
        <v>3158</v>
      </c>
      <c r="BN466" s="7">
        <v>14815</v>
      </c>
      <c r="BO466" s="7">
        <v>884</v>
      </c>
      <c r="BP466" s="7">
        <v>854</v>
      </c>
      <c r="BQ466" s="7">
        <v>969</v>
      </c>
      <c r="BR466" s="7">
        <v>640</v>
      </c>
      <c r="BS466" s="7">
        <v>264</v>
      </c>
      <c r="BT466" s="7">
        <v>233</v>
      </c>
      <c r="BU466" s="10">
        <v>1</v>
      </c>
      <c r="BV466" s="10">
        <v>0</v>
      </c>
      <c r="BW466" s="10">
        <v>1</v>
      </c>
      <c r="BX466" s="10">
        <v>1</v>
      </c>
      <c r="BY466" s="10">
        <v>0</v>
      </c>
      <c r="BZ466" s="11">
        <v>3</v>
      </c>
      <c r="CA466">
        <f>VLOOKUP(A466,[1]competitor_summary!$B$2:$C$1478,2,FALSE)</f>
        <v>2</v>
      </c>
      <c r="CB466">
        <f>VLOOKUP(A466,[1]competitor_summary!$B$2:$D$1478,3,FALSE)</f>
        <v>9.1216400021918598E-3</v>
      </c>
      <c r="CC466">
        <f>VLOOKUP(A466,[1]competitor_summary!$B$2:$E$1478,4,FALSE)</f>
        <v>4.7</v>
      </c>
    </row>
    <row r="467" spans="1:81" x14ac:dyDescent="0.2">
      <c r="A467" t="s">
        <v>1469</v>
      </c>
      <c r="B467" s="7" t="s">
        <v>1470</v>
      </c>
      <c r="C467" s="7" t="s">
        <v>1471</v>
      </c>
      <c r="D467" s="13">
        <v>44743</v>
      </c>
      <c r="E467" s="14">
        <v>1.4166666666666667</v>
      </c>
      <c r="F467" s="7">
        <v>4904</v>
      </c>
      <c r="G467" s="7">
        <v>25216.729036376113</v>
      </c>
      <c r="H467" s="7">
        <v>22509.286477494286</v>
      </c>
      <c r="I467" s="7">
        <v>23660.365881763864</v>
      </c>
      <c r="J467" s="7">
        <v>21498.999629286933</v>
      </c>
      <c r="K467" s="7">
        <v>22509.286477494286</v>
      </c>
      <c r="L467" s="7">
        <v>144.40676037338562</v>
      </c>
      <c r="M467" s="7">
        <v>3328.5053788309451</v>
      </c>
      <c r="N467" s="7">
        <v>238.49219443905167</v>
      </c>
      <c r="O467" s="7">
        <v>18797.882143850904</v>
      </c>
      <c r="P467" s="7">
        <v>22509.286477494286</v>
      </c>
      <c r="Q467" s="7">
        <v>1030.5390067845583</v>
      </c>
      <c r="R467" s="7">
        <v>1049.9179493673146</v>
      </c>
      <c r="S467" s="7">
        <v>1020.5510914307088</v>
      </c>
      <c r="T467" s="7">
        <v>963.57970804860815</v>
      </c>
      <c r="U467" s="7">
        <v>943.80494629079476</v>
      </c>
      <c r="V467" s="7">
        <v>1121.830194585491</v>
      </c>
      <c r="W467" s="7">
        <v>1477.3302967327181</v>
      </c>
      <c r="X467" s="7">
        <v>1917.2730315986555</v>
      </c>
      <c r="Y467" s="7">
        <v>9524.8262248388492</v>
      </c>
      <c r="Z467" s="8">
        <v>57.051355476301048</v>
      </c>
      <c r="AA467" s="8">
        <v>51.041869861157359</v>
      </c>
      <c r="AB467" s="9">
        <v>64709.477179603986</v>
      </c>
      <c r="AC467" s="9">
        <v>85900.668496794475</v>
      </c>
      <c r="AD467" s="9">
        <v>73360.045470387355</v>
      </c>
      <c r="AE467" s="9">
        <v>97130.911478962196</v>
      </c>
      <c r="AF467" s="10">
        <v>2.1110354075207662</v>
      </c>
      <c r="AG467" s="10">
        <v>2.1106991194308748</v>
      </c>
      <c r="AH467" s="7">
        <v>9960.7495476570912</v>
      </c>
      <c r="AI467" s="7">
        <v>10526.217606960679</v>
      </c>
      <c r="AJ467" s="7">
        <v>11072.098244530614</v>
      </c>
      <c r="AK467" s="7">
        <v>11806.576168938191</v>
      </c>
      <c r="AL467" s="9">
        <v>432728.56974942359</v>
      </c>
      <c r="AM467" s="9">
        <v>523000.40555674431</v>
      </c>
      <c r="AN467" s="9">
        <v>1227.9079682167564</v>
      </c>
      <c r="AO467" s="9">
        <v>1263.1533701158148</v>
      </c>
      <c r="AP467" s="7">
        <v>15172.191185905132</v>
      </c>
      <c r="AQ467" s="7">
        <v>4645.973578944453</v>
      </c>
      <c r="AR467" s="7">
        <v>10526.217606960679</v>
      </c>
      <c r="AS467" s="7">
        <v>3516.7032060088823</v>
      </c>
      <c r="AT467" s="7">
        <v>7009.5144009517971</v>
      </c>
      <c r="AU467" s="10">
        <v>1.9643170900461209</v>
      </c>
      <c r="AV467" s="10">
        <v>20677</v>
      </c>
      <c r="AW467" s="7">
        <v>19744.870844254969</v>
      </c>
      <c r="AX467" s="7">
        <v>8969.9872357905842</v>
      </c>
      <c r="AY467" s="9">
        <v>2.9315181598561497</v>
      </c>
      <c r="AZ467" s="7">
        <v>9735.4339776682027</v>
      </c>
      <c r="BA467" s="7">
        <v>1216.922781767651</v>
      </c>
      <c r="BB467" s="7">
        <v>8754.7902472396381</v>
      </c>
      <c r="BC467" s="7">
        <v>2415.4808463882655</v>
      </c>
      <c r="BD467" s="7">
        <v>2208.13444822561</v>
      </c>
      <c r="BE467" s="7">
        <v>2131.089493710082</v>
      </c>
      <c r="BF467" s="7">
        <v>0.64410748332738876</v>
      </c>
      <c r="BG467" s="7">
        <v>790.99869966530241</v>
      </c>
      <c r="BH467" s="7">
        <v>1208.4426517670508</v>
      </c>
      <c r="BI467" s="7">
        <v>9520</v>
      </c>
      <c r="BJ467" s="7">
        <v>8432</v>
      </c>
      <c r="BK467" s="7">
        <v>627</v>
      </c>
      <c r="BL467" s="7">
        <v>6366</v>
      </c>
      <c r="BM467" s="7">
        <v>648</v>
      </c>
      <c r="BN467" s="7">
        <v>9705</v>
      </c>
      <c r="BO467" s="7">
        <v>2247</v>
      </c>
      <c r="BP467" s="7">
        <v>2382</v>
      </c>
      <c r="BQ467" s="7">
        <v>2083</v>
      </c>
      <c r="BR467" s="7">
        <v>1723</v>
      </c>
      <c r="BS467" s="7">
        <v>857</v>
      </c>
      <c r="BT467" s="7">
        <v>207</v>
      </c>
      <c r="BU467" s="10">
        <v>0</v>
      </c>
      <c r="BV467" s="10">
        <v>0</v>
      </c>
      <c r="BW467" s="10">
        <v>1</v>
      </c>
      <c r="BX467" s="10">
        <v>0</v>
      </c>
      <c r="BY467" s="10">
        <v>0</v>
      </c>
      <c r="BZ467" s="11">
        <v>1</v>
      </c>
      <c r="CA467">
        <f>VLOOKUP(A467,[1]competitor_summary!$B$2:$C$1478,2,FALSE)</f>
        <v>0</v>
      </c>
      <c r="CB467">
        <f>VLOOKUP(A467,[1]competitor_summary!$B$2:$D$1478,3,FALSE)</f>
        <v>10</v>
      </c>
      <c r="CC467">
        <f>VLOOKUP(A467,[1]competitor_summary!$B$2:$E$1478,4,FALSE)</f>
        <v>0</v>
      </c>
    </row>
    <row r="468" spans="1:81" x14ac:dyDescent="0.2">
      <c r="A468" t="s">
        <v>1472</v>
      </c>
      <c r="B468" s="7" t="s">
        <v>1473</v>
      </c>
      <c r="C468" s="7" t="s">
        <v>1474</v>
      </c>
      <c r="D468" s="13">
        <v>44685</v>
      </c>
      <c r="E468" s="14">
        <v>1.5833333333333333</v>
      </c>
      <c r="F468" s="7">
        <v>218942</v>
      </c>
      <c r="G468" s="7">
        <v>105873.07218341064</v>
      </c>
      <c r="H468" s="7">
        <v>92754.43617232726</v>
      </c>
      <c r="I468" s="7">
        <v>99515.756581352558</v>
      </c>
      <c r="J468" s="7">
        <v>84868.996481269132</v>
      </c>
      <c r="K468" s="7">
        <v>92754.43617232726</v>
      </c>
      <c r="L468" s="7">
        <v>7109.1549094705842</v>
      </c>
      <c r="M468" s="7">
        <v>21164.792167405365</v>
      </c>
      <c r="N468" s="7">
        <v>6476.9027589973994</v>
      </c>
      <c r="O468" s="7">
        <v>58003.586336453911</v>
      </c>
      <c r="P468" s="7">
        <v>92754.43617232726</v>
      </c>
      <c r="Q468" s="7">
        <v>5497.4901612848043</v>
      </c>
      <c r="R468" s="7">
        <v>6682.2782206984702</v>
      </c>
      <c r="S468" s="7">
        <v>6603.4594581627753</v>
      </c>
      <c r="T468" s="7">
        <v>6382.7171984389424</v>
      </c>
      <c r="U468" s="7">
        <v>5870.5772276027128</v>
      </c>
      <c r="V468" s="7">
        <v>5807.2954759404529</v>
      </c>
      <c r="W468" s="7">
        <v>5963.7173232941423</v>
      </c>
      <c r="X468" s="7">
        <v>5861.4048399634194</v>
      </c>
      <c r="Y468" s="7">
        <v>48668.93990538572</v>
      </c>
      <c r="Z468" s="8">
        <v>40.400808623785537</v>
      </c>
      <c r="AA468" s="8">
        <v>40.838360134045146</v>
      </c>
      <c r="AB468" s="9">
        <v>79634.677971079436</v>
      </c>
      <c r="AC468" s="9">
        <v>101621.18039327732</v>
      </c>
      <c r="AD468" s="9">
        <v>87977.463145682399</v>
      </c>
      <c r="AE468" s="9">
        <v>111833.502037331</v>
      </c>
      <c r="AF468" s="10">
        <v>2.5272207112307807</v>
      </c>
      <c r="AG468" s="10">
        <v>2.5277639464192769</v>
      </c>
      <c r="AH468" s="7">
        <v>33225.75149570778</v>
      </c>
      <c r="AI468" s="7">
        <v>36458.03399410611</v>
      </c>
      <c r="AJ468" s="7">
        <v>39125.909686910687</v>
      </c>
      <c r="AK468" s="7">
        <v>41640.055263385642</v>
      </c>
      <c r="AL468" s="9">
        <v>481373.67570569238</v>
      </c>
      <c r="AM468" s="9">
        <v>520527.7809405101</v>
      </c>
      <c r="AN468" s="9">
        <v>1653.1997401634162</v>
      </c>
      <c r="AO468" s="9">
        <v>1720.7189232709461</v>
      </c>
      <c r="AP468" s="7">
        <v>39208.396258161403</v>
      </c>
      <c r="AQ468" s="7">
        <v>2750.3622640552931</v>
      </c>
      <c r="AR468" s="7">
        <v>36458.03399410611</v>
      </c>
      <c r="AS468" s="7">
        <v>15937.172586721834</v>
      </c>
      <c r="AT468" s="7">
        <v>20520.861407384276</v>
      </c>
      <c r="AU468" s="10">
        <v>1.783230088096998</v>
      </c>
      <c r="AV468" s="10">
        <v>65013</v>
      </c>
      <c r="AW468" s="7">
        <v>75551.150250312872</v>
      </c>
      <c r="AX468" s="7">
        <v>48321.705813151551</v>
      </c>
      <c r="AY468" s="9">
        <v>6.2253632740693243</v>
      </c>
      <c r="AZ468" s="7">
        <v>33087.002157503077</v>
      </c>
      <c r="BA468" s="7">
        <v>2448.760853506792</v>
      </c>
      <c r="BB468" s="7">
        <v>45844.11374100903</v>
      </c>
      <c r="BC468" s="7">
        <v>16450.205194074661</v>
      </c>
      <c r="BD468" s="7">
        <v>9273.8723552741576</v>
      </c>
      <c r="BE468" s="7">
        <v>11803.791978760622</v>
      </c>
      <c r="BF468" s="7">
        <v>72.238058362156153</v>
      </c>
      <c r="BG468" s="7">
        <v>3774.1485422374681</v>
      </c>
      <c r="BH468" s="7">
        <v>4469.8576122999657</v>
      </c>
      <c r="BI468" s="7">
        <v>26421</v>
      </c>
      <c r="BJ468" s="7">
        <v>24766</v>
      </c>
      <c r="BK468" s="7">
        <v>27201</v>
      </c>
      <c r="BL468" s="7">
        <v>24850</v>
      </c>
      <c r="BM468" s="7">
        <v>4011</v>
      </c>
      <c r="BN468" s="7">
        <v>5683</v>
      </c>
      <c r="BO468" s="7">
        <v>6746</v>
      </c>
      <c r="BP468" s="7">
        <v>4934</v>
      </c>
      <c r="BQ468" s="7">
        <v>5656</v>
      </c>
      <c r="BR468" s="7">
        <v>4798</v>
      </c>
      <c r="BS468" s="7">
        <v>2848</v>
      </c>
      <c r="BT468" s="7">
        <v>1430</v>
      </c>
      <c r="BU468" s="10">
        <v>2</v>
      </c>
      <c r="BV468" s="10">
        <v>0</v>
      </c>
      <c r="BW468" s="10">
        <v>1</v>
      </c>
      <c r="BX468" s="10">
        <v>4</v>
      </c>
      <c r="BY468" s="10">
        <v>1</v>
      </c>
      <c r="BZ468" s="11">
        <v>8</v>
      </c>
      <c r="CA468">
        <f>VLOOKUP(A468,[1]competitor_summary!$B$2:$C$1478,2,FALSE)</f>
        <v>4</v>
      </c>
      <c r="CB468">
        <f>VLOOKUP(A468,[1]competitor_summary!$B$2:$D$1478,3,FALSE)</f>
        <v>0.50248802981961505</v>
      </c>
      <c r="CC468">
        <f>VLOOKUP(A468,[1]competitor_summary!$B$2:$E$1478,4,FALSE)</f>
        <v>4.7</v>
      </c>
    </row>
    <row r="469" spans="1:81" x14ac:dyDescent="0.2">
      <c r="A469" t="s">
        <v>1475</v>
      </c>
      <c r="B469" s="7" t="s">
        <v>1476</v>
      </c>
      <c r="C469" s="7" t="s">
        <v>1477</v>
      </c>
      <c r="D469" s="13">
        <v>44271</v>
      </c>
      <c r="E469" s="14">
        <v>2.75</v>
      </c>
      <c r="F469" s="7">
        <v>96763</v>
      </c>
      <c r="G469" s="7">
        <v>10618.465166724287</v>
      </c>
      <c r="H469" s="7">
        <v>11349.766664303897</v>
      </c>
      <c r="I469" s="7">
        <v>10604.757641911798</v>
      </c>
      <c r="J469" s="7">
        <v>11240.999682592927</v>
      </c>
      <c r="K469" s="7">
        <v>11349.766664303897</v>
      </c>
      <c r="L469" s="7">
        <v>2702.9308787335758</v>
      </c>
      <c r="M469" s="7">
        <v>2234.059899803251</v>
      </c>
      <c r="N469" s="7">
        <v>51.582986814610194</v>
      </c>
      <c r="O469" s="7">
        <v>6361.1928989524604</v>
      </c>
      <c r="P469" s="7">
        <v>11349.766664303897</v>
      </c>
      <c r="Q469" s="7">
        <v>661.80084381403867</v>
      </c>
      <c r="R469" s="7">
        <v>682.32293575804215</v>
      </c>
      <c r="S469" s="7">
        <v>660.2178551988909</v>
      </c>
      <c r="T469" s="7">
        <v>660.36453453073045</v>
      </c>
      <c r="U469" s="7">
        <v>571.91343517199857</v>
      </c>
      <c r="V469" s="7">
        <v>548.37803215679014</v>
      </c>
      <c r="W469" s="7">
        <v>616.74527709593531</v>
      </c>
      <c r="X469" s="7">
        <v>688.17361287947278</v>
      </c>
      <c r="Y469" s="7">
        <v>5089.916526605899</v>
      </c>
      <c r="Z469" s="8">
        <v>40.089828544794422</v>
      </c>
      <c r="AA469" s="8">
        <v>41.531467398724516</v>
      </c>
      <c r="AB469" s="9">
        <v>43309.81120715299</v>
      </c>
      <c r="AC469" s="9">
        <v>58941.149535304932</v>
      </c>
      <c r="AD469" s="9">
        <v>47779.48013495859</v>
      </c>
      <c r="AE469" s="9">
        <v>65538.82281856038</v>
      </c>
      <c r="AF469" s="10">
        <v>2.4871856981870977</v>
      </c>
      <c r="AG469" s="10">
        <v>2.4801695579521548</v>
      </c>
      <c r="AH469" s="7">
        <v>4438.144867398194</v>
      </c>
      <c r="AI469" s="7">
        <v>4461.6732329326333</v>
      </c>
      <c r="AJ469" s="7">
        <v>4175.8098538715276</v>
      </c>
      <c r="AK469" s="7">
        <v>4187.0332342293113</v>
      </c>
      <c r="AL469" s="9">
        <v>223242.2424181847</v>
      </c>
      <c r="AM469" s="9">
        <v>249333.62920850414</v>
      </c>
      <c r="AN469" s="9">
        <v>1217.3219050774703</v>
      </c>
      <c r="AO469" s="9">
        <v>1230.1651533435611</v>
      </c>
      <c r="AP469" s="7">
        <v>5368.4770021412987</v>
      </c>
      <c r="AQ469" s="7">
        <v>906.80376920866547</v>
      </c>
      <c r="AR469" s="7">
        <v>4461.6732329326333</v>
      </c>
      <c r="AS469" s="7">
        <v>1952.3390082942788</v>
      </c>
      <c r="AT469" s="7">
        <v>2509.3342246383545</v>
      </c>
      <c r="AU469" s="10">
        <v>1.5554892605507207</v>
      </c>
      <c r="AV469" s="10">
        <v>6940</v>
      </c>
      <c r="AW469" s="7">
        <v>9087.7615211622324</v>
      </c>
      <c r="AX469" s="7">
        <v>4484.3181805661879</v>
      </c>
      <c r="AY469" s="9">
        <v>6.5149732138412411</v>
      </c>
      <c r="AZ469" s="7">
        <v>7951.2363705253811</v>
      </c>
      <c r="BA469" s="7">
        <v>688.2994649016764</v>
      </c>
      <c r="BB469" s="7">
        <v>4211.1627314341022</v>
      </c>
      <c r="BC469" s="7">
        <v>1199.7646771122818</v>
      </c>
      <c r="BD469" s="7">
        <v>952.20490555430297</v>
      </c>
      <c r="BE469" s="7">
        <v>791.72031851089559</v>
      </c>
      <c r="BF469" s="7">
        <v>34.296863108640537</v>
      </c>
      <c r="BG469" s="7">
        <v>371.10169557546033</v>
      </c>
      <c r="BH469" s="7">
        <v>862.07427157252096</v>
      </c>
      <c r="BI469" s="7">
        <v>12909</v>
      </c>
      <c r="BJ469" s="7">
        <v>12778</v>
      </c>
      <c r="BK469" s="7">
        <v>438</v>
      </c>
      <c r="BL469" s="7">
        <v>900</v>
      </c>
      <c r="BM469" s="7">
        <v>381</v>
      </c>
      <c r="BN469" s="7">
        <v>117</v>
      </c>
      <c r="BO469" s="7">
        <v>3412</v>
      </c>
      <c r="BP469" s="7">
        <v>2540</v>
      </c>
      <c r="BQ469" s="7">
        <v>2638</v>
      </c>
      <c r="BR469" s="7">
        <v>2214</v>
      </c>
      <c r="BS469" s="7">
        <v>1214</v>
      </c>
      <c r="BT469" s="7">
        <v>882</v>
      </c>
      <c r="BU469" s="10">
        <v>0</v>
      </c>
      <c r="BV469" s="10">
        <v>0</v>
      </c>
      <c r="BW469" s="10">
        <v>1</v>
      </c>
      <c r="BX469" s="10">
        <v>0</v>
      </c>
      <c r="BY469" s="10">
        <v>0</v>
      </c>
      <c r="BZ469" s="11">
        <v>1</v>
      </c>
      <c r="CA469">
        <f>VLOOKUP(A469,[1]competitor_summary!$B$2:$C$1478,2,FALSE)</f>
        <v>0</v>
      </c>
      <c r="CB469">
        <f>VLOOKUP(A469,[1]competitor_summary!$B$2:$D$1478,3,FALSE)</f>
        <v>10</v>
      </c>
      <c r="CC469">
        <f>VLOOKUP(A469,[1]competitor_summary!$B$2:$E$1478,4,FALSE)</f>
        <v>0</v>
      </c>
    </row>
    <row r="470" spans="1:81" x14ac:dyDescent="0.2">
      <c r="A470" t="s">
        <v>1478</v>
      </c>
      <c r="B470" s="7" t="s">
        <v>1479</v>
      </c>
      <c r="C470" s="7" t="s">
        <v>1480</v>
      </c>
      <c r="D470" s="13">
        <v>44965</v>
      </c>
      <c r="E470" s="14">
        <v>0.83333333333333337</v>
      </c>
      <c r="F470" s="7">
        <v>52202</v>
      </c>
      <c r="G470" s="7">
        <v>12248.470519535651</v>
      </c>
      <c r="H470" s="7">
        <v>8521.9440307568875</v>
      </c>
      <c r="I470" s="7">
        <v>10750.692243153695</v>
      </c>
      <c r="J470" s="7">
        <v>6073.000477775</v>
      </c>
      <c r="K470" s="7">
        <v>8521.9440307568875</v>
      </c>
      <c r="L470" s="7">
        <v>227.89514077821514</v>
      </c>
      <c r="M470" s="7">
        <v>428.97704695246648</v>
      </c>
      <c r="N470" s="7">
        <v>92.709124867164064</v>
      </c>
      <c r="O470" s="7">
        <v>7772.3627181590418</v>
      </c>
      <c r="P470" s="7">
        <v>8521.9440307568875</v>
      </c>
      <c r="Q470" s="7">
        <v>386.1812265952467</v>
      </c>
      <c r="R470" s="7">
        <v>346.30042498116381</v>
      </c>
      <c r="S470" s="7">
        <v>383.94385890074773</v>
      </c>
      <c r="T470" s="7">
        <v>420.68266739259707</v>
      </c>
      <c r="U470" s="7">
        <v>473.18880568153691</v>
      </c>
      <c r="V470" s="7">
        <v>615.77057443035301</v>
      </c>
      <c r="W470" s="7">
        <v>774.52182894170983</v>
      </c>
      <c r="X470" s="7">
        <v>851.88595556106884</v>
      </c>
      <c r="Y470" s="7">
        <v>4252.4753424844239</v>
      </c>
      <c r="Z470" s="8">
        <v>51.280673247678472</v>
      </c>
      <c r="AA470" s="8">
        <v>46.587666227033971</v>
      </c>
      <c r="AB470" s="9">
        <v>101983.99308754776</v>
      </c>
      <c r="AC470" s="9">
        <v>145203.75333280617</v>
      </c>
      <c r="AD470" s="9">
        <v>132748.61352499027</v>
      </c>
      <c r="AE470" s="9">
        <v>164459.20639353123</v>
      </c>
      <c r="AF470" s="10">
        <v>2.3736655078317486</v>
      </c>
      <c r="AG470" s="10">
        <v>2.3609236003659442</v>
      </c>
      <c r="AH470" s="7">
        <v>2564.8790965591907</v>
      </c>
      <c r="AI470" s="7">
        <v>3590.204265360604</v>
      </c>
      <c r="AJ470" s="7">
        <v>4553.5959916226566</v>
      </c>
      <c r="AK470" s="7">
        <v>5198.963537971722</v>
      </c>
      <c r="AL470" s="9">
        <v>634952.34883741452</v>
      </c>
      <c r="AM470" s="9">
        <v>762012.90931467258</v>
      </c>
      <c r="AN470" s="9">
        <v>1526.0348805528149</v>
      </c>
      <c r="AO470" s="9">
        <v>1789.8811043183532</v>
      </c>
      <c r="AP470" s="7">
        <v>4379.3785839991178</v>
      </c>
      <c r="AQ470" s="7">
        <v>789.1743186385138</v>
      </c>
      <c r="AR470" s="7">
        <v>3590.204265360604</v>
      </c>
      <c r="AS470" s="7">
        <v>799.31673775584204</v>
      </c>
      <c r="AT470" s="7">
        <v>2790.887527604762</v>
      </c>
      <c r="AU470" s="10">
        <v>2.2166814674204409</v>
      </c>
      <c r="AV470" s="10">
        <v>7958</v>
      </c>
      <c r="AW470" s="7">
        <v>7327.6032574756537</v>
      </c>
      <c r="AX470" s="7">
        <v>4643.2384369709762</v>
      </c>
      <c r="AY470" s="9">
        <v>4.5692333328825363</v>
      </c>
      <c r="AZ470" s="7">
        <v>1297.2114768923493</v>
      </c>
      <c r="BA470" s="7">
        <v>185.64377417939249</v>
      </c>
      <c r="BB470" s="7">
        <v>4456.8078077278333</v>
      </c>
      <c r="BC470" s="7">
        <v>2199.2441679883632</v>
      </c>
      <c r="BD470" s="7">
        <v>540.71591035072925</v>
      </c>
      <c r="BE470" s="7">
        <v>695.39374978188425</v>
      </c>
      <c r="BF470" s="7">
        <v>0</v>
      </c>
      <c r="BG470" s="7">
        <v>432.41874247847591</v>
      </c>
      <c r="BH470" s="7">
        <v>589.03523712838069</v>
      </c>
      <c r="BI470" s="7">
        <v>6608</v>
      </c>
      <c r="BJ470" s="7">
        <v>6682</v>
      </c>
      <c r="BK470" s="7">
        <v>6682</v>
      </c>
      <c r="BL470" s="7">
        <v>6609</v>
      </c>
      <c r="BM470" s="7">
        <v>145</v>
      </c>
      <c r="BN470" s="7">
        <v>6726</v>
      </c>
      <c r="BO470" s="7">
        <v>1997</v>
      </c>
      <c r="BP470" s="7">
        <v>1352</v>
      </c>
      <c r="BQ470" s="7">
        <v>1365</v>
      </c>
      <c r="BR470" s="7">
        <v>1237</v>
      </c>
      <c r="BS470" s="7">
        <v>432</v>
      </c>
      <c r="BT470" s="7">
        <v>215</v>
      </c>
      <c r="BU470" s="10">
        <v>0</v>
      </c>
      <c r="BV470" s="10">
        <v>0</v>
      </c>
      <c r="BW470" s="10">
        <v>2</v>
      </c>
      <c r="BX470" s="10">
        <v>0</v>
      </c>
      <c r="BY470" s="10">
        <v>0</v>
      </c>
      <c r="BZ470" s="11">
        <v>2</v>
      </c>
      <c r="CA470">
        <f>VLOOKUP(A470,[1]competitor_summary!$B$2:$C$1478,2,FALSE)</f>
        <v>1</v>
      </c>
      <c r="CB470">
        <f>VLOOKUP(A470,[1]competitor_summary!$B$2:$D$1478,3,FALSE)</f>
        <v>0.180471285530929</v>
      </c>
      <c r="CC470">
        <f>VLOOKUP(A470,[1]competitor_summary!$B$2:$E$1478,4,FALSE)</f>
        <v>2.2999999999999998</v>
      </c>
    </row>
    <row r="471" spans="1:81" x14ac:dyDescent="0.2">
      <c r="A471" t="s">
        <v>1481</v>
      </c>
      <c r="B471" s="7" t="s">
        <v>1482</v>
      </c>
      <c r="C471" s="7" t="s">
        <v>1483</v>
      </c>
      <c r="D471" s="13">
        <v>42727</v>
      </c>
      <c r="E471" s="14">
        <v>7</v>
      </c>
      <c r="F471" s="7">
        <v>110324</v>
      </c>
      <c r="G471" s="7">
        <v>13587.78392102709</v>
      </c>
      <c r="H471" s="7">
        <v>12911.546064270195</v>
      </c>
      <c r="I471" s="7">
        <v>13229.752255289117</v>
      </c>
      <c r="J471" s="7">
        <v>12644.703180899145</v>
      </c>
      <c r="K471" s="7">
        <v>12911.546064270195</v>
      </c>
      <c r="L471" s="7">
        <v>151.17587105673738</v>
      </c>
      <c r="M471" s="7">
        <v>712.20024815155193</v>
      </c>
      <c r="N471" s="7">
        <v>107.59351861826144</v>
      </c>
      <c r="O471" s="7">
        <v>11940.576426443644</v>
      </c>
      <c r="P471" s="7">
        <v>12911.546064270195</v>
      </c>
      <c r="Q471" s="7">
        <v>709.95894371671602</v>
      </c>
      <c r="R471" s="7">
        <v>848.53750014468096</v>
      </c>
      <c r="S471" s="7">
        <v>816.52496985648759</v>
      </c>
      <c r="T471" s="7">
        <v>830.75169280800037</v>
      </c>
      <c r="U471" s="7">
        <v>702.78040601336397</v>
      </c>
      <c r="V471" s="7">
        <v>681.40351307601668</v>
      </c>
      <c r="W471" s="7">
        <v>744.51659855223261</v>
      </c>
      <c r="X471" s="7">
        <v>855.04155219672248</v>
      </c>
      <c r="Y471" s="7">
        <v>6189.5151763642207</v>
      </c>
      <c r="Z471" s="8">
        <v>40.699584767841365</v>
      </c>
      <c r="AA471" s="8">
        <v>41.481886834723092</v>
      </c>
      <c r="AB471" s="9">
        <v>55913.168127586127</v>
      </c>
      <c r="AC471" s="9">
        <v>71070.538336287209</v>
      </c>
      <c r="AD471" s="9">
        <v>62667.15649402469</v>
      </c>
      <c r="AE471" s="9">
        <v>80416.178675068018</v>
      </c>
      <c r="AF471" s="10">
        <v>2.383036536137856</v>
      </c>
      <c r="AG471" s="10">
        <v>2.3829083853413846</v>
      </c>
      <c r="AH471" s="7">
        <v>5174.0385602018796</v>
      </c>
      <c r="AI471" s="7">
        <v>5290.933974390442</v>
      </c>
      <c r="AJ471" s="7">
        <v>5424.3179932240746</v>
      </c>
      <c r="AK471" s="7">
        <v>5573.8874152224744</v>
      </c>
      <c r="AL471" s="9">
        <v>174806.87923257449</v>
      </c>
      <c r="AM471" s="9">
        <v>219552.88315847202</v>
      </c>
      <c r="AN471" s="9">
        <v>984.62535759723676</v>
      </c>
      <c r="AO471" s="9">
        <v>1012.7774528497162</v>
      </c>
      <c r="AP471" s="7">
        <v>5904.7976758289733</v>
      </c>
      <c r="AQ471" s="7">
        <v>613.86370143853128</v>
      </c>
      <c r="AR471" s="7">
        <v>5290.933974390442</v>
      </c>
      <c r="AS471" s="7">
        <v>1524.7515231053112</v>
      </c>
      <c r="AT471" s="7">
        <v>3766.1824512851308</v>
      </c>
      <c r="AU471" s="10">
        <v>1.6351109977057821</v>
      </c>
      <c r="AV471" s="10">
        <v>8651</v>
      </c>
      <c r="AW471" s="7">
        <v>10384.259412645362</v>
      </c>
      <c r="AX471" s="7">
        <v>5872.940976269776</v>
      </c>
      <c r="AY471" s="9">
        <v>5.0435820110656149</v>
      </c>
      <c r="AZ471" s="7">
        <v>7064.4186099198414</v>
      </c>
      <c r="BA471" s="7">
        <v>608.98452530812938</v>
      </c>
      <c r="BB471" s="7">
        <v>5603.927878677845</v>
      </c>
      <c r="BC471" s="7">
        <v>1835.5237197163515</v>
      </c>
      <c r="BD471" s="7">
        <v>861.38932929979637</v>
      </c>
      <c r="BE471" s="7">
        <v>879.27978330780752</v>
      </c>
      <c r="BF471" s="7">
        <v>55.820855847559869</v>
      </c>
      <c r="BG471" s="7">
        <v>356.69645970221609</v>
      </c>
      <c r="BH471" s="7">
        <v>1615.2177308041137</v>
      </c>
      <c r="BI471" s="7">
        <v>10535</v>
      </c>
      <c r="BJ471" s="7">
        <v>10608</v>
      </c>
      <c r="BK471" s="7">
        <v>2339</v>
      </c>
      <c r="BL471" s="7">
        <v>480</v>
      </c>
      <c r="BM471" s="7">
        <v>10352</v>
      </c>
      <c r="BN471" s="7">
        <v>2062</v>
      </c>
      <c r="BO471" s="7">
        <v>2198</v>
      </c>
      <c r="BP471" s="7">
        <v>2491</v>
      </c>
      <c r="BQ471" s="7">
        <v>2621</v>
      </c>
      <c r="BR471" s="7">
        <v>2008</v>
      </c>
      <c r="BS471" s="7">
        <v>939</v>
      </c>
      <c r="BT471" s="7">
        <v>258</v>
      </c>
      <c r="BU471" s="10">
        <v>1</v>
      </c>
      <c r="BV471" s="10">
        <v>0</v>
      </c>
      <c r="BW471" s="10">
        <v>1</v>
      </c>
      <c r="BX471" s="10">
        <v>1</v>
      </c>
      <c r="BY471" s="10">
        <v>0</v>
      </c>
      <c r="BZ471" s="11">
        <v>3</v>
      </c>
      <c r="CA471">
        <f>VLOOKUP(A471,[1]competitor_summary!$B$2:$C$1478,2,FALSE)</f>
        <v>1</v>
      </c>
      <c r="CB471">
        <f>VLOOKUP(A471,[1]competitor_summary!$B$2:$D$1478,3,FALSE)</f>
        <v>0.43469688462049999</v>
      </c>
      <c r="CC471">
        <f>VLOOKUP(A471,[1]competitor_summary!$B$2:$E$1478,4,FALSE)</f>
        <v>3.9</v>
      </c>
    </row>
    <row r="472" spans="1:81" x14ac:dyDescent="0.2">
      <c r="A472" t="s">
        <v>1484</v>
      </c>
      <c r="B472" s="7" t="s">
        <v>1485</v>
      </c>
      <c r="C472" s="7" t="s">
        <v>1486</v>
      </c>
      <c r="D472" s="13">
        <v>43021</v>
      </c>
      <c r="E472" s="14">
        <v>6.166666666666667</v>
      </c>
      <c r="F472" s="7">
        <v>94405</v>
      </c>
      <c r="G472" s="7">
        <v>133956.39943894802</v>
      </c>
      <c r="H472" s="7">
        <v>131099.84166960523</v>
      </c>
      <c r="I472" s="7">
        <v>131733.71458506561</v>
      </c>
      <c r="J472" s="7">
        <v>129098.85777102516</v>
      </c>
      <c r="K472" s="7">
        <v>131099.84166960523</v>
      </c>
      <c r="L472" s="7">
        <v>86442.616571431863</v>
      </c>
      <c r="M472" s="7">
        <v>7739.8997565342579</v>
      </c>
      <c r="N472" s="7">
        <v>5911.8068541758694</v>
      </c>
      <c r="O472" s="7">
        <v>31005.51848746324</v>
      </c>
      <c r="P472" s="7">
        <v>131099.84166960523</v>
      </c>
      <c r="Q472" s="7">
        <v>8045.6167267462006</v>
      </c>
      <c r="R472" s="7">
        <v>8453.9992308991496</v>
      </c>
      <c r="S472" s="7">
        <v>8646.1251186183654</v>
      </c>
      <c r="T472" s="7">
        <v>7653.4244513623416</v>
      </c>
      <c r="U472" s="7">
        <v>7232.1540309920674</v>
      </c>
      <c r="V472" s="7">
        <v>7448.900630556629</v>
      </c>
      <c r="W472" s="7">
        <v>7882.565919977962</v>
      </c>
      <c r="X472" s="7">
        <v>8366.0862733727554</v>
      </c>
      <c r="Y472" s="7">
        <v>63728.872382525471</v>
      </c>
      <c r="Z472" s="8">
        <v>38.867491334491916</v>
      </c>
      <c r="AA472" s="8">
        <v>40.233215614085267</v>
      </c>
      <c r="AB472" s="9">
        <v>58597.188425751774</v>
      </c>
      <c r="AC472" s="9">
        <v>96627.224509538864</v>
      </c>
      <c r="AD472" s="9">
        <v>67817.712149366154</v>
      </c>
      <c r="AE472" s="9">
        <v>110191.53108252674</v>
      </c>
      <c r="AF472" s="10">
        <v>2.4302566027430128</v>
      </c>
      <c r="AG472" s="10">
        <v>2.4275814151736941</v>
      </c>
      <c r="AH472" s="7">
        <v>51358.955244435812</v>
      </c>
      <c r="AI472" s="7">
        <v>52146.749370432459</v>
      </c>
      <c r="AJ472" s="7">
        <v>52469.718350640731</v>
      </c>
      <c r="AK472" s="7">
        <v>53411.612954677083</v>
      </c>
      <c r="AL472" s="9">
        <v>222670.19905321189</v>
      </c>
      <c r="AM472" s="9">
        <v>394033.0383118036</v>
      </c>
      <c r="AN472" s="9">
        <v>1145.5717236016681</v>
      </c>
      <c r="AO472" s="9">
        <v>1218.9263549814987</v>
      </c>
      <c r="AP472" s="7">
        <v>59049.270560518606</v>
      </c>
      <c r="AQ472" s="7">
        <v>6902.5211900861468</v>
      </c>
      <c r="AR472" s="7">
        <v>52146.749370432459</v>
      </c>
      <c r="AS472" s="7">
        <v>21254.929097048705</v>
      </c>
      <c r="AT472" s="7">
        <v>30891.820273383753</v>
      </c>
      <c r="AU472" s="10">
        <v>1.0946113392375234</v>
      </c>
      <c r="AV472" s="10">
        <v>57080</v>
      </c>
      <c r="AW472" s="7">
        <v>105794.98027170578</v>
      </c>
      <c r="AX472" s="7">
        <v>62628.749714677688</v>
      </c>
      <c r="AY472" s="9">
        <v>4.1267815006202673</v>
      </c>
      <c r="AZ472" s="7">
        <v>40909.699782622381</v>
      </c>
      <c r="BA472" s="7">
        <v>2608.7475709723294</v>
      </c>
      <c r="BB472" s="7">
        <v>60315.034598771366</v>
      </c>
      <c r="BC472" s="7">
        <v>25939.052349919337</v>
      </c>
      <c r="BD472" s="7">
        <v>15225.116883998038</v>
      </c>
      <c r="BE472" s="7">
        <v>11299.608296845341</v>
      </c>
      <c r="BF472" s="7">
        <v>94.844823310151696</v>
      </c>
      <c r="BG472" s="7">
        <v>2000.8354240688495</v>
      </c>
      <c r="BH472" s="7">
        <v>5755.5768206296489</v>
      </c>
      <c r="BI472" s="7">
        <v>16456</v>
      </c>
      <c r="BJ472" s="7">
        <v>14800</v>
      </c>
      <c r="BK472" s="7">
        <v>14984</v>
      </c>
      <c r="BL472" s="7">
        <v>14642</v>
      </c>
      <c r="BM472" s="7">
        <v>16529</v>
      </c>
      <c r="BN472" s="7">
        <v>14824</v>
      </c>
      <c r="BO472" s="7">
        <v>4094</v>
      </c>
      <c r="BP472" s="7">
        <v>2598</v>
      </c>
      <c r="BQ472" s="7">
        <v>3158</v>
      </c>
      <c r="BR472" s="7">
        <v>3202</v>
      </c>
      <c r="BS472" s="7">
        <v>2351</v>
      </c>
      <c r="BT472" s="7">
        <v>1036</v>
      </c>
      <c r="BU472" s="10">
        <v>1</v>
      </c>
      <c r="BV472" s="10">
        <v>0</v>
      </c>
      <c r="BW472" s="10">
        <v>2</v>
      </c>
      <c r="BX472" s="10">
        <v>1</v>
      </c>
      <c r="BY472" s="10">
        <v>0</v>
      </c>
      <c r="BZ472" s="11">
        <v>4</v>
      </c>
      <c r="CA472">
        <f>VLOOKUP(A472,[1]competitor_summary!$B$2:$C$1478,2,FALSE)</f>
        <v>0</v>
      </c>
      <c r="CB472">
        <f>VLOOKUP(A472,[1]competitor_summary!$B$2:$D$1478,3,FALSE)</f>
        <v>10</v>
      </c>
      <c r="CC472">
        <f>VLOOKUP(A472,[1]competitor_summary!$B$2:$E$1478,4,FALSE)</f>
        <v>0</v>
      </c>
    </row>
    <row r="473" spans="1:81" x14ac:dyDescent="0.2">
      <c r="A473" t="s">
        <v>1487</v>
      </c>
      <c r="B473" s="7" t="s">
        <v>1488</v>
      </c>
      <c r="C473" s="7" t="s">
        <v>1489</v>
      </c>
      <c r="D473" s="13">
        <v>44473</v>
      </c>
      <c r="E473" s="14">
        <v>2.1666666666666665</v>
      </c>
      <c r="F473" s="7">
        <v>108401</v>
      </c>
      <c r="G473" s="7">
        <v>12740.346942353062</v>
      </c>
      <c r="H473" s="7">
        <v>13450.149066249491</v>
      </c>
      <c r="I473" s="7">
        <v>13058.939665721846</v>
      </c>
      <c r="J473" s="7">
        <v>13764.283716342063</v>
      </c>
      <c r="K473" s="7">
        <v>13450.149066249491</v>
      </c>
      <c r="L473" s="7">
        <v>233.52232654765248</v>
      </c>
      <c r="M473" s="7">
        <v>6494.2174441240495</v>
      </c>
      <c r="N473" s="7">
        <v>139.31589429709129</v>
      </c>
      <c r="O473" s="7">
        <v>6583.0934012806974</v>
      </c>
      <c r="P473" s="7">
        <v>13450.149066249491</v>
      </c>
      <c r="Q473" s="7">
        <v>845.23143296153285</v>
      </c>
      <c r="R473" s="7">
        <v>830.50653543381486</v>
      </c>
      <c r="S473" s="7">
        <v>734.23700028948952</v>
      </c>
      <c r="T473" s="7">
        <v>694.10817345534451</v>
      </c>
      <c r="U473" s="7">
        <v>641.83194998675026</v>
      </c>
      <c r="V473" s="7">
        <v>711.99410921812523</v>
      </c>
      <c r="W473" s="7">
        <v>753.03730028006248</v>
      </c>
      <c r="X473" s="7">
        <v>1003.3111091402825</v>
      </c>
      <c r="Y473" s="7">
        <v>6214.2576107654022</v>
      </c>
      <c r="Z473" s="8">
        <v>41.791047415968805</v>
      </c>
      <c r="AA473" s="8">
        <v>42.718911336091558</v>
      </c>
      <c r="AB473" s="9">
        <v>43014.168478940948</v>
      </c>
      <c r="AC473" s="9">
        <v>58966.577414388448</v>
      </c>
      <c r="AD473" s="9">
        <v>45761.2749459478</v>
      </c>
      <c r="AE473" s="9">
        <v>64024.457358058702</v>
      </c>
      <c r="AF473" s="10">
        <v>2.2878156511346246</v>
      </c>
      <c r="AG473" s="10">
        <v>2.2897488586169406</v>
      </c>
      <c r="AH473" s="7">
        <v>5714.0454305524472</v>
      </c>
      <c r="AI473" s="7">
        <v>5557.0222006849945</v>
      </c>
      <c r="AJ473" s="7">
        <v>5381.1593205418903</v>
      </c>
      <c r="AK473" s="7">
        <v>5242.5565288790967</v>
      </c>
      <c r="AL473" s="9">
        <v>198346.91679230344</v>
      </c>
      <c r="AM473" s="9">
        <v>243931.63210893434</v>
      </c>
      <c r="AN473" s="9">
        <v>1043.8459831323883</v>
      </c>
      <c r="AO473" s="9">
        <v>1124.1714947078233</v>
      </c>
      <c r="AP473" s="7">
        <v>6566.9163113250397</v>
      </c>
      <c r="AQ473" s="7">
        <v>1009.8941106400453</v>
      </c>
      <c r="AR473" s="7">
        <v>5557.0222006849945</v>
      </c>
      <c r="AS473" s="7">
        <v>2344.9951413003728</v>
      </c>
      <c r="AT473" s="7">
        <v>3212.0270593846217</v>
      </c>
      <c r="AU473" s="10">
        <v>1.8030915499536027</v>
      </c>
      <c r="AV473" s="10">
        <v>10020</v>
      </c>
      <c r="AW473" s="7">
        <v>11178.756714967778</v>
      </c>
      <c r="AX473" s="7">
        <v>5200.3250866353046</v>
      </c>
      <c r="AY473" s="9">
        <v>5.309887876685373</v>
      </c>
      <c r="AZ473" s="7">
        <v>4896.7820658255368</v>
      </c>
      <c r="BA473" s="7">
        <v>615.51583617768483</v>
      </c>
      <c r="BB473" s="7">
        <v>5020.8650974773336</v>
      </c>
      <c r="BC473" s="7">
        <v>1853.2091580878478</v>
      </c>
      <c r="BD473" s="7">
        <v>1474.9621055839816</v>
      </c>
      <c r="BE473" s="7">
        <v>861.91763430205174</v>
      </c>
      <c r="BF473" s="7">
        <v>42.318569631315768</v>
      </c>
      <c r="BG473" s="7">
        <v>256.37728194659576</v>
      </c>
      <c r="BH473" s="7">
        <v>532.08034792554099</v>
      </c>
      <c r="BI473" s="7">
        <v>3869</v>
      </c>
      <c r="BJ473" s="7">
        <v>3771</v>
      </c>
      <c r="BK473" s="7">
        <v>4543</v>
      </c>
      <c r="BL473" s="7">
        <v>3599</v>
      </c>
      <c r="BM473" s="7">
        <v>5152</v>
      </c>
      <c r="BN473" s="7">
        <v>3439</v>
      </c>
      <c r="BO473" s="7">
        <v>657</v>
      </c>
      <c r="BP473" s="7">
        <v>791</v>
      </c>
      <c r="BQ473" s="7">
        <v>984</v>
      </c>
      <c r="BR473" s="7">
        <v>874</v>
      </c>
      <c r="BS473" s="7">
        <v>465</v>
      </c>
      <c r="BT473" s="7">
        <v>87</v>
      </c>
      <c r="BU473" s="10">
        <v>0</v>
      </c>
      <c r="BV473" s="10">
        <v>0</v>
      </c>
      <c r="BW473" s="10">
        <v>0</v>
      </c>
      <c r="BX473" s="10">
        <v>1</v>
      </c>
      <c r="BY473" s="10">
        <v>0</v>
      </c>
      <c r="BZ473" s="11">
        <v>1</v>
      </c>
      <c r="CA473">
        <f>VLOOKUP(A473,[1]competitor_summary!$B$2:$C$1478,2,FALSE)</f>
        <v>0</v>
      </c>
      <c r="CB473">
        <f>VLOOKUP(A473,[1]competitor_summary!$B$2:$D$1478,3,FALSE)</f>
        <v>10</v>
      </c>
      <c r="CC473">
        <f>VLOOKUP(A473,[1]competitor_summary!$B$2:$E$1478,4,FALSE)</f>
        <v>0</v>
      </c>
    </row>
    <row r="474" spans="1:81" x14ac:dyDescent="0.2">
      <c r="A474" t="s">
        <v>1490</v>
      </c>
      <c r="B474" s="7" t="s">
        <v>1491</v>
      </c>
      <c r="C474" s="7" t="s">
        <v>1492</v>
      </c>
      <c r="D474" s="13">
        <v>43923</v>
      </c>
      <c r="E474" s="14">
        <v>3.6666666666666665</v>
      </c>
      <c r="F474" s="7">
        <v>23952</v>
      </c>
      <c r="G474" s="7">
        <v>74578.760471703485</v>
      </c>
      <c r="H474" s="7">
        <v>61670.586185611086</v>
      </c>
      <c r="I474" s="7">
        <v>67520.10502630542</v>
      </c>
      <c r="J474" s="7">
        <v>59710.000353328185</v>
      </c>
      <c r="K474" s="7">
        <v>61670.586185611086</v>
      </c>
      <c r="L474" s="7">
        <v>2281.9927892670967</v>
      </c>
      <c r="M474" s="7">
        <v>21970.146823339397</v>
      </c>
      <c r="N474" s="7">
        <v>5670.1630819910206</v>
      </c>
      <c r="O474" s="7">
        <v>31748.283491013572</v>
      </c>
      <c r="P474" s="7">
        <v>61670.586185611086</v>
      </c>
      <c r="Q474" s="7">
        <v>3760.2690199916251</v>
      </c>
      <c r="R474" s="7">
        <v>3943.1174669510219</v>
      </c>
      <c r="S474" s="7">
        <v>4025.1727344319224</v>
      </c>
      <c r="T474" s="7">
        <v>3872.1800835025497</v>
      </c>
      <c r="U474" s="7">
        <v>3468.3262860521208</v>
      </c>
      <c r="V474" s="7">
        <v>3407.8538505926263</v>
      </c>
      <c r="W474" s="7">
        <v>3519.2084777911659</v>
      </c>
      <c r="X474" s="7">
        <v>3807.9198509405833</v>
      </c>
      <c r="Y474" s="7">
        <v>29804.047770253615</v>
      </c>
      <c r="Z474" s="8">
        <v>39.422611766651521</v>
      </c>
      <c r="AA474" s="8">
        <v>40.732219211544923</v>
      </c>
      <c r="AB474" s="9">
        <v>87008.623614698328</v>
      </c>
      <c r="AC474" s="9">
        <v>111013.02158119291</v>
      </c>
      <c r="AD474" s="9">
        <v>103226.28179094504</v>
      </c>
      <c r="AE474" s="9">
        <v>129507.6112046395</v>
      </c>
      <c r="AF474" s="10">
        <v>2.9369766168460241</v>
      </c>
      <c r="AG474" s="10">
        <v>2.9398291526903395</v>
      </c>
      <c r="AH474" s="7">
        <v>20143.174769434612</v>
      </c>
      <c r="AI474" s="7">
        <v>20830.565481295111</v>
      </c>
      <c r="AJ474" s="7">
        <v>22800.556351698237</v>
      </c>
      <c r="AK474" s="7">
        <v>25192.886694492074</v>
      </c>
      <c r="AL474" s="9">
        <v>619600.18123706372</v>
      </c>
      <c r="AM474" s="9">
        <v>622816.38822565111</v>
      </c>
      <c r="AN474" s="9">
        <v>2000.9100783959323</v>
      </c>
      <c r="AO474" s="9">
        <v>1976.3115424375392</v>
      </c>
      <c r="AP474" s="7">
        <v>21748.198774292832</v>
      </c>
      <c r="AQ474" s="7">
        <v>917.63329299772158</v>
      </c>
      <c r="AR474" s="7">
        <v>20830.565481295111</v>
      </c>
      <c r="AS474" s="7">
        <v>7953.9776071829256</v>
      </c>
      <c r="AT474" s="7">
        <v>12876.587874112185</v>
      </c>
      <c r="AU474" s="10">
        <v>2.2456182133694744</v>
      </c>
      <c r="AV474" s="10">
        <v>46777</v>
      </c>
      <c r="AW474" s="7">
        <v>49778.106017507613</v>
      </c>
      <c r="AX474" s="7">
        <v>28603.003959944472</v>
      </c>
      <c r="AY474" s="9">
        <v>5.8946545800180958</v>
      </c>
      <c r="AZ474" s="7">
        <v>18430.124419258675</v>
      </c>
      <c r="BA474" s="7">
        <v>1742.7049343658146</v>
      </c>
      <c r="BB474" s="7">
        <v>26709.070919748629</v>
      </c>
      <c r="BC474" s="7">
        <v>7414.7172571506817</v>
      </c>
      <c r="BD474" s="7">
        <v>4304.8476826741826</v>
      </c>
      <c r="BE474" s="7">
        <v>5571.6622566538863</v>
      </c>
      <c r="BF474" s="7">
        <v>324.15758494869806</v>
      </c>
      <c r="BG474" s="7">
        <v>3504.3006140147336</v>
      </c>
      <c r="BH474" s="7">
        <v>5589.3855243064463</v>
      </c>
      <c r="BI474" s="7">
        <v>3328</v>
      </c>
      <c r="BJ474" s="7">
        <v>20153</v>
      </c>
      <c r="BK474" s="7">
        <v>19228</v>
      </c>
      <c r="BL474" s="7">
        <v>1128</v>
      </c>
      <c r="BM474" s="7">
        <v>5871</v>
      </c>
      <c r="BN474" s="7">
        <v>22559</v>
      </c>
      <c r="BO474" s="7">
        <v>828</v>
      </c>
      <c r="BP474" s="7">
        <v>620</v>
      </c>
      <c r="BQ474" s="7">
        <v>720</v>
      </c>
      <c r="BR474" s="7">
        <v>585</v>
      </c>
      <c r="BS474" s="7">
        <v>363</v>
      </c>
      <c r="BT474" s="7">
        <v>190</v>
      </c>
      <c r="BU474" s="10">
        <v>1</v>
      </c>
      <c r="BV474" s="10">
        <v>0</v>
      </c>
      <c r="BW474" s="10">
        <v>1</v>
      </c>
      <c r="BX474" s="10">
        <v>1</v>
      </c>
      <c r="BY474" s="10">
        <v>0</v>
      </c>
      <c r="BZ474" s="11">
        <v>3</v>
      </c>
      <c r="CA474">
        <f>VLOOKUP(A474,[1]competitor_summary!$B$2:$C$1478,2,FALSE)</f>
        <v>1</v>
      </c>
      <c r="CB474">
        <f>VLOOKUP(A474,[1]competitor_summary!$B$2:$D$1478,3,FALSE)</f>
        <v>0.73538569411467303</v>
      </c>
      <c r="CC474">
        <f>VLOOKUP(A474,[1]competitor_summary!$B$2:$E$1478,4,FALSE)</f>
        <v>4.2</v>
      </c>
    </row>
    <row r="475" spans="1:81" x14ac:dyDescent="0.2">
      <c r="A475" t="s">
        <v>1493</v>
      </c>
      <c r="B475" s="7" t="s">
        <v>1494</v>
      </c>
      <c r="C475" s="7" t="s">
        <v>1495</v>
      </c>
      <c r="D475" s="13">
        <v>44876</v>
      </c>
      <c r="E475" s="14">
        <v>1.0833333333333333</v>
      </c>
      <c r="F475" s="7">
        <v>72934</v>
      </c>
      <c r="G475" s="7">
        <v>74650.11305072176</v>
      </c>
      <c r="H475" s="7">
        <v>74331.882171786972</v>
      </c>
      <c r="I475" s="7">
        <v>73615.671992300253</v>
      </c>
      <c r="J475" s="7">
        <v>74853.999441019259</v>
      </c>
      <c r="K475" s="7">
        <v>74331.882171786972</v>
      </c>
      <c r="L475" s="7">
        <v>7703.7414507024805</v>
      </c>
      <c r="M475" s="7">
        <v>15031.41501686105</v>
      </c>
      <c r="N475" s="7">
        <v>3537.4702632069821</v>
      </c>
      <c r="O475" s="7">
        <v>48059.255441016459</v>
      </c>
      <c r="P475" s="7">
        <v>74331.882171786972</v>
      </c>
      <c r="Q475" s="7">
        <v>5429.1488723129733</v>
      </c>
      <c r="R475" s="7">
        <v>5557.0375574086793</v>
      </c>
      <c r="S475" s="7">
        <v>4898.0993754279334</v>
      </c>
      <c r="T475" s="7">
        <v>4456.9822438196861</v>
      </c>
      <c r="U475" s="7">
        <v>4081.4714887015289</v>
      </c>
      <c r="V475" s="7">
        <v>3942.7342104964191</v>
      </c>
      <c r="W475" s="7">
        <v>3970.7277561756782</v>
      </c>
      <c r="X475" s="7">
        <v>4221.3735754616209</v>
      </c>
      <c r="Y475" s="7">
        <v>36557.575079804519</v>
      </c>
      <c r="Z475" s="8">
        <v>39.313494240232416</v>
      </c>
      <c r="AA475" s="8">
        <v>41.219876193090762</v>
      </c>
      <c r="AB475" s="9">
        <v>70033.829015772193</v>
      </c>
      <c r="AC475" s="9">
        <v>98680.486676530752</v>
      </c>
      <c r="AD475" s="9">
        <v>75387.702939634575</v>
      </c>
      <c r="AE475" s="9">
        <v>106151.32111464148</v>
      </c>
      <c r="AF475" s="10">
        <v>2.2005201519133801</v>
      </c>
      <c r="AG475" s="10">
        <v>2.2037457164850034</v>
      </c>
      <c r="AH475" s="7">
        <v>33682.524174607941</v>
      </c>
      <c r="AI475" s="7">
        <v>33277.880786258145</v>
      </c>
      <c r="AJ475" s="7">
        <v>32900.938123331056</v>
      </c>
      <c r="AK475" s="7">
        <v>33342.554147084127</v>
      </c>
      <c r="AL475" s="9">
        <v>327060.50405813853</v>
      </c>
      <c r="AM475" s="9">
        <v>381974.47378603573</v>
      </c>
      <c r="AN475" s="9">
        <v>1383.8972739984906</v>
      </c>
      <c r="AO475" s="9">
        <v>1495.2541065276282</v>
      </c>
      <c r="AP475" s="7">
        <v>36472.059763503377</v>
      </c>
      <c r="AQ475" s="7">
        <v>3194.1789772452321</v>
      </c>
      <c r="AR475" s="7">
        <v>33277.880786258145</v>
      </c>
      <c r="AS475" s="7">
        <v>16510.61592243216</v>
      </c>
      <c r="AT475" s="7">
        <v>16767.264863825985</v>
      </c>
      <c r="AU475" s="10">
        <v>1.6674299399919723</v>
      </c>
      <c r="AV475" s="10">
        <v>55489</v>
      </c>
      <c r="AW475" s="7">
        <v>60673.632310164743</v>
      </c>
      <c r="AX475" s="7">
        <v>40188.94289996213</v>
      </c>
      <c r="AY475" s="9">
        <v>3.2039228493961001</v>
      </c>
      <c r="AZ475" s="7">
        <v>51100.441019736929</v>
      </c>
      <c r="BA475" s="7">
        <v>4346.3807150020148</v>
      </c>
      <c r="BB475" s="7">
        <v>39074.232576404931</v>
      </c>
      <c r="BC475" s="7">
        <v>17047.73722401663</v>
      </c>
      <c r="BD475" s="7">
        <v>6137.7688843007199</v>
      </c>
      <c r="BE475" s="7">
        <v>9258.7156411518226</v>
      </c>
      <c r="BF475" s="7">
        <v>29.289776097983122</v>
      </c>
      <c r="BG475" s="7">
        <v>2370.1356068937457</v>
      </c>
      <c r="BH475" s="7">
        <v>4230.58544394403</v>
      </c>
      <c r="BI475" s="7">
        <v>14316</v>
      </c>
      <c r="BJ475" s="7">
        <v>14316</v>
      </c>
      <c r="BK475" s="7">
        <v>15586</v>
      </c>
      <c r="BL475" s="7">
        <v>14316</v>
      </c>
      <c r="BM475" s="7">
        <v>14512</v>
      </c>
      <c r="BN475" s="7">
        <v>11778</v>
      </c>
      <c r="BO475" s="7">
        <v>2607</v>
      </c>
      <c r="BP475" s="7">
        <v>3294</v>
      </c>
      <c r="BQ475" s="7">
        <v>3505</v>
      </c>
      <c r="BR475" s="7">
        <v>3034</v>
      </c>
      <c r="BS475" s="7">
        <v>1490</v>
      </c>
      <c r="BT475" s="7">
        <v>374</v>
      </c>
      <c r="BU475" s="10">
        <v>3</v>
      </c>
      <c r="BV475" s="10">
        <v>4</v>
      </c>
      <c r="BW475" s="10">
        <v>4</v>
      </c>
      <c r="BX475" s="10">
        <v>2</v>
      </c>
      <c r="BY475" s="10">
        <v>1</v>
      </c>
      <c r="BZ475" s="11">
        <v>14</v>
      </c>
      <c r="CA475">
        <f>VLOOKUP(A475,[1]competitor_summary!$B$2:$C$1478,2,FALSE)</f>
        <v>2</v>
      </c>
      <c r="CB475">
        <f>VLOOKUP(A475,[1]competitor_summary!$B$2:$D$1478,3,FALSE)</f>
        <v>0.88429696272305802</v>
      </c>
      <c r="CC475">
        <f>VLOOKUP(A475,[1]competitor_summary!$B$2:$E$1478,4,FALSE)</f>
        <v>4</v>
      </c>
    </row>
    <row r="476" spans="1:81" x14ac:dyDescent="0.2">
      <c r="A476" t="s">
        <v>1496</v>
      </c>
      <c r="B476" s="7" t="s">
        <v>1497</v>
      </c>
      <c r="C476" s="7" t="s">
        <v>1498</v>
      </c>
      <c r="D476" s="13">
        <v>44193</v>
      </c>
      <c r="E476" s="14">
        <v>3</v>
      </c>
      <c r="F476" s="7">
        <v>193907</v>
      </c>
      <c r="G476" s="7">
        <v>70269.601550669118</v>
      </c>
      <c r="H476" s="7">
        <v>62602.227028764435</v>
      </c>
      <c r="I476" s="7">
        <v>66602.392041703628</v>
      </c>
      <c r="J476" s="7">
        <v>58367.997400462569</v>
      </c>
      <c r="K476" s="7">
        <v>62602.227028764435</v>
      </c>
      <c r="L476" s="7">
        <v>2649.6522446756135</v>
      </c>
      <c r="M476" s="7">
        <v>10345.698359830654</v>
      </c>
      <c r="N476" s="7">
        <v>3726.3821872934932</v>
      </c>
      <c r="O476" s="7">
        <v>45880.494236964674</v>
      </c>
      <c r="P476" s="7">
        <v>62602.227028764435</v>
      </c>
      <c r="Q476" s="7">
        <v>3516.5239452392561</v>
      </c>
      <c r="R476" s="7">
        <v>3387.3152174379211</v>
      </c>
      <c r="S476" s="7">
        <v>3556.1255845015403</v>
      </c>
      <c r="T476" s="7">
        <v>3913.1660998939187</v>
      </c>
      <c r="U476" s="7">
        <v>3834.6622675430262</v>
      </c>
      <c r="V476" s="7">
        <v>3946.1237253736472</v>
      </c>
      <c r="W476" s="7">
        <v>3955.5299793265294</v>
      </c>
      <c r="X476" s="7">
        <v>3967.1935286098742</v>
      </c>
      <c r="Y476" s="7">
        <v>30076.640347925713</v>
      </c>
      <c r="Z476" s="8">
        <v>41.190077290830573</v>
      </c>
      <c r="AA476" s="8">
        <v>41.071496932424047</v>
      </c>
      <c r="AB476" s="9">
        <v>106600.37410945495</v>
      </c>
      <c r="AC476" s="9">
        <v>149947.02617653998</v>
      </c>
      <c r="AD476" s="9">
        <v>115061.46731093235</v>
      </c>
      <c r="AE476" s="9">
        <v>160839.43971204327</v>
      </c>
      <c r="AF476" s="10">
        <v>2.5416764273952559</v>
      </c>
      <c r="AG476" s="10">
        <v>2.544971897599706</v>
      </c>
      <c r="AH476" s="7">
        <v>22876.796698274324</v>
      </c>
      <c r="AI476" s="7">
        <v>24515.82687358954</v>
      </c>
      <c r="AJ476" s="7">
        <v>26053.851835651207</v>
      </c>
      <c r="AK476" s="7">
        <v>27478.059356422978</v>
      </c>
      <c r="AL476" s="9">
        <v>420593.29429095442</v>
      </c>
      <c r="AM476" s="9">
        <v>522758.86060688307</v>
      </c>
      <c r="AN476" s="9">
        <v>1565.8102088759181</v>
      </c>
      <c r="AO476" s="9">
        <v>1654.7490285302827</v>
      </c>
      <c r="AP476" s="7">
        <v>25785.100644544931</v>
      </c>
      <c r="AQ476" s="7">
        <v>1269.2737709553912</v>
      </c>
      <c r="AR476" s="7">
        <v>24515.82687358954</v>
      </c>
      <c r="AS476" s="7">
        <v>6851.1502446071245</v>
      </c>
      <c r="AT476" s="7">
        <v>17664.676628982415</v>
      </c>
      <c r="AU476" s="10">
        <v>2.0219907930744085</v>
      </c>
      <c r="AV476" s="10">
        <v>49571</v>
      </c>
      <c r="AW476" s="7">
        <v>50502.052027425612</v>
      </c>
      <c r="AX476" s="7">
        <v>33902.304614235356</v>
      </c>
      <c r="AY476" s="9">
        <v>2.5719591675711388</v>
      </c>
      <c r="AZ476" s="7">
        <v>20374.957699915656</v>
      </c>
      <c r="BA476" s="7">
        <v>2185.4990075754176</v>
      </c>
      <c r="BB476" s="7">
        <v>33155.922817213926</v>
      </c>
      <c r="BC476" s="7">
        <v>17539.47448528494</v>
      </c>
      <c r="BD476" s="7">
        <v>3892.2131179317366</v>
      </c>
      <c r="BE476" s="7">
        <v>7364.5669790247339</v>
      </c>
      <c r="BF476" s="7">
        <v>21.927888477686793</v>
      </c>
      <c r="BG476" s="7">
        <v>1682.4105456757243</v>
      </c>
      <c r="BH476" s="7">
        <v>2655.329800819105</v>
      </c>
      <c r="BI476" s="7">
        <v>15229</v>
      </c>
      <c r="BJ476" s="7">
        <v>15054</v>
      </c>
      <c r="BK476" s="7">
        <v>15241</v>
      </c>
      <c r="BL476" s="7">
        <v>15065</v>
      </c>
      <c r="BM476" s="7">
        <v>14184</v>
      </c>
      <c r="BN476" s="7">
        <v>14370</v>
      </c>
      <c r="BO476" s="7">
        <v>3325</v>
      </c>
      <c r="BP476" s="7">
        <v>3396</v>
      </c>
      <c r="BQ476" s="7">
        <v>3354</v>
      </c>
      <c r="BR476" s="7">
        <v>3182</v>
      </c>
      <c r="BS476" s="7">
        <v>1637</v>
      </c>
      <c r="BT476" s="7">
        <v>315</v>
      </c>
      <c r="BU476" s="10">
        <v>1</v>
      </c>
      <c r="BV476" s="10">
        <v>0</v>
      </c>
      <c r="BW476" s="10">
        <v>3</v>
      </c>
      <c r="BX476" s="10">
        <v>5</v>
      </c>
      <c r="BY476" s="10">
        <v>0</v>
      </c>
      <c r="BZ476" s="11">
        <v>9</v>
      </c>
      <c r="CA476">
        <f>VLOOKUP(A476,[1]competitor_summary!$B$2:$C$1478,2,FALSE)</f>
        <v>1</v>
      </c>
      <c r="CB476">
        <f>VLOOKUP(A476,[1]competitor_summary!$B$2:$D$1478,3,FALSE)</f>
        <v>0.89291847886180697</v>
      </c>
      <c r="CC476">
        <f>VLOOKUP(A476,[1]competitor_summary!$B$2:$E$1478,4,FALSE)</f>
        <v>2.5</v>
      </c>
    </row>
    <row r="477" spans="1:81" x14ac:dyDescent="0.2">
      <c r="A477" t="s">
        <v>1499</v>
      </c>
      <c r="B477" s="7" t="s">
        <v>1500</v>
      </c>
      <c r="C477" s="7" t="s">
        <v>1501</v>
      </c>
      <c r="D477" s="13">
        <v>44018</v>
      </c>
      <c r="E477" s="14">
        <v>3.4166666666666665</v>
      </c>
      <c r="F477" s="7">
        <v>100697</v>
      </c>
      <c r="G477" s="7">
        <v>11253.093004266499</v>
      </c>
      <c r="H477" s="7">
        <v>11115.754127165244</v>
      </c>
      <c r="I477" s="7">
        <v>11213.910418547573</v>
      </c>
      <c r="J477" s="7">
        <v>10936.582439822087</v>
      </c>
      <c r="K477" s="7">
        <v>11115.754127165244</v>
      </c>
      <c r="L477" s="7">
        <v>139.7307668387075</v>
      </c>
      <c r="M477" s="7">
        <v>2714.0056711754296</v>
      </c>
      <c r="N477" s="7">
        <v>54.201684360217769</v>
      </c>
      <c r="O477" s="7">
        <v>8207.8160047908896</v>
      </c>
      <c r="P477" s="7">
        <v>11115.754127165244</v>
      </c>
      <c r="Q477" s="7">
        <v>626.64335278881481</v>
      </c>
      <c r="R477" s="7">
        <v>671.12180432555033</v>
      </c>
      <c r="S477" s="7">
        <v>748.33933022723068</v>
      </c>
      <c r="T477" s="7">
        <v>755.03862666460918</v>
      </c>
      <c r="U477" s="7">
        <v>669.09261098102434</v>
      </c>
      <c r="V477" s="7">
        <v>605.26440660178196</v>
      </c>
      <c r="W477" s="7">
        <v>603.34697942668572</v>
      </c>
      <c r="X477" s="7">
        <v>669.24592048174236</v>
      </c>
      <c r="Y477" s="7">
        <v>5348.0930314974394</v>
      </c>
      <c r="Z477" s="8">
        <v>37.27157173710124</v>
      </c>
      <c r="AA477" s="8">
        <v>38.321743342752008</v>
      </c>
      <c r="AB477" s="9">
        <v>71206.849107864022</v>
      </c>
      <c r="AC477" s="9">
        <v>86296.102968348408</v>
      </c>
      <c r="AD477" s="9">
        <v>81698.060289764384</v>
      </c>
      <c r="AE477" s="9">
        <v>99542.198965570511</v>
      </c>
      <c r="AF477" s="10">
        <v>2.647281317632677</v>
      </c>
      <c r="AG477" s="10">
        <v>2.6478939043033991</v>
      </c>
      <c r="AH477" s="7">
        <v>4043.6233363954816</v>
      </c>
      <c r="AI477" s="7">
        <v>4174.3913134846371</v>
      </c>
      <c r="AJ477" s="7">
        <v>4210.3901472210418</v>
      </c>
      <c r="AK477" s="7">
        <v>4224.8070105374791</v>
      </c>
      <c r="AL477" s="9">
        <v>234168.32887017418</v>
      </c>
      <c r="AM477" s="9">
        <v>264231.52370739542</v>
      </c>
      <c r="AN477" s="9">
        <v>1069.0067702124104</v>
      </c>
      <c r="AO477" s="9">
        <v>1169.5379701260961</v>
      </c>
      <c r="AP477" s="7">
        <v>4330.8143270153087</v>
      </c>
      <c r="AQ477" s="7">
        <v>156.4230135306716</v>
      </c>
      <c r="AR477" s="7">
        <v>4174.3913134846371</v>
      </c>
      <c r="AS477" s="7">
        <v>1065.5048712980933</v>
      </c>
      <c r="AT477" s="7">
        <v>3108.8864421865437</v>
      </c>
      <c r="AU477" s="10">
        <v>2.0681750307267208</v>
      </c>
      <c r="AV477" s="10">
        <v>8633</v>
      </c>
      <c r="AW477" s="7">
        <v>8599.9873394263559</v>
      </c>
      <c r="AX477" s="7">
        <v>6030.3338834046153</v>
      </c>
      <c r="AY477" s="9">
        <v>3.326596755696734</v>
      </c>
      <c r="AZ477" s="7">
        <v>7365.8173492779461</v>
      </c>
      <c r="BA477" s="7">
        <v>465.76394552952843</v>
      </c>
      <c r="BB477" s="7">
        <v>5868.3095529854181</v>
      </c>
      <c r="BC477" s="7">
        <v>1834.049518248532</v>
      </c>
      <c r="BD477" s="7">
        <v>705.59795041009784</v>
      </c>
      <c r="BE477" s="7">
        <v>943.85467734339181</v>
      </c>
      <c r="BF477" s="7">
        <v>112.64892186288489</v>
      </c>
      <c r="BG477" s="7">
        <v>537.05868924938841</v>
      </c>
      <c r="BH477" s="7">
        <v>1735.0997958711232</v>
      </c>
      <c r="BI477" s="7">
        <v>3917</v>
      </c>
      <c r="BJ477" s="7">
        <v>4178</v>
      </c>
      <c r="BK477" s="7">
        <v>3945</v>
      </c>
      <c r="BL477" s="7">
        <v>4783</v>
      </c>
      <c r="BM477" s="7">
        <v>4846</v>
      </c>
      <c r="BN477" s="7">
        <v>6248</v>
      </c>
      <c r="BO477" s="7">
        <v>932</v>
      </c>
      <c r="BP477" s="7">
        <v>812</v>
      </c>
      <c r="BQ477" s="7">
        <v>906</v>
      </c>
      <c r="BR477" s="7">
        <v>710</v>
      </c>
      <c r="BS477" s="7">
        <v>385</v>
      </c>
      <c r="BT477" s="7">
        <v>162</v>
      </c>
      <c r="BU477" s="10">
        <v>0</v>
      </c>
      <c r="BV477" s="10">
        <v>1</v>
      </c>
      <c r="BW477" s="10">
        <v>0</v>
      </c>
      <c r="BX477" s="10">
        <v>1</v>
      </c>
      <c r="BY477" s="10">
        <v>0</v>
      </c>
      <c r="BZ477" s="11">
        <v>2</v>
      </c>
      <c r="CA477">
        <f>VLOOKUP(A477,[1]competitor_summary!$B$2:$C$1478,2,FALSE)</f>
        <v>1</v>
      </c>
      <c r="CB477">
        <f>VLOOKUP(A477,[1]competitor_summary!$B$2:$D$1478,3,FALSE)</f>
        <v>0.21103235421597599</v>
      </c>
      <c r="CC477">
        <f>VLOOKUP(A477,[1]competitor_summary!$B$2:$E$1478,4,FALSE)</f>
        <v>1</v>
      </c>
    </row>
    <row r="478" spans="1:81" x14ac:dyDescent="0.2">
      <c r="A478" t="s">
        <v>1502</v>
      </c>
      <c r="B478" s="7" t="s">
        <v>1503</v>
      </c>
      <c r="C478" s="7" t="s">
        <v>1504</v>
      </c>
      <c r="D478" s="13">
        <v>43095</v>
      </c>
      <c r="E478" s="14">
        <v>6</v>
      </c>
      <c r="F478" s="7">
        <v>29247</v>
      </c>
      <c r="G478" s="7">
        <v>96796.785892134998</v>
      </c>
      <c r="H478" s="7">
        <v>96431.994476552587</v>
      </c>
      <c r="I478" s="7">
        <v>96258.632023421582</v>
      </c>
      <c r="J478" s="7">
        <v>97022.999651258346</v>
      </c>
      <c r="K478" s="7">
        <v>96431.994476552587</v>
      </c>
      <c r="L478" s="7">
        <v>1561.5124335349537</v>
      </c>
      <c r="M478" s="7">
        <v>39733.074698580895</v>
      </c>
      <c r="N478" s="7">
        <v>14118.839781991672</v>
      </c>
      <c r="O478" s="7">
        <v>41018.567562445067</v>
      </c>
      <c r="P478" s="7">
        <v>96431.994476552587</v>
      </c>
      <c r="Q478" s="7">
        <v>6262.0358747234568</v>
      </c>
      <c r="R478" s="7">
        <v>6424.9876107480377</v>
      </c>
      <c r="S478" s="7">
        <v>6293.016804383602</v>
      </c>
      <c r="T478" s="7">
        <v>6205.7164237243123</v>
      </c>
      <c r="U478" s="7">
        <v>6056.1959760030732</v>
      </c>
      <c r="V478" s="7">
        <v>6085.0125422030687</v>
      </c>
      <c r="W478" s="7">
        <v>6323.4386477144435</v>
      </c>
      <c r="X478" s="7">
        <v>6340.431866329629</v>
      </c>
      <c r="Y478" s="7">
        <v>49990.835745829623</v>
      </c>
      <c r="Z478" s="8">
        <v>40.932200716114707</v>
      </c>
      <c r="AA478" s="8">
        <v>41.384550034010601</v>
      </c>
      <c r="AB478" s="9">
        <v>107655.71233355076</v>
      </c>
      <c r="AC478" s="9">
        <v>133904.92726380288</v>
      </c>
      <c r="AD478" s="9">
        <v>122258.81588492289</v>
      </c>
      <c r="AE478" s="9">
        <v>151892.91026355969</v>
      </c>
      <c r="AF478" s="10">
        <v>3.0339767261213115</v>
      </c>
      <c r="AG478" s="10">
        <v>3.0346950228890233</v>
      </c>
      <c r="AH478" s="7">
        <v>31509.224355302053</v>
      </c>
      <c r="AI478" s="7">
        <v>31440.380983134499</v>
      </c>
      <c r="AJ478" s="7">
        <v>31376.128787575755</v>
      </c>
      <c r="AK478" s="7">
        <v>31550.975038218778</v>
      </c>
      <c r="AL478" s="9">
        <v>995241.97237443051</v>
      </c>
      <c r="AM478" s="9">
        <v>1038801.6940098867</v>
      </c>
      <c r="AN478" s="9">
        <v>2180.2176457820847</v>
      </c>
      <c r="AO478" s="9">
        <v>2222.8140490115716</v>
      </c>
      <c r="AP478" s="7">
        <v>32331.80171865318</v>
      </c>
      <c r="AQ478" s="7">
        <v>891.42073551868089</v>
      </c>
      <c r="AR478" s="7">
        <v>31440.380983134499</v>
      </c>
      <c r="AS478" s="7">
        <v>11225.972825224511</v>
      </c>
      <c r="AT478" s="7">
        <v>20214.408157909987</v>
      </c>
      <c r="AU478" s="10">
        <v>2.2055969825833768</v>
      </c>
      <c r="AV478" s="10">
        <v>69345</v>
      </c>
      <c r="AW478" s="7">
        <v>79390.700724520721</v>
      </c>
      <c r="AX478" s="7">
        <v>52478.28630367294</v>
      </c>
      <c r="AY478" s="9">
        <v>4.7989851840227669</v>
      </c>
      <c r="AZ478" s="7">
        <v>29856.021298863663</v>
      </c>
      <c r="BA478" s="7">
        <v>3323.9995424009539</v>
      </c>
      <c r="BB478" s="7">
        <v>50066.391154170968</v>
      </c>
      <c r="BC478" s="7">
        <v>19039.387145996094</v>
      </c>
      <c r="BD478" s="7">
        <v>8364.3531950376928</v>
      </c>
      <c r="BE478" s="7">
        <v>12187.460275102872</v>
      </c>
      <c r="BF478" s="7">
        <v>218.34895189572126</v>
      </c>
      <c r="BG478" s="7">
        <v>3490.7392057524994</v>
      </c>
      <c r="BH478" s="7">
        <v>6766.102380386088</v>
      </c>
      <c r="BI478" s="7">
        <v>5595</v>
      </c>
      <c r="BJ478" s="7">
        <v>23647</v>
      </c>
      <c r="BK478" s="7">
        <v>23296</v>
      </c>
      <c r="BL478" s="7">
        <v>24163</v>
      </c>
      <c r="BM478" s="7">
        <v>22021</v>
      </c>
      <c r="BN478" s="7">
        <v>6062</v>
      </c>
      <c r="BO478" s="7">
        <v>1307</v>
      </c>
      <c r="BP478" s="7">
        <v>961</v>
      </c>
      <c r="BQ478" s="7">
        <v>1403</v>
      </c>
      <c r="BR478" s="7">
        <v>1232</v>
      </c>
      <c r="BS478" s="7">
        <v>513</v>
      </c>
      <c r="BT478" s="7">
        <v>155</v>
      </c>
      <c r="BU478" s="10">
        <v>1</v>
      </c>
      <c r="BV478" s="10">
        <v>1</v>
      </c>
      <c r="BW478" s="10">
        <v>4</v>
      </c>
      <c r="BX478" s="10">
        <v>3</v>
      </c>
      <c r="BY478" s="10">
        <v>1</v>
      </c>
      <c r="BZ478" s="11">
        <v>10</v>
      </c>
      <c r="CA478">
        <f>VLOOKUP(A478,[1]competitor_summary!$B$2:$C$1478,2,FALSE)</f>
        <v>0</v>
      </c>
      <c r="CB478">
        <f>VLOOKUP(A478,[1]competitor_summary!$B$2:$D$1478,3,FALSE)</f>
        <v>10</v>
      </c>
      <c r="CC478">
        <f>VLOOKUP(A478,[1]competitor_summary!$B$2:$E$1478,4,FALSE)</f>
        <v>0</v>
      </c>
    </row>
    <row r="479" spans="1:81" x14ac:dyDescent="0.2">
      <c r="A479" t="s">
        <v>1505</v>
      </c>
      <c r="B479" s="7" t="s">
        <v>1506</v>
      </c>
      <c r="C479" s="7" t="s">
        <v>1507</v>
      </c>
      <c r="D479" s="13">
        <v>42887</v>
      </c>
      <c r="E479" s="14">
        <v>6.5</v>
      </c>
      <c r="F479" s="7">
        <v>47834</v>
      </c>
      <c r="G479" s="7">
        <v>4855.0117115781177</v>
      </c>
      <c r="H479" s="7">
        <v>4557.708898417186</v>
      </c>
      <c r="I479" s="7">
        <v>4649.8096575513482</v>
      </c>
      <c r="J479" s="7">
        <v>4135.1070999726653</v>
      </c>
      <c r="K479" s="7">
        <v>4557.708898417186</v>
      </c>
      <c r="L479" s="7">
        <v>29.731949163833633</v>
      </c>
      <c r="M479" s="7">
        <v>1209.1061749898363</v>
      </c>
      <c r="N479" s="7">
        <v>59.083222904708236</v>
      </c>
      <c r="O479" s="7">
        <v>3259.7875513588078</v>
      </c>
      <c r="P479" s="7">
        <v>4557.708898417186</v>
      </c>
      <c r="Q479" s="7">
        <v>274.21447379747406</v>
      </c>
      <c r="R479" s="7">
        <v>286.86519451695494</v>
      </c>
      <c r="S479" s="7">
        <v>275.86570238368586</v>
      </c>
      <c r="T479" s="7">
        <v>259.55629174783826</v>
      </c>
      <c r="U479" s="7">
        <v>256.27935942541808</v>
      </c>
      <c r="V479" s="7">
        <v>261.09791303961538</v>
      </c>
      <c r="W479" s="7">
        <v>251.81130719697103</v>
      </c>
      <c r="X479" s="7">
        <v>278.31751173501834</v>
      </c>
      <c r="Y479" s="7">
        <v>2144.0077538429759</v>
      </c>
      <c r="Z479" s="8">
        <v>37.811614482669945</v>
      </c>
      <c r="AA479" s="8">
        <v>39.459265234739654</v>
      </c>
      <c r="AB479" s="9">
        <v>69790.108920621366</v>
      </c>
      <c r="AC479" s="9">
        <v>81229.790253396088</v>
      </c>
      <c r="AD479" s="9">
        <v>74351.404410374889</v>
      </c>
      <c r="AE479" s="9">
        <v>86670.282094330367</v>
      </c>
      <c r="AF479" s="10">
        <v>2.5976162791951904</v>
      </c>
      <c r="AG479" s="10">
        <v>2.5965935267046349</v>
      </c>
      <c r="AH479" s="7">
        <v>1446.3701868970529</v>
      </c>
      <c r="AI479" s="7">
        <v>1657.7793628489599</v>
      </c>
      <c r="AJ479" s="7">
        <v>1693.0594672303414</v>
      </c>
      <c r="AK479" s="7">
        <v>1770.2613515346311</v>
      </c>
      <c r="AL479" s="9">
        <v>224732.77056174955</v>
      </c>
      <c r="AM479" s="9">
        <v>260426.8676973696</v>
      </c>
      <c r="AN479" s="9">
        <v>1193.9863240655604</v>
      </c>
      <c r="AO479" s="9">
        <v>1582.1169643807248</v>
      </c>
      <c r="AP479" s="7">
        <v>1896.6271454809466</v>
      </c>
      <c r="AQ479" s="7">
        <v>238.84778263198677</v>
      </c>
      <c r="AR479" s="7">
        <v>1657.7793628489599</v>
      </c>
      <c r="AS479" s="7">
        <v>429.18718185805483</v>
      </c>
      <c r="AT479" s="7">
        <v>1228.592180990905</v>
      </c>
      <c r="AU479" s="10">
        <v>1.7655392546378794</v>
      </c>
      <c r="AV479" s="10">
        <v>2927</v>
      </c>
      <c r="AW479" s="7">
        <v>3585.1599421636201</v>
      </c>
      <c r="AX479" s="7">
        <v>2053.0807757670991</v>
      </c>
      <c r="AY479" s="9">
        <v>3.0980902835194573</v>
      </c>
      <c r="AZ479" s="7">
        <v>3579.5308901718818</v>
      </c>
      <c r="BA479" s="7">
        <v>278.83233549806755</v>
      </c>
      <c r="BB479" s="7">
        <v>1994.9880411052145</v>
      </c>
      <c r="BC479" s="7">
        <v>601.03382279211655</v>
      </c>
      <c r="BD479" s="7">
        <v>372.22763730236329</v>
      </c>
      <c r="BE479" s="7">
        <v>333.07412546593696</v>
      </c>
      <c r="BF479" s="7">
        <v>5.1114028715528548</v>
      </c>
      <c r="BG479" s="7">
        <v>336.98294285475276</v>
      </c>
      <c r="BH479" s="7">
        <v>346.55810981849208</v>
      </c>
      <c r="BI479" s="7">
        <v>20412</v>
      </c>
      <c r="BJ479" s="7">
        <v>18604</v>
      </c>
      <c r="BK479" s="7">
        <v>20919</v>
      </c>
      <c r="BL479" s="7">
        <v>18785</v>
      </c>
      <c r="BM479" s="7">
        <v>5658</v>
      </c>
      <c r="BN479" s="7">
        <v>17524</v>
      </c>
      <c r="BO479" s="7">
        <v>4684</v>
      </c>
      <c r="BP479" s="7">
        <v>4285</v>
      </c>
      <c r="BQ479" s="7">
        <v>4323</v>
      </c>
      <c r="BR479" s="7">
        <v>3999</v>
      </c>
      <c r="BS479" s="7">
        <v>2098</v>
      </c>
      <c r="BT479" s="7">
        <v>1000</v>
      </c>
      <c r="BU479" s="10">
        <v>0</v>
      </c>
      <c r="BV479" s="10">
        <v>0</v>
      </c>
      <c r="BW479" s="10">
        <v>0</v>
      </c>
      <c r="BX479" s="10">
        <v>1</v>
      </c>
      <c r="BY479" s="10">
        <v>0</v>
      </c>
      <c r="BZ479" s="11">
        <v>1</v>
      </c>
      <c r="CA479">
        <f>VLOOKUP(A479,[1]competitor_summary!$B$2:$C$1478,2,FALSE)</f>
        <v>1</v>
      </c>
      <c r="CB479">
        <f>VLOOKUP(A479,[1]competitor_summary!$B$2:$D$1478,3,FALSE)</f>
        <v>0.181897826169544</v>
      </c>
      <c r="CC479">
        <f>VLOOKUP(A479,[1]competitor_summary!$B$2:$E$1478,4,FALSE)</f>
        <v>4.2</v>
      </c>
    </row>
    <row r="480" spans="1:81" x14ac:dyDescent="0.2">
      <c r="A480" t="s">
        <v>1508</v>
      </c>
      <c r="B480" s="7" t="s">
        <v>1509</v>
      </c>
      <c r="C480" s="7" t="s">
        <v>1510</v>
      </c>
      <c r="D480" s="13">
        <v>44770</v>
      </c>
      <c r="E480" s="14">
        <v>1.4166666666666667</v>
      </c>
      <c r="F480" s="7">
        <v>40991</v>
      </c>
      <c r="G480" s="7">
        <v>33430.267721556127</v>
      </c>
      <c r="H480" s="7">
        <v>33993.012360624038</v>
      </c>
      <c r="I480" s="7">
        <v>33199.693192029372</v>
      </c>
      <c r="J480" s="7">
        <v>34549.999887664337</v>
      </c>
      <c r="K480" s="7">
        <v>33993.012360624038</v>
      </c>
      <c r="L480" s="7">
        <v>5728.7842536563985</v>
      </c>
      <c r="M480" s="7">
        <v>5477.1183156729676</v>
      </c>
      <c r="N480" s="7">
        <v>3833.6195940938778</v>
      </c>
      <c r="O480" s="7">
        <v>18953.490197200794</v>
      </c>
      <c r="P480" s="7">
        <v>33993.012360624038</v>
      </c>
      <c r="Q480" s="7">
        <v>2969.5372541556135</v>
      </c>
      <c r="R480" s="7">
        <v>3782.2807275662199</v>
      </c>
      <c r="S480" s="7">
        <v>3132.7955071441829</v>
      </c>
      <c r="T480" s="7">
        <v>2383.9826110680588</v>
      </c>
      <c r="U480" s="7">
        <v>1833.8320649177767</v>
      </c>
      <c r="V480" s="7">
        <v>1729.9054942824878</v>
      </c>
      <c r="W480" s="7">
        <v>1811.9662169702351</v>
      </c>
      <c r="X480" s="7">
        <v>1900.1898669525981</v>
      </c>
      <c r="Y480" s="7">
        <v>19544.489743057173</v>
      </c>
      <c r="Z480" s="8">
        <v>36.666544277357161</v>
      </c>
      <c r="AA480" s="8">
        <v>38.896842149159852</v>
      </c>
      <c r="AB480" s="9">
        <v>68737.806571564288</v>
      </c>
      <c r="AC480" s="9">
        <v>83964.711142749424</v>
      </c>
      <c r="AD480" s="9">
        <v>77033.825015837123</v>
      </c>
      <c r="AE480" s="9">
        <v>93967.277568942751</v>
      </c>
      <c r="AF480" s="10">
        <v>2.1758894756148974</v>
      </c>
      <c r="AG480" s="10">
        <v>2.1697027769631401</v>
      </c>
      <c r="AH480" s="7">
        <v>15561.002418990247</v>
      </c>
      <c r="AI480" s="7">
        <v>15390.002767661133</v>
      </c>
      <c r="AJ480" s="7">
        <v>15086.24744602051</v>
      </c>
      <c r="AK480" s="7">
        <v>15229.512468737477</v>
      </c>
      <c r="AL480" s="9">
        <v>291062.24314266269</v>
      </c>
      <c r="AM480" s="9">
        <v>322039.2909311683</v>
      </c>
      <c r="AN480" s="9">
        <v>1424.9370207950569</v>
      </c>
      <c r="AO480" s="9">
        <v>1474.7159316284365</v>
      </c>
      <c r="AP480" s="7">
        <v>16643.70699905304</v>
      </c>
      <c r="AQ480" s="7">
        <v>1253.7042313919064</v>
      </c>
      <c r="AR480" s="7">
        <v>15390.002767661133</v>
      </c>
      <c r="AS480" s="7">
        <v>8877.509561964589</v>
      </c>
      <c r="AT480" s="7">
        <v>6512.4932056965445</v>
      </c>
      <c r="AU480" s="10">
        <v>1.538369033779645</v>
      </c>
      <c r="AV480" s="10">
        <v>23676</v>
      </c>
      <c r="AW480" s="7">
        <v>27641.589316536672</v>
      </c>
      <c r="AX480" s="7">
        <v>19654.641307802405</v>
      </c>
      <c r="AY480" s="9">
        <v>1.7349656749332452</v>
      </c>
      <c r="AZ480" s="7">
        <v>23511.136031296977</v>
      </c>
      <c r="BA480" s="7">
        <v>1532.9085382268531</v>
      </c>
      <c r="BB480" s="7">
        <v>19333.174370324705</v>
      </c>
      <c r="BC480" s="7">
        <v>9247.924213395454</v>
      </c>
      <c r="BD480" s="7">
        <v>2317.7445115847513</v>
      </c>
      <c r="BE480" s="7">
        <v>3735.6717108320445</v>
      </c>
      <c r="BF480" s="7">
        <v>107.98875472135842</v>
      </c>
      <c r="BG480" s="7">
        <v>1800.3788432562724</v>
      </c>
      <c r="BH480" s="7">
        <v>2123.4663365348242</v>
      </c>
      <c r="BI480" s="7">
        <v>949</v>
      </c>
      <c r="BJ480" s="7">
        <v>20777</v>
      </c>
      <c r="BK480" s="7">
        <v>21757</v>
      </c>
      <c r="BL480" s="7">
        <v>774</v>
      </c>
      <c r="BM480" s="7">
        <v>6321</v>
      </c>
      <c r="BN480" s="7">
        <v>4470</v>
      </c>
      <c r="BO480" s="7">
        <v>169</v>
      </c>
      <c r="BP480" s="7">
        <v>188</v>
      </c>
      <c r="BQ480" s="7">
        <v>211</v>
      </c>
      <c r="BR480" s="7">
        <v>192</v>
      </c>
      <c r="BS480" s="7">
        <v>136</v>
      </c>
      <c r="BT480" s="7">
        <v>33</v>
      </c>
      <c r="BU480" s="10">
        <v>0</v>
      </c>
      <c r="BV480" s="10">
        <v>0</v>
      </c>
      <c r="BW480" s="10">
        <v>2</v>
      </c>
      <c r="BX480" s="10">
        <v>1</v>
      </c>
      <c r="BY480" s="10">
        <v>0</v>
      </c>
      <c r="BZ480" s="11">
        <v>3</v>
      </c>
      <c r="CA480">
        <f>VLOOKUP(A480,[1]competitor_summary!$B$2:$C$1478,2,FALSE)</f>
        <v>1</v>
      </c>
      <c r="CB480">
        <f>VLOOKUP(A480,[1]competitor_summary!$B$2:$D$1478,3,FALSE)</f>
        <v>7.4704025720088397E-3</v>
      </c>
      <c r="CC480">
        <f>VLOOKUP(A480,[1]competitor_summary!$B$2:$E$1478,4,FALSE)</f>
        <v>3.3</v>
      </c>
    </row>
    <row r="481" spans="1:81" x14ac:dyDescent="0.2">
      <c r="A481" t="s">
        <v>1511</v>
      </c>
      <c r="B481" s="7" t="s">
        <v>1512</v>
      </c>
      <c r="C481" s="7" t="s">
        <v>1513</v>
      </c>
      <c r="D481" s="13">
        <v>42614</v>
      </c>
      <c r="E481" s="14">
        <v>7.25</v>
      </c>
      <c r="F481" s="7">
        <v>49823</v>
      </c>
      <c r="G481" s="7">
        <v>34816.378423587827</v>
      </c>
      <c r="H481" s="7">
        <v>34606.826301835536</v>
      </c>
      <c r="I481" s="7">
        <v>34416.13429292792</v>
      </c>
      <c r="J481" s="7">
        <v>34376.999918542337</v>
      </c>
      <c r="K481" s="7">
        <v>34606.826301835536</v>
      </c>
      <c r="L481" s="7">
        <v>20957.209411683492</v>
      </c>
      <c r="M481" s="7">
        <v>7341.2132070396328</v>
      </c>
      <c r="N481" s="7">
        <v>85.64129163994221</v>
      </c>
      <c r="O481" s="7">
        <v>6222.7623914724682</v>
      </c>
      <c r="P481" s="7">
        <v>34606.826301835536</v>
      </c>
      <c r="Q481" s="7">
        <v>2303.9106378259021</v>
      </c>
      <c r="R481" s="7">
        <v>2321.2771217139089</v>
      </c>
      <c r="S481" s="7">
        <v>2459.2466917694546</v>
      </c>
      <c r="T481" s="7">
        <v>2323.1917391582974</v>
      </c>
      <c r="U481" s="7">
        <v>2193.4715128138778</v>
      </c>
      <c r="V481" s="7">
        <v>1932.5004666487221</v>
      </c>
      <c r="W481" s="7">
        <v>1782.6999090138124</v>
      </c>
      <c r="X481" s="7">
        <v>1697.3574321009219</v>
      </c>
      <c r="Y481" s="7">
        <v>17013.655511044897</v>
      </c>
      <c r="Z481" s="8">
        <v>33.22965053939312</v>
      </c>
      <c r="AA481" s="8">
        <v>35.052226963493354</v>
      </c>
      <c r="AB481" s="9">
        <v>42602.210427033504</v>
      </c>
      <c r="AC481" s="9">
        <v>56535.711200085789</v>
      </c>
      <c r="AD481" s="9">
        <v>47074.517021689768</v>
      </c>
      <c r="AE481" s="9">
        <v>62266.823467061266</v>
      </c>
      <c r="AF481" s="10">
        <v>2.6940770884181768</v>
      </c>
      <c r="AG481" s="10">
        <v>2.6941886197152902</v>
      </c>
      <c r="AH481" s="7">
        <v>12768.678669233108</v>
      </c>
      <c r="AI481" s="7">
        <v>12838.84153753749</v>
      </c>
      <c r="AJ481" s="7">
        <v>12767.523461280216</v>
      </c>
      <c r="AK481" s="7">
        <v>12919.480588186736</v>
      </c>
      <c r="AL481" s="9">
        <v>121613.06375595862</v>
      </c>
      <c r="AM481" s="9">
        <v>156326.16485049319</v>
      </c>
      <c r="AN481" s="9">
        <v>1216.6082778127279</v>
      </c>
      <c r="AO481" s="9">
        <v>1211.8322411174343</v>
      </c>
      <c r="AP481" s="7">
        <v>14510.449058233731</v>
      </c>
      <c r="AQ481" s="7">
        <v>1671.6075206962414</v>
      </c>
      <c r="AR481" s="7">
        <v>12838.84153753749</v>
      </c>
      <c r="AS481" s="7">
        <v>6267.8865580778511</v>
      </c>
      <c r="AT481" s="7">
        <v>6570.9549794596387</v>
      </c>
      <c r="AU481" s="10">
        <v>1.6514026250934273</v>
      </c>
      <c r="AV481" s="10">
        <v>21202</v>
      </c>
      <c r="AW481" s="7">
        <v>25936.435977760004</v>
      </c>
      <c r="AX481" s="7">
        <v>16699.814907085907</v>
      </c>
      <c r="AY481" s="9">
        <v>4.4563809558074752</v>
      </c>
      <c r="AZ481" s="7">
        <v>13009.509032736532</v>
      </c>
      <c r="BA481" s="7">
        <v>892.56286747672129</v>
      </c>
      <c r="BB481" s="7">
        <v>16014.641109786578</v>
      </c>
      <c r="BC481" s="7">
        <v>3330.4258055259124</v>
      </c>
      <c r="BD481" s="7">
        <v>3719.7501518744393</v>
      </c>
      <c r="BE481" s="7">
        <v>3232.025223526929</v>
      </c>
      <c r="BF481" s="7">
        <v>2.138114599045366</v>
      </c>
      <c r="BG481" s="7">
        <v>2070.3186361129628</v>
      </c>
      <c r="BH481" s="7">
        <v>3659.9831781472894</v>
      </c>
      <c r="BI481" s="7">
        <v>8664</v>
      </c>
      <c r="BJ481" s="7">
        <v>8719</v>
      </c>
      <c r="BK481" s="7">
        <v>8437</v>
      </c>
      <c r="BL481" s="7">
        <v>8329</v>
      </c>
      <c r="BM481" s="7">
        <v>9210</v>
      </c>
      <c r="BN481" s="7">
        <v>9274</v>
      </c>
      <c r="BO481" s="7">
        <v>1910</v>
      </c>
      <c r="BP481" s="7">
        <v>1420</v>
      </c>
      <c r="BQ481" s="7">
        <v>1867</v>
      </c>
      <c r="BR481" s="7">
        <v>1826</v>
      </c>
      <c r="BS481" s="7">
        <v>1204</v>
      </c>
      <c r="BT481" s="7">
        <v>415</v>
      </c>
      <c r="BU481" s="10">
        <v>1</v>
      </c>
      <c r="BV481" s="10">
        <v>0</v>
      </c>
      <c r="BW481" s="10">
        <v>1</v>
      </c>
      <c r="BX481" s="10">
        <v>1</v>
      </c>
      <c r="BY481" s="10">
        <v>0</v>
      </c>
      <c r="BZ481" s="11">
        <v>3</v>
      </c>
      <c r="CA481">
        <f>VLOOKUP(A481,[1]competitor_summary!$B$2:$C$1478,2,FALSE)</f>
        <v>0</v>
      </c>
      <c r="CB481">
        <f>VLOOKUP(A481,[1]competitor_summary!$B$2:$D$1478,3,FALSE)</f>
        <v>10</v>
      </c>
      <c r="CC481">
        <f>VLOOKUP(A481,[1]competitor_summary!$B$2:$E$1478,4,FALSE)</f>
        <v>0</v>
      </c>
    </row>
    <row r="482" spans="1:81" x14ac:dyDescent="0.2">
      <c r="A482" t="s">
        <v>1514</v>
      </c>
      <c r="B482" s="7" t="s">
        <v>1515</v>
      </c>
      <c r="C482" s="7" t="s">
        <v>1516</v>
      </c>
      <c r="D482" s="13">
        <v>42773</v>
      </c>
      <c r="E482" s="14">
        <v>6.833333333333333</v>
      </c>
      <c r="F482" s="7">
        <v>28128</v>
      </c>
      <c r="G482" s="7">
        <v>30264.846501797438</v>
      </c>
      <c r="H482" s="7">
        <v>28631.045685114805</v>
      </c>
      <c r="I482" s="7">
        <v>29452.406646301155</v>
      </c>
      <c r="J482" s="7">
        <v>27539.905325796339</v>
      </c>
      <c r="K482" s="7">
        <v>28631.045685114805</v>
      </c>
      <c r="L482" s="7">
        <v>2488.6573023112724</v>
      </c>
      <c r="M482" s="7">
        <v>4919.4469627538929</v>
      </c>
      <c r="N482" s="7">
        <v>271.67278748878743</v>
      </c>
      <c r="O482" s="7">
        <v>20951.268632560852</v>
      </c>
      <c r="P482" s="7">
        <v>28631.045685114805</v>
      </c>
      <c r="Q482" s="7">
        <v>1729.6084804979619</v>
      </c>
      <c r="R482" s="7">
        <v>1835.1509932545014</v>
      </c>
      <c r="S482" s="7">
        <v>1795.3007291923277</v>
      </c>
      <c r="T482" s="7">
        <v>1796.6786793540232</v>
      </c>
      <c r="U482" s="7">
        <v>1652.4631122518331</v>
      </c>
      <c r="V482" s="7">
        <v>1728.5916621317156</v>
      </c>
      <c r="W482" s="7">
        <v>1615.022700373549</v>
      </c>
      <c r="X482" s="7">
        <v>1631.0334177906625</v>
      </c>
      <c r="Y482" s="7">
        <v>13783.849774846574</v>
      </c>
      <c r="Z482" s="8">
        <v>39.494524003618835</v>
      </c>
      <c r="AA482" s="8">
        <v>40.580889047191306</v>
      </c>
      <c r="AB482" s="9">
        <v>62637.230409010743</v>
      </c>
      <c r="AC482" s="9">
        <v>84734.101661494235</v>
      </c>
      <c r="AD482" s="9">
        <v>69653.727394468937</v>
      </c>
      <c r="AE482" s="9">
        <v>94388.844811774194</v>
      </c>
      <c r="AF482" s="10">
        <v>2.4556271232255056</v>
      </c>
      <c r="AG482" s="10">
        <v>2.4551302509920934</v>
      </c>
      <c r="AH482" s="7">
        <v>11083.747604001313</v>
      </c>
      <c r="AI482" s="7">
        <v>11537.998159649316</v>
      </c>
      <c r="AJ482" s="7">
        <v>11876.40282736544</v>
      </c>
      <c r="AK482" s="7">
        <v>12210.31225918053</v>
      </c>
      <c r="AL482" s="9">
        <v>274252.55165367172</v>
      </c>
      <c r="AM482" s="9">
        <v>312568.2650850658</v>
      </c>
      <c r="AN482" s="9">
        <v>1076.379770316445</v>
      </c>
      <c r="AO482" s="9">
        <v>1040.2214583905231</v>
      </c>
      <c r="AP482" s="7">
        <v>12169.447715005779</v>
      </c>
      <c r="AQ482" s="7">
        <v>631.44955535646295</v>
      </c>
      <c r="AR482" s="7">
        <v>11537.998159649316</v>
      </c>
      <c r="AS482" s="7">
        <v>5100.3447646194254</v>
      </c>
      <c r="AT482" s="7">
        <v>6437.6533950298908</v>
      </c>
      <c r="AU482" s="10">
        <v>1.7743085120298054</v>
      </c>
      <c r="AV482" s="10">
        <v>20472</v>
      </c>
      <c r="AW482" s="7">
        <v>22871.77805931936</v>
      </c>
      <c r="AX482" s="7">
        <v>14674.202346659615</v>
      </c>
      <c r="AY482" s="9">
        <v>4.4717057918103302</v>
      </c>
      <c r="AZ482" s="7">
        <v>20764.334742080653</v>
      </c>
      <c r="BA482" s="7">
        <v>1095.9680480296956</v>
      </c>
      <c r="BB482" s="7">
        <v>14099.427983392961</v>
      </c>
      <c r="BC482" s="7">
        <v>4287.8200183518929</v>
      </c>
      <c r="BD482" s="7">
        <v>2647.0043911705725</v>
      </c>
      <c r="BE482" s="7">
        <v>2708.5025990094291</v>
      </c>
      <c r="BF482" s="7">
        <v>228.73622059263289</v>
      </c>
      <c r="BG482" s="7">
        <v>772.3595155706862</v>
      </c>
      <c r="BH482" s="7">
        <v>3455.0052386977477</v>
      </c>
      <c r="BI482" s="7">
        <v>9091</v>
      </c>
      <c r="BJ482" s="7">
        <v>2017</v>
      </c>
      <c r="BK482" s="7">
        <v>10053</v>
      </c>
      <c r="BL482" s="7">
        <v>10053</v>
      </c>
      <c r="BM482" s="7">
        <v>8585</v>
      </c>
      <c r="BN482" s="7">
        <v>2030</v>
      </c>
      <c r="BO482" s="7">
        <v>2436</v>
      </c>
      <c r="BP482" s="7">
        <v>1736</v>
      </c>
      <c r="BQ482" s="7">
        <v>1901</v>
      </c>
      <c r="BR482" s="7">
        <v>1686</v>
      </c>
      <c r="BS482" s="7">
        <v>807</v>
      </c>
      <c r="BT482" s="7">
        <v>499</v>
      </c>
      <c r="BU482" s="10">
        <v>0</v>
      </c>
      <c r="BV482" s="10">
        <v>0</v>
      </c>
      <c r="BW482" s="10">
        <v>0</v>
      </c>
      <c r="BX482" s="10">
        <v>0</v>
      </c>
      <c r="BY482" s="10">
        <v>0</v>
      </c>
      <c r="BZ482" s="11">
        <v>0</v>
      </c>
      <c r="CA482">
        <f>VLOOKUP(A482,[1]competitor_summary!$B$2:$C$1478,2,FALSE)</f>
        <v>4</v>
      </c>
      <c r="CB482">
        <f>VLOOKUP(A482,[1]competitor_summary!$B$2:$D$1478,3,FALSE)</f>
        <v>5.2722051155579099E-3</v>
      </c>
      <c r="CC482">
        <f>VLOOKUP(A482,[1]competitor_summary!$B$2:$E$1478,4,FALSE)</f>
        <v>5</v>
      </c>
    </row>
    <row r="483" spans="1:81" x14ac:dyDescent="0.2">
      <c r="A483" t="s">
        <v>1517</v>
      </c>
      <c r="B483" s="7" t="s">
        <v>1518</v>
      </c>
      <c r="C483" s="7" t="s">
        <v>1519</v>
      </c>
      <c r="D483" s="13">
        <v>44569</v>
      </c>
      <c r="E483" s="14">
        <v>1.9166666666666667</v>
      </c>
      <c r="F483" s="7">
        <v>44771</v>
      </c>
      <c r="G483" s="7">
        <v>83094.855398402739</v>
      </c>
      <c r="H483" s="7">
        <v>76498.825450919569</v>
      </c>
      <c r="I483" s="7">
        <v>79303.060907217805</v>
      </c>
      <c r="J483" s="7">
        <v>77670.998305715621</v>
      </c>
      <c r="K483" s="7">
        <v>76498.825450919569</v>
      </c>
      <c r="L483" s="7">
        <v>2975.5513285469515</v>
      </c>
      <c r="M483" s="7">
        <v>26466.327267350898</v>
      </c>
      <c r="N483" s="7">
        <v>2435.3353254604845</v>
      </c>
      <c r="O483" s="7">
        <v>44621.611529561225</v>
      </c>
      <c r="P483" s="7">
        <v>76498.825450919569</v>
      </c>
      <c r="Q483" s="7">
        <v>4744.0655939660082</v>
      </c>
      <c r="R483" s="7">
        <v>6341.6240583186272</v>
      </c>
      <c r="S483" s="7">
        <v>5881.9277489478163</v>
      </c>
      <c r="T483" s="7">
        <v>5101.3966989171049</v>
      </c>
      <c r="U483" s="7">
        <v>4414.4671517473935</v>
      </c>
      <c r="V483" s="7">
        <v>4250.0124506575239</v>
      </c>
      <c r="W483" s="7">
        <v>4501.9576724719027</v>
      </c>
      <c r="X483" s="7">
        <v>4859.4265857780601</v>
      </c>
      <c r="Y483" s="7">
        <v>40094.877960804442</v>
      </c>
      <c r="Z483" s="8">
        <v>40.487919366103149</v>
      </c>
      <c r="AA483" s="8">
        <v>42.078998058600227</v>
      </c>
      <c r="AB483" s="9">
        <v>49673.534694797585</v>
      </c>
      <c r="AC483" s="9">
        <v>74220.946534138522</v>
      </c>
      <c r="AD483" s="9">
        <v>55258.494529747528</v>
      </c>
      <c r="AE483" s="9">
        <v>82528.308421849972</v>
      </c>
      <c r="AF483" s="10">
        <v>2.0252058537990143</v>
      </c>
      <c r="AG483" s="10">
        <v>2.024327478814766</v>
      </c>
      <c r="AH483" s="7">
        <v>36788.538791668019</v>
      </c>
      <c r="AI483" s="7">
        <v>36167.502273332451</v>
      </c>
      <c r="AJ483" s="7">
        <v>37567.639944232098</v>
      </c>
      <c r="AK483" s="7">
        <v>39445.701208063474</v>
      </c>
      <c r="AL483" s="9">
        <v>334886.94770738931</v>
      </c>
      <c r="AM483" s="9">
        <v>369934.53956805199</v>
      </c>
      <c r="AN483" s="9">
        <v>1217.8574808953508</v>
      </c>
      <c r="AO483" s="9">
        <v>1398.1418567953338</v>
      </c>
      <c r="AP483" s="7">
        <v>39983.361707847791</v>
      </c>
      <c r="AQ483" s="7">
        <v>3815.8594345153397</v>
      </c>
      <c r="AR483" s="7">
        <v>36167.502273332451</v>
      </c>
      <c r="AS483" s="7">
        <v>19220.868740448888</v>
      </c>
      <c r="AT483" s="7">
        <v>16946.633532883563</v>
      </c>
      <c r="AU483" s="10">
        <v>1.46425063027367</v>
      </c>
      <c r="AV483" s="10">
        <v>52958</v>
      </c>
      <c r="AW483" s="7">
        <v>64997.259708789257</v>
      </c>
      <c r="AX483" s="7">
        <v>41643.832235067224</v>
      </c>
      <c r="AY483" s="9">
        <v>5.2077489863533044</v>
      </c>
      <c r="AZ483" s="7">
        <v>68087.367184217757</v>
      </c>
      <c r="BA483" s="7">
        <v>4560.1754068235605</v>
      </c>
      <c r="BB483" s="7">
        <v>40262.840696334417</v>
      </c>
      <c r="BC483" s="7">
        <v>18826.608298444407</v>
      </c>
      <c r="BD483" s="7">
        <v>8104.9604861060998</v>
      </c>
      <c r="BE483" s="7">
        <v>7599.7791544859756</v>
      </c>
      <c r="BF483" s="7">
        <v>209.03792770153177</v>
      </c>
      <c r="BG483" s="7">
        <v>2292.1401235442609</v>
      </c>
      <c r="BH483" s="7">
        <v>3230.3147060521396</v>
      </c>
      <c r="BI483" s="7">
        <v>18583</v>
      </c>
      <c r="BJ483" s="7">
        <v>18362</v>
      </c>
      <c r="BK483" s="7">
        <v>9609</v>
      </c>
      <c r="BL483" s="7">
        <v>9289</v>
      </c>
      <c r="BM483" s="7">
        <v>18263</v>
      </c>
      <c r="BN483" s="7">
        <v>12489</v>
      </c>
      <c r="BO483" s="7">
        <v>4005</v>
      </c>
      <c r="BP483" s="7">
        <v>4026</v>
      </c>
      <c r="BQ483" s="7">
        <v>4345</v>
      </c>
      <c r="BR483" s="7">
        <v>3697</v>
      </c>
      <c r="BS483" s="7">
        <v>1949</v>
      </c>
      <c r="BT483" s="7">
        <v>539</v>
      </c>
      <c r="BU483" s="10">
        <v>0</v>
      </c>
      <c r="BV483" s="10">
        <v>4</v>
      </c>
      <c r="BW483" s="10">
        <v>2</v>
      </c>
      <c r="BX483" s="10">
        <v>3</v>
      </c>
      <c r="BY483" s="10">
        <v>0</v>
      </c>
      <c r="BZ483" s="11">
        <v>9</v>
      </c>
      <c r="CA483">
        <f>VLOOKUP(A483,[1]competitor_summary!$B$2:$C$1478,2,FALSE)</f>
        <v>2</v>
      </c>
      <c r="CB483">
        <f>VLOOKUP(A483,[1]competitor_summary!$B$2:$D$1478,3,FALSE)</f>
        <v>0.74701778206506997</v>
      </c>
      <c r="CC483">
        <f>VLOOKUP(A483,[1]competitor_summary!$B$2:$E$1478,4,FALSE)</f>
        <v>3.8</v>
      </c>
    </row>
    <row r="484" spans="1:81" x14ac:dyDescent="0.2">
      <c r="A484" t="s">
        <v>1520</v>
      </c>
      <c r="B484" s="7" t="s">
        <v>1521</v>
      </c>
      <c r="C484" s="7" t="s">
        <v>1522</v>
      </c>
      <c r="D484" s="13">
        <v>45089</v>
      </c>
      <c r="E484" s="14">
        <v>0.5</v>
      </c>
      <c r="F484" s="7">
        <v>19516</v>
      </c>
      <c r="G484" s="7">
        <v>114657.46364667965</v>
      </c>
      <c r="H484" s="7">
        <v>102308.7599380844</v>
      </c>
      <c r="I484" s="7">
        <v>108446.29306657042</v>
      </c>
      <c r="J484" s="7">
        <v>95282.685310457833</v>
      </c>
      <c r="K484" s="7">
        <v>102308.7599380844</v>
      </c>
      <c r="L484" s="7">
        <v>6565.253119938192</v>
      </c>
      <c r="M484" s="7">
        <v>22694.09710140177</v>
      </c>
      <c r="N484" s="7">
        <v>3262.4544220581884</v>
      </c>
      <c r="O484" s="7">
        <v>69786.955294686253</v>
      </c>
      <c r="P484" s="7">
        <v>102308.7599380844</v>
      </c>
      <c r="Q484" s="7">
        <v>7570.9755987511016</v>
      </c>
      <c r="R484" s="7">
        <v>8985.4022356115747</v>
      </c>
      <c r="S484" s="7">
        <v>7370.5131481719436</v>
      </c>
      <c r="T484" s="7">
        <v>6501.1774298874661</v>
      </c>
      <c r="U484" s="7">
        <v>5347.7518406599993</v>
      </c>
      <c r="V484" s="7">
        <v>4893.2186516764341</v>
      </c>
      <c r="W484" s="7">
        <v>4792.3752418084769</v>
      </c>
      <c r="X484" s="7">
        <v>4895.7731658535777</v>
      </c>
      <c r="Y484" s="7">
        <v>50357.187312420574</v>
      </c>
      <c r="Z484" s="8">
        <v>33.819325349933955</v>
      </c>
      <c r="AA484" s="8">
        <v>36.923397199317165</v>
      </c>
      <c r="AB484" s="9">
        <v>66656.998213285697</v>
      </c>
      <c r="AC484" s="9">
        <v>86480.631729973582</v>
      </c>
      <c r="AD484" s="9">
        <v>72111.832082490437</v>
      </c>
      <c r="AE484" s="9">
        <v>93097.949537740249</v>
      </c>
      <c r="AF484" s="10">
        <v>2.3662019944300225</v>
      </c>
      <c r="AG484" s="10">
        <v>2.3600301909666146</v>
      </c>
      <c r="AH484" s="7">
        <v>39849.330977857462</v>
      </c>
      <c r="AI484" s="7">
        <v>42801.098308234243</v>
      </c>
      <c r="AJ484" s="7">
        <v>45511.639403125038</v>
      </c>
      <c r="AK484" s="7">
        <v>48209.629728675587</v>
      </c>
      <c r="AL484" s="9">
        <v>227321.72853454633</v>
      </c>
      <c r="AM484" s="9">
        <v>262724.12359066185</v>
      </c>
      <c r="AN484" s="9">
        <v>1243.6553815288214</v>
      </c>
      <c r="AO484" s="9">
        <v>1291.0997689312487</v>
      </c>
      <c r="AP484" s="7">
        <v>46726.72539472091</v>
      </c>
      <c r="AQ484" s="7">
        <v>3925.6270864866674</v>
      </c>
      <c r="AR484" s="7">
        <v>42801.098308234243</v>
      </c>
      <c r="AS484" s="7">
        <v>21731.56361968792</v>
      </c>
      <c r="AT484" s="7">
        <v>21069.534688546322</v>
      </c>
      <c r="AU484" s="10">
        <v>1.7456958544522401</v>
      </c>
      <c r="AV484" s="10">
        <v>74718</v>
      </c>
      <c r="AW484" s="7">
        <v>81111.807175603928</v>
      </c>
      <c r="AX484" s="7">
        <v>56852.573199900449</v>
      </c>
      <c r="AY484" s="9">
        <v>3.7012405441576086</v>
      </c>
      <c r="AZ484" s="7">
        <v>46649.713444802641</v>
      </c>
      <c r="BA484" s="7">
        <v>3221.1804822347403</v>
      </c>
      <c r="BB484" s="7">
        <v>55006.336033796892</v>
      </c>
      <c r="BC484" s="7">
        <v>24241.710684624384</v>
      </c>
      <c r="BD484" s="7">
        <v>8647.4773626134265</v>
      </c>
      <c r="BE484" s="7">
        <v>12532.012647896539</v>
      </c>
      <c r="BF484" s="7">
        <v>16.322163627017289</v>
      </c>
      <c r="BG484" s="7">
        <v>4101.5388246563962</v>
      </c>
      <c r="BH484" s="7">
        <v>5467.274350379128</v>
      </c>
      <c r="BI484" s="7">
        <v>26272</v>
      </c>
      <c r="BJ484" s="7">
        <v>26830</v>
      </c>
      <c r="BK484" s="7">
        <v>26803</v>
      </c>
      <c r="BL484" s="7">
        <v>25796</v>
      </c>
      <c r="BM484" s="7">
        <v>26482</v>
      </c>
      <c r="BN484" s="7">
        <v>13545</v>
      </c>
      <c r="BO484" s="7">
        <v>4335</v>
      </c>
      <c r="BP484" s="7">
        <v>5665</v>
      </c>
      <c r="BQ484" s="7">
        <v>6165</v>
      </c>
      <c r="BR484" s="7">
        <v>6225</v>
      </c>
      <c r="BS484" s="7">
        <v>3318</v>
      </c>
      <c r="BT484" s="7">
        <v>546</v>
      </c>
      <c r="BU484" s="10">
        <v>2</v>
      </c>
      <c r="BV484" s="10">
        <v>2</v>
      </c>
      <c r="BW484" s="10">
        <v>2</v>
      </c>
      <c r="BX484" s="10">
        <v>4</v>
      </c>
      <c r="BY484" s="10">
        <v>1</v>
      </c>
      <c r="BZ484" s="11">
        <v>11</v>
      </c>
      <c r="CA484">
        <f>VLOOKUP(A484,[1]competitor_summary!$B$2:$C$1478,2,FALSE)</f>
        <v>1</v>
      </c>
      <c r="CB484">
        <f>VLOOKUP(A484,[1]competitor_summary!$B$2:$D$1478,3,FALSE)</f>
        <v>0.15092956201003799</v>
      </c>
      <c r="CC484">
        <f>VLOOKUP(A484,[1]competitor_summary!$B$2:$E$1478,4,FALSE)</f>
        <v>2.5</v>
      </c>
    </row>
    <row r="485" spans="1:81" x14ac:dyDescent="0.2">
      <c r="A485" t="s">
        <v>1523</v>
      </c>
      <c r="B485" s="7" t="s">
        <v>1524</v>
      </c>
      <c r="C485" s="7" t="s">
        <v>1525</v>
      </c>
      <c r="D485" s="13">
        <v>44896</v>
      </c>
      <c r="E485" s="14">
        <v>1</v>
      </c>
      <c r="F485" s="7">
        <v>112919</v>
      </c>
      <c r="G485" s="7">
        <v>69877.571622808435</v>
      </c>
      <c r="H485" s="7">
        <v>59830.734284216276</v>
      </c>
      <c r="I485" s="7">
        <v>65294.934084525041</v>
      </c>
      <c r="J485" s="7">
        <v>52837.230658356915</v>
      </c>
      <c r="K485" s="7">
        <v>59830.734284216276</v>
      </c>
      <c r="L485" s="7">
        <v>2214.414699191635</v>
      </c>
      <c r="M485" s="7">
        <v>10378.978005683515</v>
      </c>
      <c r="N485" s="7">
        <v>1457.1444887776743</v>
      </c>
      <c r="O485" s="7">
        <v>45780.197090563452</v>
      </c>
      <c r="P485" s="7">
        <v>59830.734284216276</v>
      </c>
      <c r="Q485" s="7">
        <v>3460.9215920893766</v>
      </c>
      <c r="R485" s="7">
        <v>3718.5207365826063</v>
      </c>
      <c r="S485" s="7">
        <v>4081.30083986916</v>
      </c>
      <c r="T485" s="7">
        <v>4351.0063027997967</v>
      </c>
      <c r="U485" s="7">
        <v>3828.472283787356</v>
      </c>
      <c r="V485" s="7">
        <v>3316.2793595344119</v>
      </c>
      <c r="W485" s="7">
        <v>3224.3750041719759</v>
      </c>
      <c r="X485" s="7">
        <v>3326.7715784299362</v>
      </c>
      <c r="Y485" s="7">
        <v>29307.64769726462</v>
      </c>
      <c r="Z485" s="8">
        <v>38.36860511830637</v>
      </c>
      <c r="AA485" s="8">
        <v>39.130249884518712</v>
      </c>
      <c r="AB485" s="9">
        <v>96151.347611778227</v>
      </c>
      <c r="AC485" s="9">
        <v>132202.74451659428</v>
      </c>
      <c r="AD485" s="9">
        <v>104067.70098308065</v>
      </c>
      <c r="AE485" s="9">
        <v>141325.22875454868</v>
      </c>
      <c r="AF485" s="10">
        <v>2.5398226612379329</v>
      </c>
      <c r="AG485" s="10">
        <v>2.5459706191193883</v>
      </c>
      <c r="AH485" s="7">
        <v>20746.3249007985</v>
      </c>
      <c r="AI485" s="7">
        <v>23518.788079915103</v>
      </c>
      <c r="AJ485" s="7">
        <v>25608.093516685971</v>
      </c>
      <c r="AK485" s="7">
        <v>27377.181467263348</v>
      </c>
      <c r="AL485" s="9">
        <v>292130.73907709931</v>
      </c>
      <c r="AM485" s="9">
        <v>358439.08403809095</v>
      </c>
      <c r="AN485" s="9">
        <v>1509.193689941874</v>
      </c>
      <c r="AO485" s="9">
        <v>1604.2723665353758</v>
      </c>
      <c r="AP485" s="7">
        <v>24938.300176448101</v>
      </c>
      <c r="AQ485" s="7">
        <v>1419.5120965329988</v>
      </c>
      <c r="AR485" s="7">
        <v>23518.788079915103</v>
      </c>
      <c r="AS485" s="7">
        <v>6862.0935658319795</v>
      </c>
      <c r="AT485" s="7">
        <v>16656.694514083123</v>
      </c>
      <c r="AU485" s="10">
        <v>1.9607988749538101</v>
      </c>
      <c r="AV485" s="10">
        <v>46116</v>
      </c>
      <c r="AW485" s="7">
        <v>47163.196570713859</v>
      </c>
      <c r="AX485" s="7">
        <v>33083.667263977375</v>
      </c>
      <c r="AY485" s="9">
        <v>2.0114626580101347</v>
      </c>
      <c r="AZ485" s="7">
        <v>21931.807885864167</v>
      </c>
      <c r="BA485" s="7">
        <v>1846.7078610761091</v>
      </c>
      <c r="BB485" s="7">
        <v>32499.498855731857</v>
      </c>
      <c r="BC485" s="7">
        <v>14900.883204180369</v>
      </c>
      <c r="BD485" s="7">
        <v>4377.749432179553</v>
      </c>
      <c r="BE485" s="7">
        <v>7987.6617025195155</v>
      </c>
      <c r="BF485" s="7">
        <v>92.502896671212511</v>
      </c>
      <c r="BG485" s="7">
        <v>1921.3620611389633</v>
      </c>
      <c r="BH485" s="7">
        <v>3219.3395590422442</v>
      </c>
      <c r="BI485" s="7">
        <v>14631</v>
      </c>
      <c r="BJ485" s="7">
        <v>14932</v>
      </c>
      <c r="BK485" s="7">
        <v>15563</v>
      </c>
      <c r="BL485" s="7">
        <v>14659</v>
      </c>
      <c r="BM485" s="7">
        <v>15703</v>
      </c>
      <c r="BN485" s="7">
        <v>13514</v>
      </c>
      <c r="BO485" s="7">
        <v>3133</v>
      </c>
      <c r="BP485" s="7">
        <v>2755</v>
      </c>
      <c r="BQ485" s="7">
        <v>3376</v>
      </c>
      <c r="BR485" s="7">
        <v>3363</v>
      </c>
      <c r="BS485" s="7">
        <v>1685</v>
      </c>
      <c r="BT485" s="7">
        <v>299</v>
      </c>
      <c r="BU485" s="10">
        <v>0</v>
      </c>
      <c r="BV485" s="10">
        <v>0</v>
      </c>
      <c r="BW485" s="10">
        <v>0</v>
      </c>
      <c r="BX485" s="10">
        <v>4</v>
      </c>
      <c r="BY485" s="10">
        <v>0</v>
      </c>
      <c r="BZ485" s="11">
        <v>4</v>
      </c>
      <c r="CA485">
        <f>VLOOKUP(A485,[1]competitor_summary!$B$2:$C$1478,2,FALSE)</f>
        <v>1</v>
      </c>
      <c r="CB485">
        <f>VLOOKUP(A485,[1]competitor_summary!$B$2:$D$1478,3,FALSE)</f>
        <v>0.33466310194202697</v>
      </c>
      <c r="CC485">
        <f>VLOOKUP(A485,[1]competitor_summary!$B$2:$E$1478,4,FALSE)</f>
        <v>4.3</v>
      </c>
    </row>
    <row r="486" spans="1:81" x14ac:dyDescent="0.2">
      <c r="A486" t="s">
        <v>1526</v>
      </c>
      <c r="B486" s="7" t="s">
        <v>1527</v>
      </c>
      <c r="C486" s="7" t="s">
        <v>1528</v>
      </c>
      <c r="D486" s="13">
        <v>44319</v>
      </c>
      <c r="E486" s="14">
        <v>2.5833333333333335</v>
      </c>
      <c r="F486" s="7">
        <v>178854</v>
      </c>
      <c r="G486" s="7">
        <v>24506.645517333411</v>
      </c>
      <c r="H486" s="7">
        <v>21842.011680662021</v>
      </c>
      <c r="I486" s="7">
        <v>23201.523434798321</v>
      </c>
      <c r="J486" s="7">
        <v>20045.826677484263</v>
      </c>
      <c r="K486" s="7">
        <v>21842.011680662021</v>
      </c>
      <c r="L486" s="7">
        <v>330.67216294031823</v>
      </c>
      <c r="M486" s="7">
        <v>8398.2081685175945</v>
      </c>
      <c r="N486" s="7">
        <v>171.55635912605794</v>
      </c>
      <c r="O486" s="7">
        <v>12941.57499007805</v>
      </c>
      <c r="P486" s="7">
        <v>21842.011680662021</v>
      </c>
      <c r="Q486" s="7">
        <v>1422.8076936745201</v>
      </c>
      <c r="R486" s="7">
        <v>1429.8185046763974</v>
      </c>
      <c r="S486" s="7">
        <v>1475.5646710064611</v>
      </c>
      <c r="T486" s="7">
        <v>1464.4159439735813</v>
      </c>
      <c r="U486" s="7">
        <v>1300.5302313727734</v>
      </c>
      <c r="V486" s="7">
        <v>1173.0386357020179</v>
      </c>
      <c r="W486" s="7">
        <v>1208.8163335607096</v>
      </c>
      <c r="X486" s="7">
        <v>1369.2866440824873</v>
      </c>
      <c r="Y486" s="7">
        <v>10844.278658048948</v>
      </c>
      <c r="Z486" s="8">
        <v>39.727881615985439</v>
      </c>
      <c r="AA486" s="8">
        <v>40.895086537903879</v>
      </c>
      <c r="AB486" s="9">
        <v>66843.786258501845</v>
      </c>
      <c r="AC486" s="9">
        <v>82873.005544489555</v>
      </c>
      <c r="AD486" s="9">
        <v>72958.980081851201</v>
      </c>
      <c r="AE486" s="9">
        <v>90489.223493805228</v>
      </c>
      <c r="AF486" s="10">
        <v>2.6109238145364841</v>
      </c>
      <c r="AG486" s="10">
        <v>2.6098998796758348</v>
      </c>
      <c r="AH486" s="7">
        <v>6963.9161820533336</v>
      </c>
      <c r="AI486" s="7">
        <v>7716.8281521641184</v>
      </c>
      <c r="AJ486" s="7">
        <v>8236.6393059827387</v>
      </c>
      <c r="AK486" s="7">
        <v>8732.1732829178218</v>
      </c>
      <c r="AL486" s="9">
        <v>301051.48612118018</v>
      </c>
      <c r="AM486" s="9">
        <v>333234.15737139224</v>
      </c>
      <c r="AN486" s="9">
        <v>1199.9167188841275</v>
      </c>
      <c r="AO486" s="9">
        <v>1299.9546198261362</v>
      </c>
      <c r="AP486" s="7">
        <v>8287.5445179757662</v>
      </c>
      <c r="AQ486" s="7">
        <v>570.71636581164785</v>
      </c>
      <c r="AR486" s="7">
        <v>7716.8281521641184</v>
      </c>
      <c r="AS486" s="7">
        <v>1683.779980327934</v>
      </c>
      <c r="AT486" s="7">
        <v>6033.0481718361843</v>
      </c>
      <c r="AU486" s="10">
        <v>2.0267460945815539</v>
      </c>
      <c r="AV486" s="10">
        <v>15640</v>
      </c>
      <c r="AW486" s="7">
        <v>17909.492620877398</v>
      </c>
      <c r="AX486" s="7">
        <v>9025.8618274500477</v>
      </c>
      <c r="AY486" s="9">
        <v>3.9843374050502542</v>
      </c>
      <c r="AZ486" s="7">
        <v>6966.9032852827513</v>
      </c>
      <c r="BA486" s="7">
        <v>623.94333568894945</v>
      </c>
      <c r="BB486" s="7">
        <v>8797.9398841292423</v>
      </c>
      <c r="BC486" s="7">
        <v>3729.6415278826316</v>
      </c>
      <c r="BD486" s="7">
        <v>1751.366790578264</v>
      </c>
      <c r="BE486" s="7">
        <v>1586.1226533191511</v>
      </c>
      <c r="BF486" s="7">
        <v>11.695775066735223</v>
      </c>
      <c r="BG486" s="7">
        <v>651.97924831308774</v>
      </c>
      <c r="BH486" s="7">
        <v>1067.1338889693725</v>
      </c>
      <c r="BI486" s="7">
        <v>9610</v>
      </c>
      <c r="BJ486" s="7">
        <v>9265</v>
      </c>
      <c r="BK486" s="7">
        <v>9480</v>
      </c>
      <c r="BL486" s="7">
        <v>9232</v>
      </c>
      <c r="BM486" s="7">
        <v>9445</v>
      </c>
      <c r="BN486" s="7">
        <v>9354</v>
      </c>
      <c r="BO486" s="7">
        <v>2542</v>
      </c>
      <c r="BP486" s="7">
        <v>1918</v>
      </c>
      <c r="BQ486" s="7">
        <v>2103</v>
      </c>
      <c r="BR486" s="7">
        <v>1834</v>
      </c>
      <c r="BS486" s="7">
        <v>865</v>
      </c>
      <c r="BT486" s="7">
        <v>337</v>
      </c>
      <c r="BU486" s="10">
        <v>2</v>
      </c>
      <c r="BV486" s="10">
        <v>0</v>
      </c>
      <c r="BW486" s="10">
        <v>0</v>
      </c>
      <c r="BX486" s="10">
        <v>1</v>
      </c>
      <c r="BY486" s="10">
        <v>0</v>
      </c>
      <c r="BZ486" s="11">
        <v>3</v>
      </c>
      <c r="CA486">
        <f>VLOOKUP(A486,[1]competitor_summary!$B$2:$C$1478,2,FALSE)</f>
        <v>0</v>
      </c>
      <c r="CB486">
        <f>VLOOKUP(A486,[1]competitor_summary!$B$2:$D$1478,3,FALSE)</f>
        <v>10</v>
      </c>
      <c r="CC486">
        <f>VLOOKUP(A486,[1]competitor_summary!$B$2:$E$1478,4,FALSE)</f>
        <v>0</v>
      </c>
    </row>
    <row r="487" spans="1:81" x14ac:dyDescent="0.2">
      <c r="A487" t="s">
        <v>1529</v>
      </c>
      <c r="B487" s="7" t="s">
        <v>1530</v>
      </c>
      <c r="C487" s="7" t="s">
        <v>1531</v>
      </c>
      <c r="D487" s="13">
        <v>42640</v>
      </c>
      <c r="E487" s="14">
        <v>7.25</v>
      </c>
      <c r="F487" s="7">
        <v>71157</v>
      </c>
      <c r="G487" s="7">
        <v>30855.82755987253</v>
      </c>
      <c r="H487" s="7">
        <v>30264.971515508601</v>
      </c>
      <c r="I487" s="7">
        <v>30501.073430832941</v>
      </c>
      <c r="J487" s="7">
        <v>30079.786655383534</v>
      </c>
      <c r="K487" s="7">
        <v>30264.971515508601</v>
      </c>
      <c r="L487" s="7">
        <v>844.5439946197439</v>
      </c>
      <c r="M487" s="7">
        <v>2406.2799925515428</v>
      </c>
      <c r="N487" s="7">
        <v>2543.8848898261786</v>
      </c>
      <c r="O487" s="7">
        <v>24470.262638511136</v>
      </c>
      <c r="P487" s="7">
        <v>30264.971515508601</v>
      </c>
      <c r="Q487" s="7">
        <v>2010.4884253446944</v>
      </c>
      <c r="R487" s="7">
        <v>2580.0542830931954</v>
      </c>
      <c r="S487" s="7">
        <v>2415.2718865557108</v>
      </c>
      <c r="T487" s="7">
        <v>1916.5783980095293</v>
      </c>
      <c r="U487" s="7">
        <v>1726.2179195901845</v>
      </c>
      <c r="V487" s="7">
        <v>1830.5584448268637</v>
      </c>
      <c r="W487" s="7">
        <v>2152.557091078721</v>
      </c>
      <c r="X487" s="7">
        <v>2201.9326255344786</v>
      </c>
      <c r="Y487" s="7">
        <v>16833.659074033378</v>
      </c>
      <c r="Z487" s="8">
        <v>40.831680597782217</v>
      </c>
      <c r="AA487" s="8">
        <v>41.871472261728151</v>
      </c>
      <c r="AB487" s="9">
        <v>101508.02454385879</v>
      </c>
      <c r="AC487" s="9">
        <v>126431.74960868405</v>
      </c>
      <c r="AD487" s="9">
        <v>114311.38179065794</v>
      </c>
      <c r="AE487" s="9">
        <v>141928.25412998939</v>
      </c>
      <c r="AF487" s="10">
        <v>2.3641347786807181</v>
      </c>
      <c r="AG487" s="10">
        <v>2.3653629543998491</v>
      </c>
      <c r="AH487" s="7">
        <v>12448.636142049218</v>
      </c>
      <c r="AI487" s="7">
        <v>12541.852662133751</v>
      </c>
      <c r="AJ487" s="7">
        <v>12634.799141191645</v>
      </c>
      <c r="AK487" s="7">
        <v>12780.058332878863</v>
      </c>
      <c r="AL487" s="9">
        <v>494037.94279481698</v>
      </c>
      <c r="AM487" s="9">
        <v>527627.07325739297</v>
      </c>
      <c r="AN487" s="9">
        <v>1824.0174859817728</v>
      </c>
      <c r="AO487" s="9">
        <v>1918.689674054106</v>
      </c>
      <c r="AP487" s="7">
        <v>12914.318754281383</v>
      </c>
      <c r="AQ487" s="7">
        <v>372.46609214763157</v>
      </c>
      <c r="AR487" s="7">
        <v>12541.852662133751</v>
      </c>
      <c r="AS487" s="7">
        <v>5087.5175387300551</v>
      </c>
      <c r="AT487" s="7">
        <v>7454.3351234036963</v>
      </c>
      <c r="AU487" s="10">
        <v>1.8994412496938597</v>
      </c>
      <c r="AV487" s="10">
        <v>23823</v>
      </c>
      <c r="AW487" s="7">
        <v>25365.123403268866</v>
      </c>
      <c r="AX487" s="7">
        <v>18517.902766115498</v>
      </c>
      <c r="AY487" s="9">
        <v>2.9067903781022095</v>
      </c>
      <c r="AZ487" s="7">
        <v>16971.121252348647</v>
      </c>
      <c r="BA487" s="7">
        <v>1162.1932950726477</v>
      </c>
      <c r="BB487" s="7">
        <v>17882.369782610564</v>
      </c>
      <c r="BC487" s="7">
        <v>8989.0492512898054</v>
      </c>
      <c r="BD487" s="7">
        <v>1927.7095325305127</v>
      </c>
      <c r="BE487" s="7">
        <v>3501.3997480317485</v>
      </c>
      <c r="BF487" s="7">
        <v>9.6009001024067402</v>
      </c>
      <c r="BG487" s="7">
        <v>1332.6670496445149</v>
      </c>
      <c r="BH487" s="7">
        <v>2121.9433010115754</v>
      </c>
      <c r="BI487" s="7">
        <v>23129</v>
      </c>
      <c r="BJ487" s="7">
        <v>23043</v>
      </c>
      <c r="BK487" s="7">
        <v>22816</v>
      </c>
      <c r="BL487" s="7">
        <v>11487</v>
      </c>
      <c r="BM487" s="7">
        <v>11401</v>
      </c>
      <c r="BN487" s="7">
        <v>22737</v>
      </c>
      <c r="BO487" s="7">
        <v>5876</v>
      </c>
      <c r="BP487" s="7">
        <v>4552</v>
      </c>
      <c r="BQ487" s="7">
        <v>5211</v>
      </c>
      <c r="BR487" s="7">
        <v>4420</v>
      </c>
      <c r="BS487" s="7">
        <v>2143</v>
      </c>
      <c r="BT487" s="7">
        <v>905</v>
      </c>
      <c r="BU487" s="10">
        <v>2</v>
      </c>
      <c r="BV487" s="10">
        <v>1</v>
      </c>
      <c r="BW487" s="10">
        <v>4</v>
      </c>
      <c r="BX487" s="10">
        <v>2</v>
      </c>
      <c r="BY487" s="10">
        <v>1</v>
      </c>
      <c r="BZ487" s="11">
        <v>10</v>
      </c>
      <c r="CA487">
        <f>VLOOKUP(A487,[1]competitor_summary!$B$2:$C$1478,2,FALSE)</f>
        <v>0</v>
      </c>
      <c r="CB487">
        <f>VLOOKUP(A487,[1]competitor_summary!$B$2:$D$1478,3,FALSE)</f>
        <v>10</v>
      </c>
      <c r="CC487">
        <f>VLOOKUP(A487,[1]competitor_summary!$B$2:$E$1478,4,FALSE)</f>
        <v>0</v>
      </c>
    </row>
    <row r="488" spans="1:81" x14ac:dyDescent="0.2">
      <c r="A488" t="s">
        <v>1532</v>
      </c>
      <c r="B488" s="7" t="s">
        <v>1533</v>
      </c>
      <c r="C488" s="7" t="s">
        <v>1534</v>
      </c>
      <c r="D488" s="13">
        <v>42919</v>
      </c>
      <c r="E488" s="14">
        <v>6.416666666666667</v>
      </c>
      <c r="F488" s="7">
        <v>26922</v>
      </c>
      <c r="G488" s="7">
        <v>91860.015905752778</v>
      </c>
      <c r="H488" s="7">
        <v>87427.670545713452</v>
      </c>
      <c r="I488" s="7">
        <v>88200.635056771862</v>
      </c>
      <c r="J488" s="7">
        <v>87743.588356907421</v>
      </c>
      <c r="K488" s="7">
        <v>87427.670545713452</v>
      </c>
      <c r="L488" s="7">
        <v>1643.0023575603263</v>
      </c>
      <c r="M488" s="7">
        <v>32764.649828071648</v>
      </c>
      <c r="N488" s="7">
        <v>2832.3816764879739</v>
      </c>
      <c r="O488" s="7">
        <v>50187.636683593504</v>
      </c>
      <c r="P488" s="7">
        <v>87427.670545713452</v>
      </c>
      <c r="Q488" s="7">
        <v>6188.3271527971374</v>
      </c>
      <c r="R488" s="7">
        <v>7176.1322079870733</v>
      </c>
      <c r="S488" s="7">
        <v>7518.6400876209955</v>
      </c>
      <c r="T488" s="7">
        <v>6588.5885577724548</v>
      </c>
      <c r="U488" s="7">
        <v>5558.8642415989889</v>
      </c>
      <c r="V488" s="7">
        <v>4747.5859190992778</v>
      </c>
      <c r="W488" s="7">
        <v>4506.5244276780868</v>
      </c>
      <c r="X488" s="7">
        <v>4571.2010562759824</v>
      </c>
      <c r="Y488" s="7">
        <v>46855.863650829997</v>
      </c>
      <c r="Z488" s="8">
        <v>36.38365822588603</v>
      </c>
      <c r="AA488" s="8">
        <v>37.807427757067863</v>
      </c>
      <c r="AB488" s="9">
        <v>72644.596289713576</v>
      </c>
      <c r="AC488" s="9">
        <v>90482.173589450962</v>
      </c>
      <c r="AD488" s="9">
        <v>83572.684709683919</v>
      </c>
      <c r="AE488" s="9">
        <v>104073.90672023046</v>
      </c>
      <c r="AF488" s="10">
        <v>2.7575380047019644</v>
      </c>
      <c r="AG488" s="10">
        <v>2.7573716526772039</v>
      </c>
      <c r="AH488" s="7">
        <v>31560.541327194427</v>
      </c>
      <c r="AI488" s="7">
        <v>31350.854106173036</v>
      </c>
      <c r="AJ488" s="7">
        <v>31612.879778692033</v>
      </c>
      <c r="AK488" s="7">
        <v>32921.259091080748</v>
      </c>
      <c r="AL488" s="9">
        <v>462311.14516980131</v>
      </c>
      <c r="AM488" s="9">
        <v>478421.63552253833</v>
      </c>
      <c r="AN488" s="9">
        <v>1781.6922319587893</v>
      </c>
      <c r="AO488" s="9">
        <v>1867.6204340969578</v>
      </c>
      <c r="AP488" s="7">
        <v>32829.812514012912</v>
      </c>
      <c r="AQ488" s="7">
        <v>1478.9584078398766</v>
      </c>
      <c r="AR488" s="7">
        <v>31350.854106173036</v>
      </c>
      <c r="AS488" s="7">
        <v>12926.738557458972</v>
      </c>
      <c r="AT488" s="7">
        <v>18424.115548714064</v>
      </c>
      <c r="AU488" s="10">
        <v>1.9787453369636778</v>
      </c>
      <c r="AV488" s="10">
        <v>62035</v>
      </c>
      <c r="AW488" s="7">
        <v>69975.30648640584</v>
      </c>
      <c r="AX488" s="7">
        <v>48927.271612694254</v>
      </c>
      <c r="AY488" s="9">
        <v>5.3690427290891272</v>
      </c>
      <c r="AZ488" s="7">
        <v>22744.234913114051</v>
      </c>
      <c r="BA488" s="7">
        <v>2638.2629932127893</v>
      </c>
      <c r="BB488" s="7">
        <v>46361.515364236373</v>
      </c>
      <c r="BC488" s="7">
        <v>12498.986885357008</v>
      </c>
      <c r="BD488" s="7">
        <v>8711.3505597157055</v>
      </c>
      <c r="BE488" s="7">
        <v>9903.3921787515865</v>
      </c>
      <c r="BF488" s="7">
        <v>317.35114000365138</v>
      </c>
      <c r="BG488" s="7">
        <v>6885.2829002027283</v>
      </c>
      <c r="BH488" s="7">
        <v>8045.1517002056935</v>
      </c>
      <c r="BI488" s="7">
        <v>16223</v>
      </c>
      <c r="BJ488" s="7">
        <v>16290</v>
      </c>
      <c r="BK488" s="7">
        <v>16179</v>
      </c>
      <c r="BL488" s="7">
        <v>16175</v>
      </c>
      <c r="BM488" s="7">
        <v>20271</v>
      </c>
      <c r="BN488" s="7">
        <v>10833</v>
      </c>
      <c r="BO488" s="7">
        <v>3721</v>
      </c>
      <c r="BP488" s="7">
        <v>3001</v>
      </c>
      <c r="BQ488" s="7">
        <v>3882</v>
      </c>
      <c r="BR488" s="7">
        <v>3251</v>
      </c>
      <c r="BS488" s="7">
        <v>1605</v>
      </c>
      <c r="BT488" s="7">
        <v>744</v>
      </c>
      <c r="BU488" s="10">
        <v>0</v>
      </c>
      <c r="BV488" s="10">
        <v>0</v>
      </c>
      <c r="BW488" s="10">
        <v>1</v>
      </c>
      <c r="BX488" s="10">
        <v>0</v>
      </c>
      <c r="BY488" s="10">
        <v>0</v>
      </c>
      <c r="BZ488" s="11">
        <v>1</v>
      </c>
      <c r="CA488">
        <f>VLOOKUP(A488,[1]competitor_summary!$B$2:$C$1478,2,FALSE)</f>
        <v>2</v>
      </c>
      <c r="CB488">
        <f>VLOOKUP(A488,[1]competitor_summary!$B$2:$D$1478,3,FALSE)</f>
        <v>6.8012100411604506E-2</v>
      </c>
      <c r="CC488">
        <f>VLOOKUP(A488,[1]competitor_summary!$B$2:$E$1478,4,FALSE)</f>
        <v>4.5999999999999996</v>
      </c>
    </row>
    <row r="489" spans="1:81" x14ac:dyDescent="0.2">
      <c r="A489" t="s">
        <v>1535</v>
      </c>
      <c r="B489" s="7" t="s">
        <v>1536</v>
      </c>
      <c r="C489" s="7" t="s">
        <v>1537</v>
      </c>
      <c r="D489" s="13">
        <v>42754</v>
      </c>
      <c r="E489" s="14">
        <v>6.916666666666667</v>
      </c>
      <c r="F489" s="7">
        <v>26739</v>
      </c>
      <c r="G489" s="7">
        <v>11376.607622458832</v>
      </c>
      <c r="H489" s="7">
        <v>11481.26529003866</v>
      </c>
      <c r="I489" s="7">
        <v>11304.421734940261</v>
      </c>
      <c r="J489" s="7">
        <v>11470.635756089585</v>
      </c>
      <c r="K489" s="7">
        <v>11481.26529003866</v>
      </c>
      <c r="L489" s="7">
        <v>106.13255990226753</v>
      </c>
      <c r="M489" s="7">
        <v>1039.9621946068946</v>
      </c>
      <c r="N489" s="7">
        <v>740.72900832653977</v>
      </c>
      <c r="O489" s="7">
        <v>9594.4415272029582</v>
      </c>
      <c r="P489" s="7">
        <v>11481.26529003866</v>
      </c>
      <c r="Q489" s="7">
        <v>592.86419515614398</v>
      </c>
      <c r="R489" s="7">
        <v>340.07552482653409</v>
      </c>
      <c r="S489" s="7">
        <v>420.43981383321807</v>
      </c>
      <c r="T489" s="7">
        <v>567.81010921043344</v>
      </c>
      <c r="U489" s="7">
        <v>697.62445076531731</v>
      </c>
      <c r="V489" s="7">
        <v>818.97823396115564</v>
      </c>
      <c r="W489" s="7">
        <v>990.49944229563698</v>
      </c>
      <c r="X489" s="7">
        <v>982.16600616159849</v>
      </c>
      <c r="Y489" s="7">
        <v>5410.457776210038</v>
      </c>
      <c r="Z489" s="8">
        <v>46.752925262217339</v>
      </c>
      <c r="AA489" s="8">
        <v>43.519281360243383</v>
      </c>
      <c r="AB489" s="9">
        <v>207853.22404062457</v>
      </c>
      <c r="AC489" s="9">
        <v>326320.88609365089</v>
      </c>
      <c r="AD489" s="9">
        <v>214808.60425719613</v>
      </c>
      <c r="AE489" s="9">
        <v>361860.60463584535</v>
      </c>
      <c r="AF489" s="10">
        <v>2.8533532806572182</v>
      </c>
      <c r="AG489" s="10">
        <v>2.8541162578603361</v>
      </c>
      <c r="AH489" s="7">
        <v>3909.6658426070353</v>
      </c>
      <c r="AI489" s="7">
        <v>3927.0915223701159</v>
      </c>
      <c r="AJ489" s="7">
        <v>3864.094812520314</v>
      </c>
      <c r="AK489" s="7">
        <v>3888.3747476699064</v>
      </c>
      <c r="AL489" s="9">
        <v>1146778.7118998673</v>
      </c>
      <c r="AM489" s="9">
        <v>1323945.5751033626</v>
      </c>
      <c r="AN489" s="9">
        <v>2192.3994984173587</v>
      </c>
      <c r="AO489" s="9">
        <v>2062.4326631639742</v>
      </c>
      <c r="AP489" s="7">
        <v>4108.7051199492998</v>
      </c>
      <c r="AQ489" s="7">
        <v>181.61359757918399</v>
      </c>
      <c r="AR489" s="7">
        <v>3927.0915223701159</v>
      </c>
      <c r="AS489" s="7">
        <v>333.17340107716154</v>
      </c>
      <c r="AT489" s="7">
        <v>3593.9181212929543</v>
      </c>
      <c r="AU489" s="10">
        <v>2.2535461643184118</v>
      </c>
      <c r="AV489" s="10">
        <v>8850</v>
      </c>
      <c r="AW489" s="7">
        <v>9571.7861249304842</v>
      </c>
      <c r="AX489" s="7">
        <v>6285.7180939477403</v>
      </c>
      <c r="AY489" s="9">
        <v>2.6402080121841864</v>
      </c>
      <c r="AZ489" s="7">
        <v>2895.2823042769305</v>
      </c>
      <c r="BA489" s="7">
        <v>304.81398739042925</v>
      </c>
      <c r="BB489" s="7">
        <v>6124.1874243994243</v>
      </c>
      <c r="BC489" s="7">
        <v>4029.7829131996259</v>
      </c>
      <c r="BD489" s="7">
        <v>551.75752553716302</v>
      </c>
      <c r="BE489" s="7">
        <v>1212.4689003415406</v>
      </c>
      <c r="BF489" s="7">
        <v>8.0000000223517418</v>
      </c>
      <c r="BG489" s="7">
        <v>134.08148983423598</v>
      </c>
      <c r="BH489" s="7">
        <v>188.09659546450712</v>
      </c>
      <c r="BI489" s="7">
        <v>8993</v>
      </c>
      <c r="BJ489" s="7">
        <v>636</v>
      </c>
      <c r="BK489" s="7">
        <v>7789</v>
      </c>
      <c r="BL489" s="7">
        <v>10518</v>
      </c>
      <c r="BM489" s="7">
        <v>2956</v>
      </c>
      <c r="BN489" s="7">
        <v>8152</v>
      </c>
      <c r="BO489" s="7">
        <v>2342</v>
      </c>
      <c r="BP489" s="7">
        <v>1708</v>
      </c>
      <c r="BQ489" s="7">
        <v>2120</v>
      </c>
      <c r="BR489" s="7">
        <v>1816</v>
      </c>
      <c r="BS489" s="7">
        <v>780</v>
      </c>
      <c r="BT489" s="7">
        <v>208</v>
      </c>
      <c r="BU489" s="10">
        <v>0</v>
      </c>
      <c r="BV489" s="10">
        <v>0</v>
      </c>
      <c r="BW489" s="10">
        <v>0</v>
      </c>
      <c r="BX489" s="10">
        <v>0</v>
      </c>
      <c r="BY489" s="10">
        <v>0</v>
      </c>
      <c r="BZ489" s="11">
        <v>0</v>
      </c>
      <c r="CA489">
        <f>VLOOKUP(A489,[1]competitor_summary!$B$2:$C$1478,2,FALSE)</f>
        <v>0</v>
      </c>
      <c r="CB489">
        <f>VLOOKUP(A489,[1]competitor_summary!$B$2:$D$1478,3,FALSE)</f>
        <v>10</v>
      </c>
      <c r="CC489">
        <f>VLOOKUP(A489,[1]competitor_summary!$B$2:$E$1478,4,FALSE)</f>
        <v>0</v>
      </c>
    </row>
    <row r="490" spans="1:81" x14ac:dyDescent="0.2">
      <c r="A490" t="s">
        <v>1538</v>
      </c>
      <c r="B490" s="7" t="s">
        <v>1539</v>
      </c>
      <c r="C490" s="7" t="s">
        <v>1540</v>
      </c>
      <c r="D490" s="13">
        <v>42626</v>
      </c>
      <c r="E490" s="14">
        <v>7.25</v>
      </c>
      <c r="F490" s="7">
        <v>76876</v>
      </c>
      <c r="G490" s="7">
        <v>40842.219801134168</v>
      </c>
      <c r="H490" s="7">
        <v>34938.003737436084</v>
      </c>
      <c r="I490" s="7">
        <v>37618.160981251101</v>
      </c>
      <c r="J490" s="7">
        <v>32739.998018566839</v>
      </c>
      <c r="K490" s="7">
        <v>34938.003737436084</v>
      </c>
      <c r="L490" s="7">
        <v>162.92586451952229</v>
      </c>
      <c r="M490" s="7">
        <v>18198.880510354997</v>
      </c>
      <c r="N490" s="7">
        <v>381.03575088712387</v>
      </c>
      <c r="O490" s="7">
        <v>16195.161611674441</v>
      </c>
      <c r="P490" s="7">
        <v>34938.003737436084</v>
      </c>
      <c r="Q490" s="7">
        <v>2235.7365935366252</v>
      </c>
      <c r="R490" s="7">
        <v>2127.3736534568015</v>
      </c>
      <c r="S490" s="7">
        <v>2399.0170436927874</v>
      </c>
      <c r="T490" s="7">
        <v>2650.8931229961454</v>
      </c>
      <c r="U490" s="7">
        <v>2564.2481944989122</v>
      </c>
      <c r="V490" s="7">
        <v>2524.3104485032381</v>
      </c>
      <c r="W490" s="7">
        <v>2082.4819325488934</v>
      </c>
      <c r="X490" s="7">
        <v>1657.606390558416</v>
      </c>
      <c r="Y490" s="7">
        <v>18241.667379791819</v>
      </c>
      <c r="Z490" s="8">
        <v>34.52976846192972</v>
      </c>
      <c r="AA490" s="8">
        <v>35.424408501282663</v>
      </c>
      <c r="AB490" s="9">
        <v>97002.368387895869</v>
      </c>
      <c r="AC490" s="9">
        <v>117771.03797129773</v>
      </c>
      <c r="AD490" s="9">
        <v>104980.98800430392</v>
      </c>
      <c r="AE490" s="9">
        <v>126585.94195209921</v>
      </c>
      <c r="AF490" s="10">
        <v>3.2336880959532746</v>
      </c>
      <c r="AG490" s="10">
        <v>3.2374724906965913</v>
      </c>
      <c r="AH490" s="7">
        <v>10179.69980772608</v>
      </c>
      <c r="AI490" s="7">
        <v>10792.229538818094</v>
      </c>
      <c r="AJ490" s="7">
        <v>11607.829443211289</v>
      </c>
      <c r="AK490" s="7">
        <v>12597.47535498059</v>
      </c>
      <c r="AL490" s="9">
        <v>317278.39324567962</v>
      </c>
      <c r="AM490" s="9">
        <v>332408.44115566276</v>
      </c>
      <c r="AN490" s="9">
        <v>1503.0639453583512</v>
      </c>
      <c r="AO490" s="9">
        <v>1659.0920813126322</v>
      </c>
      <c r="AP490" s="7">
        <v>11196.306735349644</v>
      </c>
      <c r="AQ490" s="7">
        <v>404.07719653155073</v>
      </c>
      <c r="AR490" s="7">
        <v>10792.229538818094</v>
      </c>
      <c r="AS490" s="7">
        <v>2647.9183799780731</v>
      </c>
      <c r="AT490" s="7">
        <v>8144.3111588400207</v>
      </c>
      <c r="AU490" s="10">
        <v>2.2024296172599369</v>
      </c>
      <c r="AV490" s="10">
        <v>23769</v>
      </c>
      <c r="AW490" s="7">
        <v>27170.144643823558</v>
      </c>
      <c r="AX490" s="7">
        <v>18528.275181948586</v>
      </c>
      <c r="AY490" s="9">
        <v>2.174697005125577</v>
      </c>
      <c r="AZ490" s="7">
        <v>11743.569071145845</v>
      </c>
      <c r="BA490" s="7">
        <v>870.78924571414245</v>
      </c>
      <c r="BB490" s="7">
        <v>18168.271654417011</v>
      </c>
      <c r="BC490" s="7">
        <v>7449.6860648186703</v>
      </c>
      <c r="BD490" s="7">
        <v>3461.3109517028206</v>
      </c>
      <c r="BE490" s="7">
        <v>4692.4183714646206</v>
      </c>
      <c r="BF490" s="7">
        <v>0</v>
      </c>
      <c r="BG490" s="7">
        <v>1001.3459234860784</v>
      </c>
      <c r="BH490" s="7">
        <v>1563.5103429448209</v>
      </c>
      <c r="BI490" s="7">
        <v>15123</v>
      </c>
      <c r="BJ490" s="7">
        <v>15130</v>
      </c>
      <c r="BK490" s="7">
        <v>14365</v>
      </c>
      <c r="BL490" s="7">
        <v>4197</v>
      </c>
      <c r="BM490" s="7">
        <v>9798</v>
      </c>
      <c r="BN490" s="7">
        <v>4819</v>
      </c>
      <c r="BO490" s="7">
        <v>3337</v>
      </c>
      <c r="BP490" s="7">
        <v>2757</v>
      </c>
      <c r="BQ490" s="7">
        <v>3419</v>
      </c>
      <c r="BR490" s="7">
        <v>2989</v>
      </c>
      <c r="BS490" s="7">
        <v>1999</v>
      </c>
      <c r="BT490" s="7">
        <v>613</v>
      </c>
      <c r="BU490" s="10">
        <v>0</v>
      </c>
      <c r="BV490" s="10">
        <v>0</v>
      </c>
      <c r="BW490" s="10">
        <v>0</v>
      </c>
      <c r="BX490" s="10">
        <v>1</v>
      </c>
      <c r="BY490" s="10">
        <v>0</v>
      </c>
      <c r="BZ490" s="11">
        <v>1</v>
      </c>
      <c r="CA490">
        <f>VLOOKUP(A490,[1]competitor_summary!$B$2:$C$1478,2,FALSE)</f>
        <v>2</v>
      </c>
      <c r="CB490">
        <f>VLOOKUP(A490,[1]competitor_summary!$B$2:$D$1478,3,FALSE)</f>
        <v>0.207666666201509</v>
      </c>
      <c r="CC490">
        <f>VLOOKUP(A490,[1]competitor_summary!$B$2:$E$1478,4,FALSE)</f>
        <v>4.8</v>
      </c>
    </row>
    <row r="491" spans="1:81" x14ac:dyDescent="0.2">
      <c r="A491" t="s">
        <v>1541</v>
      </c>
      <c r="B491" s="7" t="s">
        <v>1542</v>
      </c>
      <c r="C491" s="7" t="s">
        <v>1543</v>
      </c>
      <c r="D491" s="13">
        <v>42857</v>
      </c>
      <c r="E491" s="14">
        <v>6.583333333333333</v>
      </c>
      <c r="F491" s="7">
        <v>25858</v>
      </c>
      <c r="G491" s="7">
        <v>28088.221551100258</v>
      </c>
      <c r="H491" s="7">
        <v>28681.23391249869</v>
      </c>
      <c r="I491" s="7">
        <v>28365.792776526883</v>
      </c>
      <c r="J491" s="7">
        <v>28617.000126636121</v>
      </c>
      <c r="K491" s="7">
        <v>28681.23391249869</v>
      </c>
      <c r="L491" s="7">
        <v>465.70742882648483</v>
      </c>
      <c r="M491" s="7">
        <v>4776.0115619869903</v>
      </c>
      <c r="N491" s="7">
        <v>3137.4001254932955</v>
      </c>
      <c r="O491" s="7">
        <v>20302.11479619192</v>
      </c>
      <c r="P491" s="7">
        <v>28681.23391249869</v>
      </c>
      <c r="Q491" s="7">
        <v>1439.2409885725938</v>
      </c>
      <c r="R491" s="7">
        <v>1189.5618680147454</v>
      </c>
      <c r="S491" s="7">
        <v>1314.1963283489458</v>
      </c>
      <c r="T491" s="7">
        <v>1805.6025063600391</v>
      </c>
      <c r="U491" s="7">
        <v>1898.5435883193277</v>
      </c>
      <c r="V491" s="7">
        <v>2101.7222888702527</v>
      </c>
      <c r="W491" s="7">
        <v>2108.0867030690424</v>
      </c>
      <c r="X491" s="7">
        <v>1966.311339864973</v>
      </c>
      <c r="Y491" s="7">
        <v>13823.26561141992</v>
      </c>
      <c r="Z491" s="8">
        <v>44.59544123483041</v>
      </c>
      <c r="AA491" s="8">
        <v>42.847159154109733</v>
      </c>
      <c r="AB491" s="9">
        <v>158477.32617404606</v>
      </c>
      <c r="AC491" s="9">
        <v>246696.12595130593</v>
      </c>
      <c r="AD491" s="9">
        <v>175465.89236178008</v>
      </c>
      <c r="AE491" s="9">
        <v>270700.95315348008</v>
      </c>
      <c r="AF491" s="10">
        <v>2.7959952227742977</v>
      </c>
      <c r="AG491" s="10">
        <v>2.7958917471765323</v>
      </c>
      <c r="AH491" s="7">
        <v>10157.189509399468</v>
      </c>
      <c r="AI491" s="7">
        <v>10180.877704463899</v>
      </c>
      <c r="AJ491" s="7">
        <v>10068.291663488373</v>
      </c>
      <c r="AK491" s="7">
        <v>9970.0320908506401</v>
      </c>
      <c r="AL491" s="9">
        <v>1270683.8153594676</v>
      </c>
      <c r="AM491" s="9">
        <v>1529054.5064894077</v>
      </c>
      <c r="AN491" s="9">
        <v>2411.5292004478702</v>
      </c>
      <c r="AO491" s="9">
        <v>2504.3521738480754</v>
      </c>
      <c r="AP491" s="7">
        <v>10750.041720334906</v>
      </c>
      <c r="AQ491" s="7">
        <v>569.164015871007</v>
      </c>
      <c r="AR491" s="7">
        <v>10180.877704463899</v>
      </c>
      <c r="AS491" s="7">
        <v>3117.7654430856928</v>
      </c>
      <c r="AT491" s="7">
        <v>7063.1122613782063</v>
      </c>
      <c r="AU491" s="10">
        <v>1.7621626159765167</v>
      </c>
      <c r="AV491" s="10">
        <v>17940</v>
      </c>
      <c r="AW491" s="7">
        <v>23467.282766088843</v>
      </c>
      <c r="AX491" s="7">
        <v>15031.478529690299</v>
      </c>
      <c r="AY491" s="9">
        <v>2.3484689085757919</v>
      </c>
      <c r="AZ491" s="7">
        <v>11414.766834475973</v>
      </c>
      <c r="BA491" s="7">
        <v>1111.7003434624057</v>
      </c>
      <c r="BB491" s="7">
        <v>14656.826935208868</v>
      </c>
      <c r="BC491" s="7">
        <v>9265.7770926174708</v>
      </c>
      <c r="BD491" s="7">
        <v>1719.0537552577443</v>
      </c>
      <c r="BE491" s="7">
        <v>2648.5718224053271</v>
      </c>
      <c r="BF491" s="7">
        <v>1.9999998100101948</v>
      </c>
      <c r="BG491" s="7">
        <v>510.31848451681435</v>
      </c>
      <c r="BH491" s="7">
        <v>511.10578060150146</v>
      </c>
      <c r="BI491" s="7">
        <v>20196</v>
      </c>
      <c r="BJ491" s="7">
        <v>1242</v>
      </c>
      <c r="BK491" s="7">
        <v>782</v>
      </c>
      <c r="BL491" s="7">
        <v>20785</v>
      </c>
      <c r="BM491" s="7">
        <v>19613</v>
      </c>
      <c r="BN491" s="7">
        <v>20610</v>
      </c>
      <c r="BO491" s="7">
        <v>4737</v>
      </c>
      <c r="BP491" s="7">
        <v>3682</v>
      </c>
      <c r="BQ491" s="7">
        <v>4310</v>
      </c>
      <c r="BR491" s="7">
        <v>4322</v>
      </c>
      <c r="BS491" s="7">
        <v>2463</v>
      </c>
      <c r="BT491" s="7">
        <v>657</v>
      </c>
      <c r="BU491" s="10">
        <v>0</v>
      </c>
      <c r="BV491" s="10">
        <v>0</v>
      </c>
      <c r="BW491" s="10">
        <v>0</v>
      </c>
      <c r="BX491" s="10">
        <v>1</v>
      </c>
      <c r="BY491" s="10">
        <v>0</v>
      </c>
      <c r="BZ491" s="11">
        <v>1</v>
      </c>
      <c r="CA491">
        <f>VLOOKUP(A491,[1]competitor_summary!$B$2:$C$1478,2,FALSE)</f>
        <v>0</v>
      </c>
      <c r="CB491">
        <f>VLOOKUP(A491,[1]competitor_summary!$B$2:$D$1478,3,FALSE)</f>
        <v>10</v>
      </c>
      <c r="CC491">
        <f>VLOOKUP(A491,[1]competitor_summary!$B$2:$E$1478,4,FALSE)</f>
        <v>0</v>
      </c>
    </row>
    <row r="492" spans="1:81" x14ac:dyDescent="0.2">
      <c r="A492" t="s">
        <v>1544</v>
      </c>
      <c r="B492" s="7" t="s">
        <v>1545</v>
      </c>
      <c r="C492" s="7" t="s">
        <v>1546</v>
      </c>
      <c r="D492" s="13">
        <v>42152</v>
      </c>
      <c r="E492" s="14">
        <v>8.5833333333333339</v>
      </c>
      <c r="F492" s="7">
        <v>52913</v>
      </c>
      <c r="G492" s="7">
        <v>14072.928261856956</v>
      </c>
      <c r="H492" s="7">
        <v>13404.894239500165</v>
      </c>
      <c r="I492" s="7">
        <v>13677.597174616472</v>
      </c>
      <c r="J492" s="7">
        <v>13071.438952077064</v>
      </c>
      <c r="K492" s="7">
        <v>13404.894239500165</v>
      </c>
      <c r="L492" s="7">
        <v>666.46937671513297</v>
      </c>
      <c r="M492" s="7">
        <v>947.11812814086443</v>
      </c>
      <c r="N492" s="7">
        <v>197.32226980570704</v>
      </c>
      <c r="O492" s="7">
        <v>11593.984464838461</v>
      </c>
      <c r="P492" s="7">
        <v>13404.894239500165</v>
      </c>
      <c r="Q492" s="7">
        <v>851.10230605438119</v>
      </c>
      <c r="R492" s="7">
        <v>798.94985734473448</v>
      </c>
      <c r="S492" s="7">
        <v>766.81948378088418</v>
      </c>
      <c r="T492" s="7">
        <v>817.72353233001195</v>
      </c>
      <c r="U492" s="7">
        <v>745.96143170364667</v>
      </c>
      <c r="V492" s="7">
        <v>681.55632125533884</v>
      </c>
      <c r="W492" s="7">
        <v>672.62555574643193</v>
      </c>
      <c r="X492" s="7">
        <v>758.07856454979628</v>
      </c>
      <c r="Y492" s="7">
        <v>6092.8170527652255</v>
      </c>
      <c r="Z492" s="8">
        <v>37.849792089838665</v>
      </c>
      <c r="AA492" s="8">
        <v>40.133818426915433</v>
      </c>
      <c r="AB492" s="9">
        <v>51582.823460988788</v>
      </c>
      <c r="AC492" s="9">
        <v>75720.631469090629</v>
      </c>
      <c r="AD492" s="9">
        <v>56863.295723740921</v>
      </c>
      <c r="AE492" s="9">
        <v>83441.50997352034</v>
      </c>
      <c r="AF492" s="10">
        <v>2.2298208312270491</v>
      </c>
      <c r="AG492" s="10">
        <v>2.2297986451950091</v>
      </c>
      <c r="AH492" s="7">
        <v>5345.4790470573353</v>
      </c>
      <c r="AI492" s="7">
        <v>5495.6142553991522</v>
      </c>
      <c r="AJ492" s="7">
        <v>5617.5421253764071</v>
      </c>
      <c r="AK492" s="7">
        <v>5792.2451975291478</v>
      </c>
      <c r="AL492" s="9">
        <v>249573.92037691482</v>
      </c>
      <c r="AM492" s="9">
        <v>271341.94275093835</v>
      </c>
      <c r="AN492" s="9">
        <v>976.83853389841499</v>
      </c>
      <c r="AO492" s="9">
        <v>1116.9757003650084</v>
      </c>
      <c r="AP492" s="7">
        <v>6290.5248638102785</v>
      </c>
      <c r="AQ492" s="7">
        <v>794.9106084111263</v>
      </c>
      <c r="AR492" s="7">
        <v>5495.6142553991522</v>
      </c>
      <c r="AS492" s="7">
        <v>2083.1726745860651</v>
      </c>
      <c r="AT492" s="7">
        <v>3412.4415808130871</v>
      </c>
      <c r="AU492" s="10">
        <v>1.7966146186014931</v>
      </c>
      <c r="AV492" s="10">
        <v>9874</v>
      </c>
      <c r="AW492" s="7">
        <v>11018.403893862909</v>
      </c>
      <c r="AX492" s="7">
        <v>6238.4827667159261</v>
      </c>
      <c r="AY492" s="9">
        <v>3.9437072666991098</v>
      </c>
      <c r="AZ492" s="7">
        <v>6992.8427682159818</v>
      </c>
      <c r="BA492" s="7">
        <v>640.4820884038636</v>
      </c>
      <c r="BB492" s="7">
        <v>5992.4552685131785</v>
      </c>
      <c r="BC492" s="7">
        <v>2327.3446335516637</v>
      </c>
      <c r="BD492" s="7">
        <v>990.49926669528941</v>
      </c>
      <c r="BE492" s="7">
        <v>1336.4095489173196</v>
      </c>
      <c r="BF492" s="7">
        <v>74.538419120828621</v>
      </c>
      <c r="BG492" s="7">
        <v>318.08336054126266</v>
      </c>
      <c r="BH492" s="7">
        <v>945.58003968681442</v>
      </c>
      <c r="BI492" s="7">
        <v>5114</v>
      </c>
      <c r="BJ492" s="7">
        <v>5654</v>
      </c>
      <c r="BK492" s="7">
        <v>5286</v>
      </c>
      <c r="BL492" s="7">
        <v>5288</v>
      </c>
      <c r="BM492" s="7">
        <v>5279</v>
      </c>
      <c r="BN492" s="7">
        <v>4523</v>
      </c>
      <c r="BO492" s="7">
        <v>1351</v>
      </c>
      <c r="BP492" s="7">
        <v>1014</v>
      </c>
      <c r="BQ492" s="7">
        <v>1175</v>
      </c>
      <c r="BR492" s="7">
        <v>991</v>
      </c>
      <c r="BS492" s="7">
        <v>423</v>
      </c>
      <c r="BT492" s="7">
        <v>140</v>
      </c>
      <c r="BU492" s="10">
        <v>0</v>
      </c>
      <c r="BV492" s="10">
        <v>0</v>
      </c>
      <c r="BW492" s="10">
        <v>0</v>
      </c>
      <c r="BX492" s="10">
        <v>0</v>
      </c>
      <c r="BY492" s="10">
        <v>0</v>
      </c>
      <c r="BZ492" s="11">
        <v>0</v>
      </c>
      <c r="CA492">
        <f>VLOOKUP(A492,[1]competitor_summary!$B$2:$C$1478,2,FALSE)</f>
        <v>0</v>
      </c>
      <c r="CB492">
        <f>VLOOKUP(A492,[1]competitor_summary!$B$2:$D$1478,3,FALSE)</f>
        <v>10</v>
      </c>
      <c r="CC492">
        <f>VLOOKUP(A492,[1]competitor_summary!$B$2:$E$1478,4,FALSE)</f>
        <v>0</v>
      </c>
    </row>
    <row r="493" spans="1:81" x14ac:dyDescent="0.2">
      <c r="A493" t="s">
        <v>1547</v>
      </c>
      <c r="B493" s="7" t="s">
        <v>1548</v>
      </c>
      <c r="C493" s="7" t="s">
        <v>1549</v>
      </c>
      <c r="D493" s="13">
        <v>42933</v>
      </c>
      <c r="E493" s="14">
        <v>6.416666666666667</v>
      </c>
      <c r="F493" s="7">
        <v>28768</v>
      </c>
      <c r="G493" s="7">
        <v>82207.143706053146</v>
      </c>
      <c r="H493" s="7">
        <v>76695.041967721656</v>
      </c>
      <c r="I493" s="7">
        <v>78774.558004747611</v>
      </c>
      <c r="J493" s="7">
        <v>75123.998962731392</v>
      </c>
      <c r="K493" s="7">
        <v>76695.041967721656</v>
      </c>
      <c r="L493" s="7">
        <v>11312.697978852433</v>
      </c>
      <c r="M493" s="7">
        <v>29870.46045595035</v>
      </c>
      <c r="N493" s="7">
        <v>7227.9959781502839</v>
      </c>
      <c r="O493" s="7">
        <v>28283.887554768589</v>
      </c>
      <c r="P493" s="7">
        <v>76695.041967721656</v>
      </c>
      <c r="Q493" s="7">
        <v>5207.5072243213654</v>
      </c>
      <c r="R493" s="7">
        <v>5294.7380612760317</v>
      </c>
      <c r="S493" s="7">
        <v>5395.8501887851162</v>
      </c>
      <c r="T493" s="7">
        <v>5204.1274082005257</v>
      </c>
      <c r="U493" s="7">
        <v>5039.2427633770276</v>
      </c>
      <c r="V493" s="7">
        <v>4915.0344009794062</v>
      </c>
      <c r="W493" s="7">
        <v>4585.7640563606983</v>
      </c>
      <c r="X493" s="7">
        <v>4387.1537402628455</v>
      </c>
      <c r="Y493" s="7">
        <v>40029.417843563017</v>
      </c>
      <c r="Z493" s="8">
        <v>36.363363006943672</v>
      </c>
      <c r="AA493" s="8">
        <v>37.37590814276588</v>
      </c>
      <c r="AB493" s="9">
        <v>80240.889351024336</v>
      </c>
      <c r="AC493" s="9">
        <v>101417.26874936922</v>
      </c>
      <c r="AD493" s="9">
        <v>85535.216427649342</v>
      </c>
      <c r="AE493" s="9">
        <v>107924.61686510654</v>
      </c>
      <c r="AF493" s="10">
        <v>3.0170397265046884</v>
      </c>
      <c r="AG493" s="10">
        <v>3.0186844861226048</v>
      </c>
      <c r="AH493" s="7">
        <v>24840.429845935316</v>
      </c>
      <c r="AI493" s="7">
        <v>25409.980704282178</v>
      </c>
      <c r="AJ493" s="7">
        <v>26084.990855450509</v>
      </c>
      <c r="AK493" s="7">
        <v>27214.866297310684</v>
      </c>
      <c r="AL493" s="9">
        <v>265021.56863051472</v>
      </c>
      <c r="AM493" s="9">
        <v>295125.88061904337</v>
      </c>
      <c r="AN493" s="9">
        <v>1639.7249758188093</v>
      </c>
      <c r="AO493" s="9">
        <v>1750.7518282252029</v>
      </c>
      <c r="AP493" s="7">
        <v>27205.715390177676</v>
      </c>
      <c r="AQ493" s="7">
        <v>1795.7346858954988</v>
      </c>
      <c r="AR493" s="7">
        <v>25409.980704282178</v>
      </c>
      <c r="AS493" s="7">
        <v>8798.2838128020521</v>
      </c>
      <c r="AT493" s="7">
        <v>16611.696891480125</v>
      </c>
      <c r="AU493" s="10">
        <v>2.0362033268552771</v>
      </c>
      <c r="AV493" s="10">
        <v>51740</v>
      </c>
      <c r="AW493" s="7">
        <v>60506.011205062619</v>
      </c>
      <c r="AX493" s="7">
        <v>42613.2279493924</v>
      </c>
      <c r="AY493" s="9">
        <v>5.0856267039786749</v>
      </c>
      <c r="AZ493" s="7">
        <v>21228.749242907899</v>
      </c>
      <c r="BA493" s="7">
        <v>1785.3032400086231</v>
      </c>
      <c r="BB493" s="7">
        <v>40668.255951264524</v>
      </c>
      <c r="BC493" s="7">
        <v>14589.006581967231</v>
      </c>
      <c r="BD493" s="7">
        <v>6518.8304962244583</v>
      </c>
      <c r="BE493" s="7">
        <v>9198.6812631463399</v>
      </c>
      <c r="BF493" s="7">
        <v>31.000003221561201</v>
      </c>
      <c r="BG493" s="7">
        <v>4371.6743862490403</v>
      </c>
      <c r="BH493" s="7">
        <v>5959.0632204558933</v>
      </c>
      <c r="BI493" s="7">
        <v>1752</v>
      </c>
      <c r="BJ493" s="7">
        <v>23154</v>
      </c>
      <c r="BK493" s="7">
        <v>24113</v>
      </c>
      <c r="BL493" s="7">
        <v>23755</v>
      </c>
      <c r="BM493" s="7">
        <v>24163</v>
      </c>
      <c r="BN493" s="7">
        <v>2086</v>
      </c>
      <c r="BO493" s="7">
        <v>263</v>
      </c>
      <c r="BP493" s="7">
        <v>279</v>
      </c>
      <c r="BQ493" s="7">
        <v>323</v>
      </c>
      <c r="BR493" s="7">
        <v>374</v>
      </c>
      <c r="BS493" s="7">
        <v>351</v>
      </c>
      <c r="BT493" s="7">
        <v>154</v>
      </c>
      <c r="BU493" s="10">
        <v>2</v>
      </c>
      <c r="BV493" s="10">
        <v>0</v>
      </c>
      <c r="BW493" s="10">
        <v>2</v>
      </c>
      <c r="BX493" s="10">
        <v>3</v>
      </c>
      <c r="BY493" s="10">
        <v>1</v>
      </c>
      <c r="BZ493" s="11">
        <v>8</v>
      </c>
      <c r="CA493">
        <f>VLOOKUP(A493,[1]competitor_summary!$B$2:$C$1478,2,FALSE)</f>
        <v>3</v>
      </c>
      <c r="CB493">
        <f>VLOOKUP(A493,[1]competitor_summary!$B$2:$D$1478,3,FALSE)</f>
        <v>0.177667780657814</v>
      </c>
      <c r="CC493">
        <f>VLOOKUP(A493,[1]competitor_summary!$B$2:$E$1478,4,FALSE)</f>
        <v>4</v>
      </c>
    </row>
    <row r="494" spans="1:81" x14ac:dyDescent="0.2">
      <c r="A494" t="s">
        <v>1550</v>
      </c>
      <c r="B494" s="7" t="s">
        <v>1551</v>
      </c>
      <c r="C494" s="7" t="s">
        <v>1552</v>
      </c>
      <c r="D494" s="13">
        <v>43894</v>
      </c>
      <c r="E494" s="14">
        <v>3.75</v>
      </c>
      <c r="F494" s="7">
        <v>124678</v>
      </c>
      <c r="G494" s="7">
        <v>69244.86667827866</v>
      </c>
      <c r="H494" s="7">
        <v>60661.568610571499</v>
      </c>
      <c r="I494" s="7">
        <v>64925.502072811243</v>
      </c>
      <c r="J494" s="7">
        <v>58291.790284605057</v>
      </c>
      <c r="K494" s="7">
        <v>60661.568610571499</v>
      </c>
      <c r="L494" s="7">
        <v>28825.870607523189</v>
      </c>
      <c r="M494" s="7">
        <v>11213.915547119686</v>
      </c>
      <c r="N494" s="7">
        <v>1372.8478113038582</v>
      </c>
      <c r="O494" s="7">
        <v>19248.934644624765</v>
      </c>
      <c r="P494" s="7">
        <v>60661.568610571499</v>
      </c>
      <c r="Q494" s="7">
        <v>3577.5796879140544</v>
      </c>
      <c r="R494" s="7">
        <v>4049.3663763850927</v>
      </c>
      <c r="S494" s="7">
        <v>4636.2769153902191</v>
      </c>
      <c r="T494" s="7">
        <v>4550.1555418153876</v>
      </c>
      <c r="U494" s="7">
        <v>4372.3639335833723</v>
      </c>
      <c r="V494" s="7">
        <v>4282.5873005305766</v>
      </c>
      <c r="W494" s="7">
        <v>4049.4513712793123</v>
      </c>
      <c r="X494" s="7">
        <v>3782.7962950791116</v>
      </c>
      <c r="Y494" s="7">
        <v>33300.577421977127</v>
      </c>
      <c r="Z494" s="8">
        <v>38.745315945809601</v>
      </c>
      <c r="AA494" s="8">
        <v>38.607885411882634</v>
      </c>
      <c r="AB494" s="9">
        <v>78978.8065659813</v>
      </c>
      <c r="AC494" s="9">
        <v>109322.43506378644</v>
      </c>
      <c r="AD494" s="9">
        <v>90725.609625727302</v>
      </c>
      <c r="AE494" s="9">
        <v>124779.36192727165</v>
      </c>
      <c r="AF494" s="10">
        <v>2.6800528454233556</v>
      </c>
      <c r="AG494" s="10">
        <v>2.6777520950587834</v>
      </c>
      <c r="AH494" s="7">
        <v>21638.362298997468</v>
      </c>
      <c r="AI494" s="7">
        <v>22599.862586991163</v>
      </c>
      <c r="AJ494" s="7">
        <v>24211.414081169176</v>
      </c>
      <c r="AK494" s="7">
        <v>25835.977845664485</v>
      </c>
      <c r="AL494" s="9">
        <v>381380.38786437188</v>
      </c>
      <c r="AM494" s="9">
        <v>415381.97150812688</v>
      </c>
      <c r="AN494" s="9">
        <v>1519.7473460182807</v>
      </c>
      <c r="AO494" s="9">
        <v>1439.6823364831164</v>
      </c>
      <c r="AP494" s="7">
        <v>24041.653733136598</v>
      </c>
      <c r="AQ494" s="7">
        <v>1441.7911461454351</v>
      </c>
      <c r="AR494" s="7">
        <v>22599.862586991163</v>
      </c>
      <c r="AS494" s="7">
        <v>7364.8626460527303</v>
      </c>
      <c r="AT494" s="7">
        <v>15234.999940938433</v>
      </c>
      <c r="AU494" s="10">
        <v>1.9826818038540959</v>
      </c>
      <c r="AV494" s="10">
        <v>44808</v>
      </c>
      <c r="AW494" s="7">
        <v>48387.492185713782</v>
      </c>
      <c r="AX494" s="7">
        <v>34721.139800627541</v>
      </c>
      <c r="AY494" s="9">
        <v>5.2130515555518144</v>
      </c>
      <c r="AZ494" s="7">
        <v>17411.396951384901</v>
      </c>
      <c r="BA494" s="7">
        <v>1314.006239757</v>
      </c>
      <c r="BB494" s="7">
        <v>33222.730800850957</v>
      </c>
      <c r="BC494" s="7">
        <v>13911.763651265879</v>
      </c>
      <c r="BD494" s="7">
        <v>4629.3742389542167</v>
      </c>
      <c r="BE494" s="7">
        <v>5963.4611773205688</v>
      </c>
      <c r="BF494" s="7">
        <v>68.00000652851304</v>
      </c>
      <c r="BG494" s="7">
        <v>3650.1228884995799</v>
      </c>
      <c r="BH494" s="7">
        <v>5000.0088382821996</v>
      </c>
      <c r="BI494" s="7">
        <v>15902</v>
      </c>
      <c r="BJ494" s="7">
        <v>18018</v>
      </c>
      <c r="BK494" s="7">
        <v>15841</v>
      </c>
      <c r="BL494" s="7">
        <v>16755</v>
      </c>
      <c r="BM494" s="7">
        <v>17979</v>
      </c>
      <c r="BN494" s="7">
        <v>15555</v>
      </c>
      <c r="BO494" s="7">
        <v>3943</v>
      </c>
      <c r="BP494" s="7">
        <v>2701</v>
      </c>
      <c r="BQ494" s="7">
        <v>3302</v>
      </c>
      <c r="BR494" s="7">
        <v>3193</v>
      </c>
      <c r="BS494" s="7">
        <v>2003</v>
      </c>
      <c r="BT494" s="7">
        <v>751</v>
      </c>
      <c r="BU494" s="10">
        <v>2</v>
      </c>
      <c r="BV494" s="10">
        <v>0</v>
      </c>
      <c r="BW494" s="10">
        <v>4</v>
      </c>
      <c r="BX494" s="10">
        <v>2</v>
      </c>
      <c r="BY494" s="10">
        <v>0</v>
      </c>
      <c r="BZ494" s="11">
        <v>8</v>
      </c>
      <c r="CA494">
        <f>VLOOKUP(A494,[1]competitor_summary!$B$2:$C$1478,2,FALSE)</f>
        <v>3</v>
      </c>
      <c r="CB494">
        <f>VLOOKUP(A494,[1]competitor_summary!$B$2:$D$1478,3,FALSE)</f>
        <v>0.279700143879199</v>
      </c>
      <c r="CC494">
        <f>VLOOKUP(A494,[1]competitor_summary!$B$2:$E$1478,4,FALSE)</f>
        <v>4.8</v>
      </c>
    </row>
    <row r="495" spans="1:81" x14ac:dyDescent="0.2">
      <c r="A495" t="s">
        <v>1553</v>
      </c>
      <c r="B495" s="7" t="s">
        <v>1554</v>
      </c>
      <c r="C495" s="7" t="s">
        <v>1555</v>
      </c>
      <c r="D495" s="13">
        <v>44958</v>
      </c>
      <c r="E495" s="14">
        <v>0.83333333333333337</v>
      </c>
      <c r="F495" s="7">
        <v>19699</v>
      </c>
      <c r="G495" s="7">
        <v>57190.011155878659</v>
      </c>
      <c r="H495" s="7">
        <v>51609.611411385995</v>
      </c>
      <c r="I495" s="7">
        <v>54153.458090705622</v>
      </c>
      <c r="J495" s="7">
        <v>45954.046603311348</v>
      </c>
      <c r="K495" s="7">
        <v>51609.611411385995</v>
      </c>
      <c r="L495" s="7">
        <v>8418.0545159548055</v>
      </c>
      <c r="M495" s="7">
        <v>4598.4086433390621</v>
      </c>
      <c r="N495" s="7">
        <v>3635.2058158774744</v>
      </c>
      <c r="O495" s="7">
        <v>34957.942436214653</v>
      </c>
      <c r="P495" s="7">
        <v>51609.611411385995</v>
      </c>
      <c r="Q495" s="7">
        <v>3188.1769913788885</v>
      </c>
      <c r="R495" s="7">
        <v>3116.4177236014511</v>
      </c>
      <c r="S495" s="7">
        <v>3371.8920766941155</v>
      </c>
      <c r="T495" s="7">
        <v>3488.44464606978</v>
      </c>
      <c r="U495" s="7">
        <v>3309.0774541925057</v>
      </c>
      <c r="V495" s="7">
        <v>3375.9669734382769</v>
      </c>
      <c r="W495" s="7">
        <v>3515.6578543733922</v>
      </c>
      <c r="X495" s="7">
        <v>3574.4994630007423</v>
      </c>
      <c r="Y495" s="7">
        <v>26940.133182749152</v>
      </c>
      <c r="Z495" s="8">
        <v>38.458421095226406</v>
      </c>
      <c r="AA495" s="8">
        <v>38.807215466103095</v>
      </c>
      <c r="AB495" s="9">
        <v>109964.90251116872</v>
      </c>
      <c r="AC495" s="9">
        <v>131107.5777348307</v>
      </c>
      <c r="AD495" s="9">
        <v>125004.97170032856</v>
      </c>
      <c r="AE495" s="9">
        <v>147936.02532275382</v>
      </c>
      <c r="AF495" s="10">
        <v>2.5518514579688474</v>
      </c>
      <c r="AG495" s="10">
        <v>2.5527511890234016</v>
      </c>
      <c r="AH495" s="7">
        <v>17849.14892906457</v>
      </c>
      <c r="AI495" s="7">
        <v>20114.020716248662</v>
      </c>
      <c r="AJ495" s="7">
        <v>21094.002399494871</v>
      </c>
      <c r="AK495" s="7">
        <v>22279.12484109588</v>
      </c>
      <c r="AL495" s="9">
        <v>428447.43690971332</v>
      </c>
      <c r="AM495" s="9">
        <v>487933.85421063338</v>
      </c>
      <c r="AN495" s="9">
        <v>1463.0657384404694</v>
      </c>
      <c r="AO495" s="9">
        <v>1422.9216360503601</v>
      </c>
      <c r="AP495" s="7">
        <v>21216.342689026613</v>
      </c>
      <c r="AQ495" s="7">
        <v>1102.3219727779506</v>
      </c>
      <c r="AR495" s="7">
        <v>20114.020716248662</v>
      </c>
      <c r="AS495" s="7">
        <v>6924.7483575268416</v>
      </c>
      <c r="AT495" s="7">
        <v>13189.272358721821</v>
      </c>
      <c r="AU495" s="10">
        <v>1.9723486827327719</v>
      </c>
      <c r="AV495" s="10">
        <v>39672</v>
      </c>
      <c r="AW495" s="7">
        <v>41299.494895691052</v>
      </c>
      <c r="AX495" s="7">
        <v>27625.932926719077</v>
      </c>
      <c r="AY495" s="9">
        <v>1.7303168942458664</v>
      </c>
      <c r="AZ495" s="7">
        <v>21319.766131497672</v>
      </c>
      <c r="BA495" s="7">
        <v>1479.0210841592052</v>
      </c>
      <c r="BB495" s="7">
        <v>27126.661166534526</v>
      </c>
      <c r="BC495" s="7">
        <v>17047.328273216146</v>
      </c>
      <c r="BD495" s="7">
        <v>2358.5599902353133</v>
      </c>
      <c r="BE495" s="7">
        <v>4298.1230947609874</v>
      </c>
      <c r="BF495" s="7">
        <v>36.999998298473656</v>
      </c>
      <c r="BG495" s="7">
        <v>1110.2927451136638</v>
      </c>
      <c r="BH495" s="7">
        <v>2275.357064909942</v>
      </c>
      <c r="BI495" s="7">
        <v>13850</v>
      </c>
      <c r="BJ495" s="7">
        <v>13621</v>
      </c>
      <c r="BK495" s="7">
        <v>14113</v>
      </c>
      <c r="BL495" s="7">
        <v>1585</v>
      </c>
      <c r="BM495" s="7">
        <v>12289</v>
      </c>
      <c r="BN495" s="7">
        <v>13520</v>
      </c>
      <c r="BO495" s="7">
        <v>3467</v>
      </c>
      <c r="BP495" s="7">
        <v>3034</v>
      </c>
      <c r="BQ495" s="7">
        <v>3224</v>
      </c>
      <c r="BR495" s="7">
        <v>2734</v>
      </c>
      <c r="BS495" s="7">
        <v>1116</v>
      </c>
      <c r="BT495" s="7">
        <v>251</v>
      </c>
      <c r="BU495" s="10">
        <v>2</v>
      </c>
      <c r="BV495" s="10">
        <v>0</v>
      </c>
      <c r="BW495" s="10">
        <v>5</v>
      </c>
      <c r="BX495" s="10">
        <v>2</v>
      </c>
      <c r="BY495" s="10">
        <v>0</v>
      </c>
      <c r="BZ495" s="11">
        <v>9</v>
      </c>
      <c r="CA495">
        <f>VLOOKUP(A495,[1]competitor_summary!$B$2:$C$1478,2,FALSE)</f>
        <v>1</v>
      </c>
      <c r="CB495">
        <f>VLOOKUP(A495,[1]competitor_summary!$B$2:$D$1478,3,FALSE)</f>
        <v>1.0805966282450299E-2</v>
      </c>
      <c r="CC495">
        <f>VLOOKUP(A495,[1]competitor_summary!$B$2:$E$1478,4,FALSE)</f>
        <v>2.5</v>
      </c>
    </row>
    <row r="496" spans="1:81" x14ac:dyDescent="0.2">
      <c r="A496" t="s">
        <v>1556</v>
      </c>
      <c r="B496" s="7" t="s">
        <v>1557</v>
      </c>
      <c r="C496" s="7" t="s">
        <v>1558</v>
      </c>
      <c r="D496" s="13">
        <v>44412</v>
      </c>
      <c r="E496" s="14">
        <v>2.3333333333333335</v>
      </c>
      <c r="F496" s="7">
        <v>72703</v>
      </c>
      <c r="G496" s="7">
        <v>32297.846963969801</v>
      </c>
      <c r="H496" s="7">
        <v>28271.679496865763</v>
      </c>
      <c r="I496" s="7">
        <v>30287.87625192065</v>
      </c>
      <c r="J496" s="7">
        <v>28112.098523603636</v>
      </c>
      <c r="K496" s="7">
        <v>28271.679496865763</v>
      </c>
      <c r="L496" s="7">
        <v>1462.5858987852698</v>
      </c>
      <c r="M496" s="7">
        <v>3366.5906371791207</v>
      </c>
      <c r="N496" s="7">
        <v>364.02396485432109</v>
      </c>
      <c r="O496" s="7">
        <v>23078.478996047052</v>
      </c>
      <c r="P496" s="7">
        <v>28271.679496865763</v>
      </c>
      <c r="Q496" s="7">
        <v>2588.3230699139094</v>
      </c>
      <c r="R496" s="7">
        <v>2591.5542333263002</v>
      </c>
      <c r="S496" s="7">
        <v>2211.7772367395664</v>
      </c>
      <c r="T496" s="7">
        <v>1910.4064005678229</v>
      </c>
      <c r="U496" s="7">
        <v>1483.3839052410767</v>
      </c>
      <c r="V496" s="7">
        <v>1337.6597636305087</v>
      </c>
      <c r="W496" s="7">
        <v>1260.6630283956765</v>
      </c>
      <c r="X496" s="7">
        <v>1449.4614362616849</v>
      </c>
      <c r="Y496" s="7">
        <v>14833.229074076546</v>
      </c>
      <c r="Z496" s="8">
        <v>34.001801540238056</v>
      </c>
      <c r="AA496" s="8">
        <v>36.589641692616503</v>
      </c>
      <c r="AB496" s="9">
        <v>81157.323101336689</v>
      </c>
      <c r="AC496" s="9">
        <v>95991.380721011723</v>
      </c>
      <c r="AD496" s="9">
        <v>91714.39557084009</v>
      </c>
      <c r="AE496" s="9">
        <v>108611.46550857107</v>
      </c>
      <c r="AF496" s="10">
        <v>2.2193995456080442</v>
      </c>
      <c r="AG496" s="10">
        <v>2.2187516589838707</v>
      </c>
      <c r="AH496" s="7">
        <v>12295.294659430045</v>
      </c>
      <c r="AI496" s="7">
        <v>12269.811875650892</v>
      </c>
      <c r="AJ496" s="7">
        <v>13181.595945661815</v>
      </c>
      <c r="AK496" s="7">
        <v>14087.876105629184</v>
      </c>
      <c r="AL496" s="9">
        <v>269105.92796450882</v>
      </c>
      <c r="AM496" s="9">
        <v>288801.0407367734</v>
      </c>
      <c r="AN496" s="9">
        <v>1031.4843604799391</v>
      </c>
      <c r="AO496" s="9">
        <v>1126.4271916210325</v>
      </c>
      <c r="AP496" s="7">
        <v>13611.781961105589</v>
      </c>
      <c r="AQ496" s="7">
        <v>1341.9700854546973</v>
      </c>
      <c r="AR496" s="7">
        <v>12269.811875650892</v>
      </c>
      <c r="AS496" s="7">
        <v>4973.0133979391976</v>
      </c>
      <c r="AT496" s="7">
        <v>7296.7984777116944</v>
      </c>
      <c r="AU496" s="10">
        <v>1.9115050127169588</v>
      </c>
      <c r="AV496" s="10">
        <v>23454</v>
      </c>
      <c r="AW496" s="7">
        <v>22166.673292782099</v>
      </c>
      <c r="AX496" s="7">
        <v>16477.037679723086</v>
      </c>
      <c r="AY496" s="9">
        <v>3.4005329126066171</v>
      </c>
      <c r="AZ496" s="7">
        <v>13829.543096405105</v>
      </c>
      <c r="BA496" s="7">
        <v>1289.9936029221863</v>
      </c>
      <c r="BB496" s="7">
        <v>15874.146426522202</v>
      </c>
      <c r="BC496" s="7">
        <v>5768.3462891340751</v>
      </c>
      <c r="BD496" s="7">
        <v>2737.312489392134</v>
      </c>
      <c r="BE496" s="7">
        <v>3229.7444591045787</v>
      </c>
      <c r="BF496" s="7">
        <v>91.633898579864763</v>
      </c>
      <c r="BG496" s="7">
        <v>1900.8885323840368</v>
      </c>
      <c r="BH496" s="7">
        <v>2146.2207579275128</v>
      </c>
      <c r="BI496" s="7">
        <v>21925</v>
      </c>
      <c r="BJ496" s="7">
        <v>990</v>
      </c>
      <c r="BK496" s="7">
        <v>22906</v>
      </c>
      <c r="BL496" s="7">
        <v>841</v>
      </c>
      <c r="BM496" s="7">
        <v>21984</v>
      </c>
      <c r="BN496" s="7">
        <v>22876</v>
      </c>
      <c r="BO496" s="7">
        <v>4463</v>
      </c>
      <c r="BP496" s="7">
        <v>4121</v>
      </c>
      <c r="BQ496" s="7">
        <v>4753</v>
      </c>
      <c r="BR496" s="7">
        <v>4550</v>
      </c>
      <c r="BS496" s="7">
        <v>3133</v>
      </c>
      <c r="BT496" s="7">
        <v>884</v>
      </c>
      <c r="BU496" s="10">
        <v>0</v>
      </c>
      <c r="BV496" s="10">
        <v>0</v>
      </c>
      <c r="BW496" s="10">
        <v>0</v>
      </c>
      <c r="BX496" s="10">
        <v>0</v>
      </c>
      <c r="BY496" s="10">
        <v>0</v>
      </c>
      <c r="BZ496" s="11">
        <v>0</v>
      </c>
      <c r="CA496">
        <f>VLOOKUP(A496,[1]competitor_summary!$B$2:$C$1478,2,FALSE)</f>
        <v>0</v>
      </c>
      <c r="CB496">
        <f>VLOOKUP(A496,[1]competitor_summary!$B$2:$D$1478,3,FALSE)</f>
        <v>10</v>
      </c>
      <c r="CC496">
        <f>VLOOKUP(A496,[1]competitor_summary!$B$2:$E$1478,4,FALSE)</f>
        <v>0</v>
      </c>
    </row>
    <row r="497" spans="1:81" x14ac:dyDescent="0.2">
      <c r="A497" t="s">
        <v>1559</v>
      </c>
      <c r="B497" s="7" t="s">
        <v>1560</v>
      </c>
      <c r="C497" s="7" t="s">
        <v>1561</v>
      </c>
      <c r="D497" s="13">
        <v>44341</v>
      </c>
      <c r="E497" s="14">
        <v>2.5833333333333335</v>
      </c>
      <c r="F497" s="7">
        <v>44275</v>
      </c>
      <c r="G497" s="7">
        <v>7447.6413807161152</v>
      </c>
      <c r="H497" s="7">
        <v>7384.795214407146</v>
      </c>
      <c r="I497" s="7">
        <v>7424.8838955457904</v>
      </c>
      <c r="J497" s="7">
        <v>7360.9897405249067</v>
      </c>
      <c r="K497" s="7">
        <v>7384.795214407146</v>
      </c>
      <c r="L497" s="7">
        <v>249.26505641476251</v>
      </c>
      <c r="M497" s="7">
        <v>349.40288097178563</v>
      </c>
      <c r="N497" s="7">
        <v>23.331124635704327</v>
      </c>
      <c r="O497" s="7">
        <v>6762.7961523848935</v>
      </c>
      <c r="P497" s="7">
        <v>7384.795214407146</v>
      </c>
      <c r="Q497" s="7">
        <v>452.81973220320651</v>
      </c>
      <c r="R497" s="7">
        <v>407.81168339116266</v>
      </c>
      <c r="S497" s="7">
        <v>410.83296751620946</v>
      </c>
      <c r="T497" s="7">
        <v>400.74656830518506</v>
      </c>
      <c r="U497" s="7">
        <v>381.8362339779269</v>
      </c>
      <c r="V497" s="7">
        <v>414.87264670012519</v>
      </c>
      <c r="W497" s="7">
        <v>414.05610807565972</v>
      </c>
      <c r="X497" s="7">
        <v>453.97816918778699</v>
      </c>
      <c r="Y497" s="7">
        <v>3336.9541093572625</v>
      </c>
      <c r="Z497" s="8">
        <v>41.9044590248226</v>
      </c>
      <c r="AA497" s="8">
        <v>42.497100390673722</v>
      </c>
      <c r="AB497" s="9">
        <v>54192.252943683234</v>
      </c>
      <c r="AC497" s="9">
        <v>67557.759335264403</v>
      </c>
      <c r="AD497" s="9">
        <v>61012.118984203989</v>
      </c>
      <c r="AE497" s="9">
        <v>76227.197751630389</v>
      </c>
      <c r="AF497" s="10">
        <v>2.2613937874540464</v>
      </c>
      <c r="AG497" s="10">
        <v>2.2590102037963948</v>
      </c>
      <c r="AH497" s="7">
        <v>3129.9312348787207</v>
      </c>
      <c r="AI497" s="7">
        <v>3152.550176108256</v>
      </c>
      <c r="AJ497" s="7">
        <v>3173.5603087790078</v>
      </c>
      <c r="AK497" s="7">
        <v>3183.0473415347515</v>
      </c>
      <c r="AL497" s="9">
        <v>190352.61196303112</v>
      </c>
      <c r="AM497" s="9">
        <v>246615.47872633609</v>
      </c>
      <c r="AN497" s="9">
        <v>694.08657766108502</v>
      </c>
      <c r="AO497" s="9">
        <v>839.78377371263628</v>
      </c>
      <c r="AP497" s="7">
        <v>3512.9229750691447</v>
      </c>
      <c r="AQ497" s="7">
        <v>360.37279896088876</v>
      </c>
      <c r="AR497" s="7">
        <v>3152.550176108256</v>
      </c>
      <c r="AS497" s="7">
        <v>1290.180638166843</v>
      </c>
      <c r="AT497" s="7">
        <v>1862.369537941413</v>
      </c>
      <c r="AU497" s="10">
        <v>1.7865810398360169</v>
      </c>
      <c r="AV497" s="10">
        <v>5632</v>
      </c>
      <c r="AW497" s="7">
        <v>5972.8317113529192</v>
      </c>
      <c r="AX497" s="7">
        <v>3270.5035085637355</v>
      </c>
      <c r="AY497" s="9">
        <v>7.1019561315867579</v>
      </c>
      <c r="AZ497" s="7">
        <v>3961.5341408973036</v>
      </c>
      <c r="BA497" s="7">
        <v>366.23509333792026</v>
      </c>
      <c r="BB497" s="7">
        <v>3053.3437235890888</v>
      </c>
      <c r="BC497" s="7">
        <v>918.31024090602295</v>
      </c>
      <c r="BD497" s="7">
        <v>685.67284736939473</v>
      </c>
      <c r="BE497" s="7">
        <v>622.42421729315538</v>
      </c>
      <c r="BF497" s="7">
        <v>46.197731584659778</v>
      </c>
      <c r="BG497" s="7">
        <v>156.89721110113896</v>
      </c>
      <c r="BH497" s="7">
        <v>623.84147533471696</v>
      </c>
      <c r="BI497" s="7">
        <v>9815</v>
      </c>
      <c r="BJ497" s="7">
        <v>5087</v>
      </c>
      <c r="BK497" s="7">
        <v>10565</v>
      </c>
      <c r="BL497" s="7">
        <v>5402</v>
      </c>
      <c r="BM497" s="7">
        <v>5239</v>
      </c>
      <c r="BN497" s="7">
        <v>11303</v>
      </c>
      <c r="BO497" s="7">
        <v>2084</v>
      </c>
      <c r="BP497" s="7">
        <v>2048</v>
      </c>
      <c r="BQ497" s="7">
        <v>2229</v>
      </c>
      <c r="BR497" s="7">
        <v>2068</v>
      </c>
      <c r="BS497" s="7">
        <v>1045</v>
      </c>
      <c r="BT497" s="7">
        <v>318</v>
      </c>
      <c r="BU497" s="10">
        <v>1</v>
      </c>
      <c r="BV497" s="10">
        <v>0</v>
      </c>
      <c r="BW497" s="10">
        <v>1</v>
      </c>
      <c r="BX497" s="10">
        <v>1</v>
      </c>
      <c r="BY497" s="10">
        <v>0</v>
      </c>
      <c r="BZ497" s="11">
        <v>3</v>
      </c>
      <c r="CA497">
        <f>VLOOKUP(A497,[1]competitor_summary!$B$2:$C$1478,2,FALSE)</f>
        <v>0</v>
      </c>
      <c r="CB497">
        <f>VLOOKUP(A497,[1]competitor_summary!$B$2:$D$1478,3,FALSE)</f>
        <v>10</v>
      </c>
      <c r="CC497">
        <f>VLOOKUP(A497,[1]competitor_summary!$B$2:$E$1478,4,FALSE)</f>
        <v>0</v>
      </c>
    </row>
    <row r="498" spans="1:81" x14ac:dyDescent="0.2">
      <c r="A498" t="s">
        <v>1562</v>
      </c>
      <c r="B498" s="7" t="s">
        <v>1563</v>
      </c>
      <c r="C498" s="7" t="s">
        <v>1564</v>
      </c>
      <c r="D498" s="13">
        <v>44454</v>
      </c>
      <c r="E498" s="14">
        <v>2.25</v>
      </c>
      <c r="F498" s="7">
        <v>19014</v>
      </c>
      <c r="G498" s="7">
        <v>85053.563658680767</v>
      </c>
      <c r="H498" s="7">
        <v>77934.766027796082</v>
      </c>
      <c r="I498" s="7">
        <v>80504.502223416232</v>
      </c>
      <c r="J498" s="7">
        <v>77635.000869330252</v>
      </c>
      <c r="K498" s="7">
        <v>77934.766027796082</v>
      </c>
      <c r="L498" s="7">
        <v>9349.1613444085233</v>
      </c>
      <c r="M498" s="7">
        <v>38804.594884981401</v>
      </c>
      <c r="N498" s="7">
        <v>2773.3179650958627</v>
      </c>
      <c r="O498" s="7">
        <v>27007.691833310295</v>
      </c>
      <c r="P498" s="7">
        <v>77934.766027796082</v>
      </c>
      <c r="Q498" s="7">
        <v>6036.5470484346151</v>
      </c>
      <c r="R498" s="7">
        <v>6307.7348637348041</v>
      </c>
      <c r="S498" s="7">
        <v>5834.8641024758108</v>
      </c>
      <c r="T498" s="7">
        <v>5054.0814580321312</v>
      </c>
      <c r="U498" s="7">
        <v>4476.6693895803764</v>
      </c>
      <c r="V498" s="7">
        <v>4116.7802674705163</v>
      </c>
      <c r="W498" s="7">
        <v>4101.813652635552</v>
      </c>
      <c r="X498" s="7">
        <v>4149.4476608927362</v>
      </c>
      <c r="Y498" s="7">
        <v>40077.938443256542</v>
      </c>
      <c r="Z498" s="8">
        <v>33.421642108699196</v>
      </c>
      <c r="AA498" s="8">
        <v>35.782227162656227</v>
      </c>
      <c r="AB498" s="9">
        <v>76891.763536835424</v>
      </c>
      <c r="AC498" s="9">
        <v>91780.366754263247</v>
      </c>
      <c r="AD498" s="9">
        <v>85412.149640623669</v>
      </c>
      <c r="AE498" s="9">
        <v>101746.15924799551</v>
      </c>
      <c r="AF498" s="10">
        <v>3.3626793904790673</v>
      </c>
      <c r="AG498" s="10">
        <v>3.3656636515331915</v>
      </c>
      <c r="AH498" s="7">
        <v>22672.118522303295</v>
      </c>
      <c r="AI498" s="7">
        <v>22746.971145627089</v>
      </c>
      <c r="AJ498" s="7">
        <v>23489.581636119168</v>
      </c>
      <c r="AK498" s="7">
        <v>24828.055883857422</v>
      </c>
      <c r="AL498" s="9">
        <v>514753.00256477442</v>
      </c>
      <c r="AM498" s="9">
        <v>533909.05185749219</v>
      </c>
      <c r="AN498" s="9">
        <v>1812.2859200164137</v>
      </c>
      <c r="AO498" s="9">
        <v>1846.4851834790172</v>
      </c>
      <c r="AP498" s="7">
        <v>23677.231134945061</v>
      </c>
      <c r="AQ498" s="7">
        <v>930.25998931797221</v>
      </c>
      <c r="AR498" s="7">
        <v>22746.971145627089</v>
      </c>
      <c r="AS498" s="7">
        <v>10000.815887342673</v>
      </c>
      <c r="AT498" s="7">
        <v>12746.155258284416</v>
      </c>
      <c r="AU498" s="10">
        <v>2.1806574238966303</v>
      </c>
      <c r="AV498" s="10">
        <v>49603</v>
      </c>
      <c r="AW498" s="7">
        <v>60747.823847578373</v>
      </c>
      <c r="AX498" s="7">
        <v>40611.498079530429</v>
      </c>
      <c r="AY498" s="9">
        <v>6.2032557807151667</v>
      </c>
      <c r="AZ498" s="7">
        <v>15999.447071045157</v>
      </c>
      <c r="BA498" s="7">
        <v>1344.486269143963</v>
      </c>
      <c r="BB498" s="7">
        <v>38138.718453417998</v>
      </c>
      <c r="BC498" s="7">
        <v>9106.0217262324877</v>
      </c>
      <c r="BD498" s="7">
        <v>7538.7170364456251</v>
      </c>
      <c r="BE498" s="7">
        <v>7764.8998442096636</v>
      </c>
      <c r="BF498" s="7">
        <v>92.710186753422022</v>
      </c>
      <c r="BG498" s="7">
        <v>5256.1891631726176</v>
      </c>
      <c r="BH498" s="7">
        <v>8380.1804966041818</v>
      </c>
      <c r="BI498" s="7">
        <v>13596</v>
      </c>
      <c r="BJ498" s="7">
        <v>10783</v>
      </c>
      <c r="BK498" s="7">
        <v>13453</v>
      </c>
      <c r="BL498" s="7">
        <v>8834</v>
      </c>
      <c r="BM498" s="7">
        <v>15145</v>
      </c>
      <c r="BN498" s="7">
        <v>12581</v>
      </c>
      <c r="BO498" s="7">
        <v>2825</v>
      </c>
      <c r="BP498" s="7">
        <v>2423</v>
      </c>
      <c r="BQ498" s="7">
        <v>3053</v>
      </c>
      <c r="BR498" s="7">
        <v>2829</v>
      </c>
      <c r="BS498" s="7">
        <v>1766</v>
      </c>
      <c r="BT498" s="7">
        <v>681</v>
      </c>
      <c r="BU498" s="10">
        <v>2</v>
      </c>
      <c r="BV498" s="10">
        <v>0</v>
      </c>
      <c r="BW498" s="10">
        <v>0</v>
      </c>
      <c r="BX498" s="10">
        <v>1</v>
      </c>
      <c r="BY498" s="10">
        <v>0</v>
      </c>
      <c r="BZ498" s="11">
        <v>3</v>
      </c>
      <c r="CA498">
        <f>VLOOKUP(A498,[1]competitor_summary!$B$2:$C$1478,2,FALSE)</f>
        <v>3</v>
      </c>
      <c r="CB498">
        <f>VLOOKUP(A498,[1]competitor_summary!$B$2:$D$1478,3,FALSE)</f>
        <v>0.63577391660958105</v>
      </c>
      <c r="CC498">
        <f>VLOOKUP(A498,[1]competitor_summary!$B$2:$E$1478,4,FALSE)</f>
        <v>4.7</v>
      </c>
    </row>
    <row r="499" spans="1:81" x14ac:dyDescent="0.2">
      <c r="A499" t="s">
        <v>1565</v>
      </c>
      <c r="B499" s="7" t="s">
        <v>1566</v>
      </c>
      <c r="C499" s="7" t="s">
        <v>1567</v>
      </c>
      <c r="D499" s="13">
        <v>42640</v>
      </c>
      <c r="E499" s="14">
        <v>7.25</v>
      </c>
      <c r="F499" s="7">
        <v>38639</v>
      </c>
      <c r="G499" s="7">
        <v>33462.657732125372</v>
      </c>
      <c r="H499" s="7">
        <v>33709.836583469179</v>
      </c>
      <c r="I499" s="7">
        <v>33483.669081891538</v>
      </c>
      <c r="J499" s="7">
        <v>33164.000984510873</v>
      </c>
      <c r="K499" s="7">
        <v>33709.836583469179</v>
      </c>
      <c r="L499" s="7">
        <v>729.5228548507439</v>
      </c>
      <c r="M499" s="7">
        <v>1815.2290798377944</v>
      </c>
      <c r="N499" s="7">
        <v>1429.8078666107031</v>
      </c>
      <c r="O499" s="7">
        <v>29735.276782169938</v>
      </c>
      <c r="P499" s="7">
        <v>33709.836583469179</v>
      </c>
      <c r="Q499" s="7">
        <v>1897.2337494951207</v>
      </c>
      <c r="R499" s="7">
        <v>1886.7894716572482</v>
      </c>
      <c r="S499" s="7">
        <v>2189.3415496710222</v>
      </c>
      <c r="T499" s="7">
        <v>2139.8531806649407</v>
      </c>
      <c r="U499" s="7">
        <v>1869.7929111912381</v>
      </c>
      <c r="V499" s="7">
        <v>2222.6362478398951</v>
      </c>
      <c r="W499" s="7">
        <v>2652.9606889232527</v>
      </c>
      <c r="X499" s="7">
        <v>2890.2336590606719</v>
      </c>
      <c r="Y499" s="7">
        <v>17748.84145850339</v>
      </c>
      <c r="Z499" s="8">
        <v>45.559625849295784</v>
      </c>
      <c r="AA499" s="8">
        <v>44.254072421714746</v>
      </c>
      <c r="AB499" s="9">
        <v>137318.2860431654</v>
      </c>
      <c r="AC499" s="9">
        <v>156040.60707143912</v>
      </c>
      <c r="AD499" s="9">
        <v>165499.22121808733</v>
      </c>
      <c r="AE499" s="9">
        <v>186741.78162967853</v>
      </c>
      <c r="AF499" s="10">
        <v>2.720099281135361</v>
      </c>
      <c r="AG499" s="10">
        <v>2.7209173706157186</v>
      </c>
      <c r="AH499" s="7">
        <v>11914.815303550451</v>
      </c>
      <c r="AI499" s="7">
        <v>12111.732932976098</v>
      </c>
      <c r="AJ499" s="7">
        <v>12024.950003538979</v>
      </c>
      <c r="AK499" s="7">
        <v>12017.022539442172</v>
      </c>
      <c r="AL499" s="9">
        <v>708421.27628421446</v>
      </c>
      <c r="AM499" s="9">
        <v>747913.8712637648</v>
      </c>
      <c r="AN499" s="9">
        <v>1868.8258687653711</v>
      </c>
      <c r="AO499" s="9">
        <v>2396.8897410588274</v>
      </c>
      <c r="AP499" s="7">
        <v>12386.109387215052</v>
      </c>
      <c r="AQ499" s="7">
        <v>274.37645423895447</v>
      </c>
      <c r="AR499" s="7">
        <v>12111.732932976098</v>
      </c>
      <c r="AS499" s="7">
        <v>1529.2802859234507</v>
      </c>
      <c r="AT499" s="7">
        <v>10582.452647052647</v>
      </c>
      <c r="AU499" s="10">
        <v>2.0506016075202544</v>
      </c>
      <c r="AV499" s="10">
        <v>24836</v>
      </c>
      <c r="AW499" s="7">
        <v>28560.824660961051</v>
      </c>
      <c r="AX499" s="7">
        <v>20071.371084497077</v>
      </c>
      <c r="AY499" s="9">
        <v>4.8382063954509338</v>
      </c>
      <c r="AZ499" s="7">
        <v>12763.439225882641</v>
      </c>
      <c r="BA499" s="7">
        <v>870.69206692489388</v>
      </c>
      <c r="BB499" s="7">
        <v>19283.941313801799</v>
      </c>
      <c r="BC499" s="7">
        <v>9858.2735681190388</v>
      </c>
      <c r="BD499" s="7">
        <v>2270.6179281008663</v>
      </c>
      <c r="BE499" s="7">
        <v>4059.1722748696338</v>
      </c>
      <c r="BF499" s="7">
        <v>25.086204579100013</v>
      </c>
      <c r="BG499" s="7">
        <v>1557.2702129191021</v>
      </c>
      <c r="BH499" s="7">
        <v>1513.521125214058</v>
      </c>
      <c r="BI499" s="7">
        <v>14484</v>
      </c>
      <c r="BJ499" s="7">
        <v>15001</v>
      </c>
      <c r="BK499" s="7">
        <v>10043</v>
      </c>
      <c r="BL499" s="7">
        <v>6660</v>
      </c>
      <c r="BM499" s="7">
        <v>9546</v>
      </c>
      <c r="BN499" s="7">
        <v>9663</v>
      </c>
      <c r="BO499" s="7">
        <v>3813</v>
      </c>
      <c r="BP499" s="7">
        <v>2743</v>
      </c>
      <c r="BQ499" s="7">
        <v>3218</v>
      </c>
      <c r="BR499" s="7">
        <v>2819</v>
      </c>
      <c r="BS499" s="7">
        <v>1369</v>
      </c>
      <c r="BT499" s="7">
        <v>502</v>
      </c>
      <c r="BU499" s="10">
        <v>0</v>
      </c>
      <c r="BV499" s="10">
        <v>0</v>
      </c>
      <c r="BW499" s="10">
        <v>0</v>
      </c>
      <c r="BX499" s="10">
        <v>0</v>
      </c>
      <c r="BY499" s="10">
        <v>0</v>
      </c>
      <c r="BZ499" s="11">
        <v>0</v>
      </c>
      <c r="CA499">
        <f>VLOOKUP(A499,[1]competitor_summary!$B$2:$C$1478,2,FALSE)</f>
        <v>1</v>
      </c>
      <c r="CB499">
        <f>VLOOKUP(A499,[1]competitor_summary!$B$2:$D$1478,3,FALSE)</f>
        <v>3.1134609128277899E-2</v>
      </c>
      <c r="CC499">
        <f>VLOOKUP(A499,[1]competitor_summary!$B$2:$E$1478,4,FALSE)</f>
        <v>3.8</v>
      </c>
    </row>
    <row r="500" spans="1:81" x14ac:dyDescent="0.2">
      <c r="A500" t="s">
        <v>1568</v>
      </c>
      <c r="B500" s="7" t="s">
        <v>1569</v>
      </c>
      <c r="C500" s="7" t="s">
        <v>1570</v>
      </c>
      <c r="D500" s="13">
        <v>44761</v>
      </c>
      <c r="E500" s="14">
        <v>1.4166666666666667</v>
      </c>
      <c r="F500" s="7">
        <v>61973</v>
      </c>
      <c r="G500" s="7">
        <v>32685.493804607773</v>
      </c>
      <c r="H500" s="7">
        <v>27731.072639798978</v>
      </c>
      <c r="I500" s="7">
        <v>30166.967780817533</v>
      </c>
      <c r="J500" s="7">
        <v>24172.409016543068</v>
      </c>
      <c r="K500" s="7">
        <v>27731.072639798978</v>
      </c>
      <c r="L500" s="7">
        <v>6639.9990361409727</v>
      </c>
      <c r="M500" s="7">
        <v>6193.3188333758153</v>
      </c>
      <c r="N500" s="7">
        <v>411.58570908918045</v>
      </c>
      <c r="O500" s="7">
        <v>14486.16906119301</v>
      </c>
      <c r="P500" s="7">
        <v>27731.072639798978</v>
      </c>
      <c r="Q500" s="7">
        <v>1535.477991564665</v>
      </c>
      <c r="R500" s="7">
        <v>1658.3225794436876</v>
      </c>
      <c r="S500" s="7">
        <v>1783.4161714599468</v>
      </c>
      <c r="T500" s="7">
        <v>1738.0379743888043</v>
      </c>
      <c r="U500" s="7">
        <v>1561.2703929031268</v>
      </c>
      <c r="V500" s="7">
        <v>1634.4839556545485</v>
      </c>
      <c r="W500" s="7">
        <v>1657.9639854109846</v>
      </c>
      <c r="X500" s="7">
        <v>1668.7028227460105</v>
      </c>
      <c r="Y500" s="7">
        <v>13237.675873571774</v>
      </c>
      <c r="Z500" s="8">
        <v>39.244700417089767</v>
      </c>
      <c r="AA500" s="8">
        <v>40.201175687514876</v>
      </c>
      <c r="AB500" s="9">
        <v>55987.912185891801</v>
      </c>
      <c r="AC500" s="9">
        <v>72654.257036359937</v>
      </c>
      <c r="AD500" s="9">
        <v>62773.168873654693</v>
      </c>
      <c r="AE500" s="9">
        <v>81258.893423857036</v>
      </c>
      <c r="AF500" s="10">
        <v>2.7376472342587368</v>
      </c>
      <c r="AG500" s="10">
        <v>2.7412127696375879</v>
      </c>
      <c r="AH500" s="7">
        <v>8833.0762330596335</v>
      </c>
      <c r="AI500" s="7">
        <v>10124.786957679084</v>
      </c>
      <c r="AJ500" s="7">
        <v>11000.234083174961</v>
      </c>
      <c r="AK500" s="7">
        <v>11913.305501569645</v>
      </c>
      <c r="AL500" s="9">
        <v>235156.70168532574</v>
      </c>
      <c r="AM500" s="9">
        <v>272802.17995257437</v>
      </c>
      <c r="AN500" s="9">
        <v>1222.1435899166461</v>
      </c>
      <c r="AO500" s="9">
        <v>1272.6951126173735</v>
      </c>
      <c r="AP500" s="7">
        <v>10964.016804460669</v>
      </c>
      <c r="AQ500" s="7">
        <v>839.22984678158537</v>
      </c>
      <c r="AR500" s="7">
        <v>10124.786957679084</v>
      </c>
      <c r="AS500" s="7">
        <v>2932.6906910162652</v>
      </c>
      <c r="AT500" s="7">
        <v>7192.0962666628184</v>
      </c>
      <c r="AU500" s="10">
        <v>1.7483747089173478</v>
      </c>
      <c r="AV500" s="10">
        <v>17702</v>
      </c>
      <c r="AW500" s="7">
        <v>22057.289985646727</v>
      </c>
      <c r="AX500" s="7">
        <v>12343.303775425768</v>
      </c>
      <c r="AY500" s="9">
        <v>3.0764920811347332</v>
      </c>
      <c r="AZ500" s="7">
        <v>3420.0500081373029</v>
      </c>
      <c r="BA500" s="7">
        <v>291.69404279132141</v>
      </c>
      <c r="BB500" s="7">
        <v>11980.245417653117</v>
      </c>
      <c r="BC500" s="7">
        <v>2669.0155816308688</v>
      </c>
      <c r="BD500" s="7">
        <v>2881.9707661780994</v>
      </c>
      <c r="BE500" s="7">
        <v>3614.986228405498</v>
      </c>
      <c r="BF500" s="7">
        <v>0.24234209465794265</v>
      </c>
      <c r="BG500" s="7">
        <v>639.17307991837151</v>
      </c>
      <c r="BH500" s="7">
        <v>2174.8574194256216</v>
      </c>
      <c r="BI500" s="7">
        <v>764</v>
      </c>
      <c r="BJ500" s="7">
        <v>8551</v>
      </c>
      <c r="BK500" s="7">
        <v>9833</v>
      </c>
      <c r="BL500" s="7">
        <v>8105</v>
      </c>
      <c r="BM500" s="7">
        <v>8290</v>
      </c>
      <c r="BN500" s="7">
        <v>16450</v>
      </c>
      <c r="BO500" s="7">
        <v>115</v>
      </c>
      <c r="BP500" s="7">
        <v>175</v>
      </c>
      <c r="BQ500" s="7">
        <v>171</v>
      </c>
      <c r="BR500" s="7">
        <v>156</v>
      </c>
      <c r="BS500" s="7">
        <v>111</v>
      </c>
      <c r="BT500" s="7">
        <v>16</v>
      </c>
      <c r="BU500" s="10">
        <v>0</v>
      </c>
      <c r="BV500" s="10">
        <v>0</v>
      </c>
      <c r="BW500" s="10">
        <v>2</v>
      </c>
      <c r="BX500" s="10">
        <v>1</v>
      </c>
      <c r="BY500" s="10">
        <v>0</v>
      </c>
      <c r="BZ500" s="11">
        <v>3</v>
      </c>
      <c r="CA500">
        <f>VLOOKUP(A500,[1]competitor_summary!$B$2:$C$1478,2,FALSE)</f>
        <v>2</v>
      </c>
      <c r="CB500">
        <f>VLOOKUP(A500,[1]competitor_summary!$B$2:$D$1478,3,FALSE)</f>
        <v>0.12532821758860599</v>
      </c>
      <c r="CC500">
        <f>VLOOKUP(A500,[1]competitor_summary!$B$2:$E$1478,4,FALSE)</f>
        <v>4.8</v>
      </c>
    </row>
    <row r="501" spans="1:81" x14ac:dyDescent="0.2">
      <c r="A501" t="s">
        <v>1571</v>
      </c>
      <c r="B501" s="7" t="s">
        <v>1572</v>
      </c>
      <c r="C501" s="7" t="s">
        <v>1573</v>
      </c>
      <c r="D501" s="13">
        <v>44652</v>
      </c>
      <c r="E501" s="14">
        <v>1.6666666666666667</v>
      </c>
      <c r="F501" s="7">
        <v>105963</v>
      </c>
      <c r="G501" s="7">
        <v>18096.238440810179</v>
      </c>
      <c r="H501" s="7">
        <v>19515.801667759137</v>
      </c>
      <c r="I501" s="7">
        <v>18825.754027210292</v>
      </c>
      <c r="J501" s="7">
        <v>19221.770650037564</v>
      </c>
      <c r="K501" s="7">
        <v>19515.801667759137</v>
      </c>
      <c r="L501" s="7">
        <v>520.65230775153032</v>
      </c>
      <c r="M501" s="7">
        <v>4582.7165136839612</v>
      </c>
      <c r="N501" s="7">
        <v>1094.4906789612141</v>
      </c>
      <c r="O501" s="7">
        <v>13317.942167362431</v>
      </c>
      <c r="P501" s="7">
        <v>19515.801667759137</v>
      </c>
      <c r="Q501" s="7">
        <v>1204.5304994541802</v>
      </c>
      <c r="R501" s="7">
        <v>1194.4861237021978</v>
      </c>
      <c r="S501" s="7">
        <v>1224.2089400630211</v>
      </c>
      <c r="T501" s="7">
        <v>1155.5358412312344</v>
      </c>
      <c r="U501" s="7">
        <v>1030.3155857817619</v>
      </c>
      <c r="V501" s="7">
        <v>972.12247538176598</v>
      </c>
      <c r="W501" s="7">
        <v>1038.9197285669507</v>
      </c>
      <c r="X501" s="7">
        <v>1152.1712628858513</v>
      </c>
      <c r="Y501" s="7">
        <v>8972.2904570669634</v>
      </c>
      <c r="Z501" s="8">
        <v>37.830878679638218</v>
      </c>
      <c r="AA501" s="8">
        <v>39.786737416061356</v>
      </c>
      <c r="AB501" s="9">
        <v>68301.253539229117</v>
      </c>
      <c r="AC501" s="9">
        <v>79254.425389121767</v>
      </c>
      <c r="AD501" s="9">
        <v>76716.799704130986</v>
      </c>
      <c r="AE501" s="9">
        <v>88024.698415349747</v>
      </c>
      <c r="AF501" s="10">
        <v>2.5296771899230728</v>
      </c>
      <c r="AG501" s="10">
        <v>2.5294531245046956</v>
      </c>
      <c r="AH501" s="7">
        <v>7414.2026536522899</v>
      </c>
      <c r="AI501" s="7">
        <v>7526.3951289129909</v>
      </c>
      <c r="AJ501" s="7">
        <v>7254.210072736023</v>
      </c>
      <c r="AK501" s="7">
        <v>6966.6560801344458</v>
      </c>
      <c r="AL501" s="9">
        <v>176186.05026803317</v>
      </c>
      <c r="AM501" s="9">
        <v>211700.29467902257</v>
      </c>
      <c r="AN501" s="9">
        <v>1107.3133982025147</v>
      </c>
      <c r="AO501" s="9">
        <v>1046.4223092106974</v>
      </c>
      <c r="AP501" s="7">
        <v>8243.071212454699</v>
      </c>
      <c r="AQ501" s="7">
        <v>716.67608354170807</v>
      </c>
      <c r="AR501" s="7">
        <v>7526.3951289129909</v>
      </c>
      <c r="AS501" s="7">
        <v>2700.0004105058033</v>
      </c>
      <c r="AT501" s="7">
        <v>4826.3947184071876</v>
      </c>
      <c r="AU501" s="10">
        <v>1.8534460840163807</v>
      </c>
      <c r="AV501" s="10">
        <v>13950</v>
      </c>
      <c r="AW501" s="7">
        <v>15350.604404385551</v>
      </c>
      <c r="AX501" s="7">
        <v>10314.142327358248</v>
      </c>
      <c r="AY501" s="9">
        <v>6.1359676269089993</v>
      </c>
      <c r="AZ501" s="7">
        <v>10739.726512079942</v>
      </c>
      <c r="BA501" s="7">
        <v>714.32393924077041</v>
      </c>
      <c r="BB501" s="7">
        <v>9428.6241285827127</v>
      </c>
      <c r="BC501" s="7">
        <v>2896.597606814641</v>
      </c>
      <c r="BD501" s="7">
        <v>1593.1043546317378</v>
      </c>
      <c r="BE501" s="7">
        <v>1750.6833191874903</v>
      </c>
      <c r="BF501" s="7">
        <v>126.51425059395842</v>
      </c>
      <c r="BG501" s="7">
        <v>792.24874472798547</v>
      </c>
      <c r="BH501" s="7">
        <v>2269.4758526268997</v>
      </c>
      <c r="BI501" s="7">
        <v>1300</v>
      </c>
      <c r="BJ501" s="7">
        <v>11021</v>
      </c>
      <c r="BK501" s="7">
        <v>2917</v>
      </c>
      <c r="BL501" s="7">
        <v>217</v>
      </c>
      <c r="BM501" s="7">
        <v>1425</v>
      </c>
      <c r="BN501" s="7">
        <v>11423</v>
      </c>
      <c r="BO501" s="7">
        <v>253</v>
      </c>
      <c r="BP501" s="7">
        <v>270</v>
      </c>
      <c r="BQ501" s="7">
        <v>329</v>
      </c>
      <c r="BR501" s="7">
        <v>274</v>
      </c>
      <c r="BS501" s="7">
        <v>123</v>
      </c>
      <c r="BT501" s="7">
        <v>31</v>
      </c>
      <c r="BU501" s="10">
        <v>0</v>
      </c>
      <c r="BV501" s="10">
        <v>0</v>
      </c>
      <c r="BW501" s="10">
        <v>1</v>
      </c>
      <c r="BX501" s="10">
        <v>1</v>
      </c>
      <c r="BY501" s="10">
        <v>0</v>
      </c>
      <c r="BZ501" s="11">
        <v>2</v>
      </c>
      <c r="CA501">
        <f>VLOOKUP(A501,[1]competitor_summary!$B$2:$C$1478,2,FALSE)</f>
        <v>1</v>
      </c>
      <c r="CB501">
        <f>VLOOKUP(A501,[1]competitor_summary!$B$2:$D$1478,3,FALSE)</f>
        <v>0.70724737789163705</v>
      </c>
      <c r="CC501">
        <f>VLOOKUP(A501,[1]competitor_summary!$B$2:$E$1478,4,FALSE)</f>
        <v>4</v>
      </c>
    </row>
    <row r="502" spans="1:81" x14ac:dyDescent="0.2">
      <c r="A502" t="s">
        <v>1574</v>
      </c>
      <c r="B502" s="7" t="s">
        <v>1575</v>
      </c>
      <c r="C502" s="7" t="s">
        <v>1576</v>
      </c>
      <c r="D502" s="13">
        <v>44694</v>
      </c>
      <c r="E502" s="14">
        <v>1.5833333333333333</v>
      </c>
      <c r="F502" s="7">
        <v>92265</v>
      </c>
      <c r="G502" s="7">
        <v>26249.063769482076</v>
      </c>
      <c r="H502" s="7">
        <v>24010.231010599993</v>
      </c>
      <c r="I502" s="7">
        <v>25236.357127253432</v>
      </c>
      <c r="J502" s="7">
        <v>23535.99934183294</v>
      </c>
      <c r="K502" s="7">
        <v>24010.231010599993</v>
      </c>
      <c r="L502" s="7">
        <v>6073.2353025623597</v>
      </c>
      <c r="M502" s="7">
        <v>1907.7993650790304</v>
      </c>
      <c r="N502" s="7">
        <v>688.04639210738242</v>
      </c>
      <c r="O502" s="7">
        <v>15341.149950851221</v>
      </c>
      <c r="P502" s="7">
        <v>24010.231010599993</v>
      </c>
      <c r="Q502" s="7">
        <v>1466.3397958679125</v>
      </c>
      <c r="R502" s="7">
        <v>1725.602363881655</v>
      </c>
      <c r="S502" s="7">
        <v>1663.7780254082754</v>
      </c>
      <c r="T502" s="7">
        <v>1630.6200886717997</v>
      </c>
      <c r="U502" s="7">
        <v>1465.0396801615134</v>
      </c>
      <c r="V502" s="7">
        <v>1471.8801688011736</v>
      </c>
      <c r="W502" s="7">
        <v>1451.0363104632124</v>
      </c>
      <c r="X502" s="7">
        <v>1470.9907084247097</v>
      </c>
      <c r="Y502" s="7">
        <v>12345.287141680252</v>
      </c>
      <c r="Z502" s="8">
        <v>39.13426282221802</v>
      </c>
      <c r="AA502" s="8">
        <v>39.850227842487513</v>
      </c>
      <c r="AB502" s="9">
        <v>77001.18316566186</v>
      </c>
      <c r="AC502" s="9">
        <v>109551.31237998507</v>
      </c>
      <c r="AD502" s="9">
        <v>85786.370798064236</v>
      </c>
      <c r="AE502" s="9">
        <v>121346.379526701</v>
      </c>
      <c r="AF502" s="10">
        <v>2.249911607662745</v>
      </c>
      <c r="AG502" s="10">
        <v>2.2550766566595244</v>
      </c>
      <c r="AH502" s="7">
        <v>10397.638475335203</v>
      </c>
      <c r="AI502" s="7">
        <v>10635.29890292231</v>
      </c>
      <c r="AJ502" s="7">
        <v>11154.049576142337</v>
      </c>
      <c r="AK502" s="7">
        <v>11591.799198644119</v>
      </c>
      <c r="AL502" s="9">
        <v>329620.44333350105</v>
      </c>
      <c r="AM502" s="9">
        <v>358356.33725238388</v>
      </c>
      <c r="AN502" s="9">
        <v>1359.1138971874252</v>
      </c>
      <c r="AO502" s="9">
        <v>1390.1910357026572</v>
      </c>
      <c r="AP502" s="7">
        <v>11145.042864785995</v>
      </c>
      <c r="AQ502" s="7">
        <v>509.7439618636854</v>
      </c>
      <c r="AR502" s="7">
        <v>10635.29890292231</v>
      </c>
      <c r="AS502" s="7">
        <v>4367.6061786381761</v>
      </c>
      <c r="AT502" s="7">
        <v>6267.6927242841339</v>
      </c>
      <c r="AU502" s="10">
        <v>1.7600769106762482</v>
      </c>
      <c r="AV502" s="10">
        <v>18719</v>
      </c>
      <c r="AW502" s="7">
        <v>19272.114848277066</v>
      </c>
      <c r="AX502" s="7">
        <v>13265.674759856891</v>
      </c>
      <c r="AY502" s="9">
        <v>3.3306986586437959</v>
      </c>
      <c r="AZ502" s="7">
        <v>6698.683773240482</v>
      </c>
      <c r="BA502" s="7">
        <v>541.58381019564695</v>
      </c>
      <c r="BB502" s="7">
        <v>12861.397733874153</v>
      </c>
      <c r="BC502" s="7">
        <v>6595.5855062585324</v>
      </c>
      <c r="BD502" s="7">
        <v>1493.0620200755075</v>
      </c>
      <c r="BE502" s="7">
        <v>2742.235631313175</v>
      </c>
      <c r="BF502" s="7">
        <v>14.999996912665665</v>
      </c>
      <c r="BG502" s="7">
        <v>738.39646838512272</v>
      </c>
      <c r="BH502" s="7">
        <v>1277.1181109291501</v>
      </c>
      <c r="BI502" s="7">
        <v>2895</v>
      </c>
      <c r="BJ502" s="7">
        <v>3024</v>
      </c>
      <c r="BK502" s="7">
        <v>1640</v>
      </c>
      <c r="BL502" s="7">
        <v>4009</v>
      </c>
      <c r="BM502" s="7">
        <v>2078</v>
      </c>
      <c r="BN502" s="7">
        <v>612</v>
      </c>
      <c r="BO502" s="7">
        <v>633</v>
      </c>
      <c r="BP502" s="7">
        <v>629</v>
      </c>
      <c r="BQ502" s="7">
        <v>652</v>
      </c>
      <c r="BR502" s="7">
        <v>648</v>
      </c>
      <c r="BS502" s="7">
        <v>272</v>
      </c>
      <c r="BT502" s="7">
        <v>41</v>
      </c>
      <c r="BU502" s="10">
        <v>0</v>
      </c>
      <c r="BV502" s="10">
        <v>0</v>
      </c>
      <c r="BW502" s="10">
        <v>1</v>
      </c>
      <c r="BX502" s="10">
        <v>1</v>
      </c>
      <c r="BY502" s="10">
        <v>0</v>
      </c>
      <c r="BZ502" s="11">
        <v>2</v>
      </c>
      <c r="CA502">
        <f>VLOOKUP(A502,[1]competitor_summary!$B$2:$C$1478,2,FALSE)</f>
        <v>0</v>
      </c>
      <c r="CB502">
        <f>VLOOKUP(A502,[1]competitor_summary!$B$2:$D$1478,3,FALSE)</f>
        <v>10</v>
      </c>
      <c r="CC502">
        <f>VLOOKUP(A502,[1]competitor_summary!$B$2:$E$1478,4,FALSE)</f>
        <v>0</v>
      </c>
    </row>
    <row r="503" spans="1:81" x14ac:dyDescent="0.2">
      <c r="A503" t="s">
        <v>1577</v>
      </c>
      <c r="B503" s="7" t="s">
        <v>1578</v>
      </c>
      <c r="C503" s="7" t="s">
        <v>1579</v>
      </c>
      <c r="D503" s="13">
        <v>44722</v>
      </c>
      <c r="E503" s="14">
        <v>1.5</v>
      </c>
      <c r="F503" s="7">
        <v>7765</v>
      </c>
      <c r="G503" s="7">
        <v>91730.06977301852</v>
      </c>
      <c r="H503" s="7">
        <v>68330.823848703178</v>
      </c>
      <c r="I503" s="7">
        <v>79770.019834105406</v>
      </c>
      <c r="J503" s="7">
        <v>57774.998432425142</v>
      </c>
      <c r="K503" s="7">
        <v>68330.823848703178</v>
      </c>
      <c r="L503" s="7">
        <v>7714.2497570649703</v>
      </c>
      <c r="M503" s="7">
        <v>9268.5808187156672</v>
      </c>
      <c r="N503" s="7">
        <v>5475.9698617773101</v>
      </c>
      <c r="O503" s="7">
        <v>45872.02341114523</v>
      </c>
      <c r="P503" s="7">
        <v>68330.823848703178</v>
      </c>
      <c r="Q503" s="7">
        <v>3296.555291644876</v>
      </c>
      <c r="R503" s="7">
        <v>2744.9251235598549</v>
      </c>
      <c r="S503" s="7">
        <v>3913.4568184217551</v>
      </c>
      <c r="T503" s="7">
        <v>5125.9248613190975</v>
      </c>
      <c r="U503" s="7">
        <v>5557.6615643964105</v>
      </c>
      <c r="V503" s="7">
        <v>5595.1540133715098</v>
      </c>
      <c r="W503" s="7">
        <v>4568.0315384763981</v>
      </c>
      <c r="X503" s="7">
        <v>3797.6917903322392</v>
      </c>
      <c r="Y503" s="7">
        <v>34599.401001522143</v>
      </c>
      <c r="Z503" s="8">
        <v>39.171744345624504</v>
      </c>
      <c r="AA503" s="8">
        <v>37.946852994510031</v>
      </c>
      <c r="AB503" s="9">
        <v>148425.92073445476</v>
      </c>
      <c r="AC503" s="9">
        <v>175143.18346272115</v>
      </c>
      <c r="AD503" s="9">
        <v>174104.45080324568</v>
      </c>
      <c r="AE503" s="9">
        <v>197392.70579667439</v>
      </c>
      <c r="AF503" s="10">
        <v>2.9683200509826388</v>
      </c>
      <c r="AG503" s="10">
        <v>2.9837459566829994</v>
      </c>
      <c r="AH503" s="7">
        <v>19362.378483786364</v>
      </c>
      <c r="AI503" s="7">
        <v>22955.447265251889</v>
      </c>
      <c r="AJ503" s="7">
        <v>26671.093755293929</v>
      </c>
      <c r="AK503" s="7">
        <v>30607.806011605699</v>
      </c>
      <c r="AL503" s="9">
        <v>612194.30623597268</v>
      </c>
      <c r="AM503" s="9">
        <v>656031.46347111906</v>
      </c>
      <c r="AN503" s="9">
        <v>2139.1690116151849</v>
      </c>
      <c r="AO503" s="9">
        <v>2135.2235013758282</v>
      </c>
      <c r="AP503" s="7">
        <v>24036.269226387885</v>
      </c>
      <c r="AQ503" s="7">
        <v>1080.8219611359964</v>
      </c>
      <c r="AR503" s="7">
        <v>22955.447265251889</v>
      </c>
      <c r="AS503" s="7">
        <v>6285.9382785532453</v>
      </c>
      <c r="AT503" s="7">
        <v>16669.508986698645</v>
      </c>
      <c r="AU503" s="10">
        <v>2.0459872774289014</v>
      </c>
      <c r="AV503" s="10">
        <v>46967</v>
      </c>
      <c r="AW503" s="7">
        <v>53244.491281371331</v>
      </c>
      <c r="AX503" s="7">
        <v>37117.664986026663</v>
      </c>
      <c r="AY503" s="9">
        <v>3.4258846257006446</v>
      </c>
      <c r="AZ503" s="7">
        <v>11284.944410756696</v>
      </c>
      <c r="BA503" s="7">
        <v>1436.4288658753503</v>
      </c>
      <c r="BB503" s="7">
        <v>35942.914259802885</v>
      </c>
      <c r="BC503" s="7">
        <v>21422.288779620689</v>
      </c>
      <c r="BD503" s="7">
        <v>4036.3716860377262</v>
      </c>
      <c r="BE503" s="7">
        <v>6836.7674734942993</v>
      </c>
      <c r="BF503" s="7">
        <v>8.4509678206195531</v>
      </c>
      <c r="BG503" s="7">
        <v>1241.4535569572108</v>
      </c>
      <c r="BH503" s="7">
        <v>2397.5817958723364</v>
      </c>
      <c r="BI503" s="7">
        <v>3493</v>
      </c>
      <c r="BJ503" s="7">
        <v>3300</v>
      </c>
      <c r="BK503" s="7">
        <v>22908</v>
      </c>
      <c r="BL503" s="7">
        <v>2400</v>
      </c>
      <c r="BM503" s="7">
        <v>24789</v>
      </c>
      <c r="BN503" s="7">
        <v>1570</v>
      </c>
      <c r="BO503" s="7">
        <v>787</v>
      </c>
      <c r="BP503" s="7">
        <v>662</v>
      </c>
      <c r="BQ503" s="7">
        <v>831</v>
      </c>
      <c r="BR503" s="7">
        <v>766</v>
      </c>
      <c r="BS503" s="7">
        <v>356</v>
      </c>
      <c r="BT503" s="7">
        <v>80</v>
      </c>
      <c r="BU503" s="10">
        <v>2</v>
      </c>
      <c r="BV503" s="10">
        <v>0</v>
      </c>
      <c r="BW503" s="10">
        <v>2</v>
      </c>
      <c r="BX503" s="10">
        <v>2</v>
      </c>
      <c r="BY503" s="10">
        <v>0</v>
      </c>
      <c r="BZ503" s="11">
        <v>6</v>
      </c>
      <c r="CA503">
        <f>VLOOKUP(A503,[1]competitor_summary!$B$2:$C$1478,2,FALSE)</f>
        <v>2</v>
      </c>
      <c r="CB503">
        <f>VLOOKUP(A503,[1]competitor_summary!$B$2:$D$1478,3,FALSE)</f>
        <v>0.83923484132743498</v>
      </c>
      <c r="CC503">
        <f>VLOOKUP(A503,[1]competitor_summary!$B$2:$E$1478,4,FALSE)</f>
        <v>2.5</v>
      </c>
    </row>
    <row r="504" spans="1:81" x14ac:dyDescent="0.2">
      <c r="A504" t="s">
        <v>1580</v>
      </c>
      <c r="B504" s="7" t="s">
        <v>1581</v>
      </c>
      <c r="C504" s="7" t="s">
        <v>1582</v>
      </c>
      <c r="D504" s="13">
        <v>44929</v>
      </c>
      <c r="E504" s="14">
        <v>0.91666666666666663</v>
      </c>
      <c r="F504" s="7">
        <v>26375</v>
      </c>
      <c r="G504" s="7">
        <v>125469.89528046863</v>
      </c>
      <c r="H504" s="7">
        <v>124821.42825380201</v>
      </c>
      <c r="I504" s="7">
        <v>124940.4550700062</v>
      </c>
      <c r="J504" s="7">
        <v>124043.99865982076</v>
      </c>
      <c r="K504" s="7">
        <v>124821.42825380201</v>
      </c>
      <c r="L504" s="7">
        <v>18150.581298604258</v>
      </c>
      <c r="M504" s="7">
        <v>8026.4467354851076</v>
      </c>
      <c r="N504" s="7">
        <v>2772.5435689868173</v>
      </c>
      <c r="O504" s="7">
        <v>95871.856650725822</v>
      </c>
      <c r="P504" s="7">
        <v>124821.42825380201</v>
      </c>
      <c r="Q504" s="7">
        <v>7471.2273422293365</v>
      </c>
      <c r="R504" s="7">
        <v>9168.3655695546186</v>
      </c>
      <c r="S504" s="7">
        <v>8764.8021488803206</v>
      </c>
      <c r="T504" s="7">
        <v>7564.8089726875769</v>
      </c>
      <c r="U504" s="7">
        <v>7129.2788038225845</v>
      </c>
      <c r="V504" s="7">
        <v>7922.5536232946906</v>
      </c>
      <c r="W504" s="7">
        <v>8547.3906718300423</v>
      </c>
      <c r="X504" s="7">
        <v>9163.4349411486182</v>
      </c>
      <c r="Y504" s="7">
        <v>65731.862073447788</v>
      </c>
      <c r="Z504" s="8">
        <v>42.436481523954313</v>
      </c>
      <c r="AA504" s="8">
        <v>42.599915652617391</v>
      </c>
      <c r="AB504" s="9">
        <v>66659.011087568128</v>
      </c>
      <c r="AC504" s="9">
        <v>82884.520391833808</v>
      </c>
      <c r="AD504" s="9">
        <v>73822.472963716777</v>
      </c>
      <c r="AE504" s="9">
        <v>91902.638891612674</v>
      </c>
      <c r="AF504" s="10">
        <v>2.3226406912113777</v>
      </c>
      <c r="AG504" s="10">
        <v>2.3225810475467004</v>
      </c>
      <c r="AH504" s="7">
        <v>53236.176444198296</v>
      </c>
      <c r="AI504" s="7">
        <v>53443.872631539125</v>
      </c>
      <c r="AJ504" s="7">
        <v>53496.385092018871</v>
      </c>
      <c r="AK504" s="7">
        <v>53727.619928631699</v>
      </c>
      <c r="AL504" s="9">
        <v>215195.34870349459</v>
      </c>
      <c r="AM504" s="9">
        <v>231921.21264640841</v>
      </c>
      <c r="AN504" s="9">
        <v>1326.5924777538551</v>
      </c>
      <c r="AO504" s="9">
        <v>1393.5023649567565</v>
      </c>
      <c r="AP504" s="7">
        <v>55869.324387983652</v>
      </c>
      <c r="AQ504" s="7">
        <v>2425.4517564445268</v>
      </c>
      <c r="AR504" s="7">
        <v>53443.872631539125</v>
      </c>
      <c r="AS504" s="7">
        <v>15255.269267711788</v>
      </c>
      <c r="AT504" s="7">
        <v>38188.603363827337</v>
      </c>
      <c r="AU504" s="10">
        <v>1.712944578591485</v>
      </c>
      <c r="AV504" s="10">
        <v>91546</v>
      </c>
      <c r="AW504" s="7">
        <v>103868.49777792022</v>
      </c>
      <c r="AX504" s="7">
        <v>67885.256942265434</v>
      </c>
      <c r="AY504" s="9">
        <v>5.0384951454712708</v>
      </c>
      <c r="AZ504" s="7">
        <v>37024.851683149172</v>
      </c>
      <c r="BA504" s="7">
        <v>3296.5478777284588</v>
      </c>
      <c r="BB504" s="7">
        <v>65370.229368134402</v>
      </c>
      <c r="BC504" s="7">
        <v>20356.015414515859</v>
      </c>
      <c r="BD504" s="7">
        <v>11408.188586304197</v>
      </c>
      <c r="BE504" s="7">
        <v>15233.151271704002</v>
      </c>
      <c r="BF504" s="7">
        <v>54.552295371890068</v>
      </c>
      <c r="BG504" s="7">
        <v>6083.8314428401645</v>
      </c>
      <c r="BH504" s="7">
        <v>12234.490357398288</v>
      </c>
      <c r="BI504" s="7">
        <v>15546</v>
      </c>
      <c r="BJ504" s="7">
        <v>15350</v>
      </c>
      <c r="BK504" s="7">
        <v>15559</v>
      </c>
      <c r="BL504" s="7">
        <v>15396</v>
      </c>
      <c r="BM504" s="7">
        <v>15705</v>
      </c>
      <c r="BN504" s="7">
        <v>15653</v>
      </c>
      <c r="BO504" s="7">
        <v>3236</v>
      </c>
      <c r="BP504" s="7">
        <v>2883</v>
      </c>
      <c r="BQ504" s="7">
        <v>3724</v>
      </c>
      <c r="BR504" s="7">
        <v>3283</v>
      </c>
      <c r="BS504" s="7">
        <v>1791</v>
      </c>
      <c r="BT504" s="7">
        <v>605</v>
      </c>
      <c r="BU504" s="10">
        <v>2</v>
      </c>
      <c r="BV504" s="10">
        <v>1</v>
      </c>
      <c r="BW504" s="10">
        <v>9</v>
      </c>
      <c r="BX504" s="10">
        <v>2</v>
      </c>
      <c r="BY504" s="10">
        <v>1</v>
      </c>
      <c r="BZ504" s="11">
        <v>15</v>
      </c>
      <c r="CA504">
        <f>VLOOKUP(A504,[1]competitor_summary!$B$2:$C$1478,2,FALSE)</f>
        <v>1</v>
      </c>
      <c r="CB504">
        <f>VLOOKUP(A504,[1]competitor_summary!$B$2:$D$1478,3,FALSE)</f>
        <v>0.95296156376205898</v>
      </c>
      <c r="CC504">
        <f>VLOOKUP(A504,[1]competitor_summary!$B$2:$E$1478,4,FALSE)</f>
        <v>4</v>
      </c>
    </row>
    <row r="505" spans="1:81" x14ac:dyDescent="0.2">
      <c r="A505" t="s">
        <v>1583</v>
      </c>
      <c r="B505" s="7" t="s">
        <v>1584</v>
      </c>
      <c r="C505" s="7" t="s">
        <v>1585</v>
      </c>
      <c r="D505" s="13">
        <v>44601</v>
      </c>
      <c r="E505" s="14">
        <v>1.8333333333333333</v>
      </c>
      <c r="F505" s="7">
        <v>99365</v>
      </c>
      <c r="G505" s="7">
        <v>35650.846267874469</v>
      </c>
      <c r="H505" s="7">
        <v>34443.668151011458</v>
      </c>
      <c r="I505" s="7">
        <v>34744.263870570576</v>
      </c>
      <c r="J505" s="7">
        <v>31825.636757014872</v>
      </c>
      <c r="K505" s="7">
        <v>34443.668151011458</v>
      </c>
      <c r="L505" s="7">
        <v>5772.1269872470293</v>
      </c>
      <c r="M505" s="7">
        <v>4378.3990769325173</v>
      </c>
      <c r="N505" s="7">
        <v>1248.7912396265892</v>
      </c>
      <c r="O505" s="7">
        <v>23044.350847205322</v>
      </c>
      <c r="P505" s="7">
        <v>34443.668151011458</v>
      </c>
      <c r="Q505" s="7">
        <v>2185.6485672692652</v>
      </c>
      <c r="R505" s="7">
        <v>2226.4431615826907</v>
      </c>
      <c r="S505" s="7">
        <v>1895.9736298298812</v>
      </c>
      <c r="T505" s="7">
        <v>1669.6924036291311</v>
      </c>
      <c r="U505" s="7">
        <v>1500.3571360512869</v>
      </c>
      <c r="V505" s="7">
        <v>1623.8527924711234</v>
      </c>
      <c r="W505" s="7">
        <v>1876.9444150361815</v>
      </c>
      <c r="X505" s="7">
        <v>2316.9980788970715</v>
      </c>
      <c r="Y505" s="7">
        <v>15295.910184766632</v>
      </c>
      <c r="Z505" s="8">
        <v>45.139719868614939</v>
      </c>
      <c r="AA505" s="8">
        <v>45.661374814879515</v>
      </c>
      <c r="AB505" s="9">
        <v>55026.599562823445</v>
      </c>
      <c r="AC505" s="9">
        <v>74251.370369051889</v>
      </c>
      <c r="AD505" s="9">
        <v>63071.052839411939</v>
      </c>
      <c r="AE505" s="9">
        <v>84063.417674613709</v>
      </c>
      <c r="AF505" s="10">
        <v>2.1066930247787283</v>
      </c>
      <c r="AG505" s="10">
        <v>2.1055594908513222</v>
      </c>
      <c r="AH505" s="7">
        <v>13720.809027155628</v>
      </c>
      <c r="AI505" s="7">
        <v>15028.583101248601</v>
      </c>
      <c r="AJ505" s="7">
        <v>15175.427154414938</v>
      </c>
      <c r="AK505" s="7">
        <v>15605.002154644812</v>
      </c>
      <c r="AL505" s="9">
        <v>323112.17431848473</v>
      </c>
      <c r="AM505" s="9">
        <v>349589.14820282691</v>
      </c>
      <c r="AN505" s="9">
        <v>1562.5987542305361</v>
      </c>
      <c r="AO505" s="9">
        <v>1614.317083086984</v>
      </c>
      <c r="AP505" s="7">
        <v>17204.705490771215</v>
      </c>
      <c r="AQ505" s="7">
        <v>2176.122389522614</v>
      </c>
      <c r="AR505" s="7">
        <v>15028.583101248601</v>
      </c>
      <c r="AS505" s="7">
        <v>6574.8924497816479</v>
      </c>
      <c r="AT505" s="7">
        <v>8453.6906514669536</v>
      </c>
      <c r="AU505" s="10">
        <v>1.4440856035603231</v>
      </c>
      <c r="AV505" s="10">
        <v>21703</v>
      </c>
      <c r="AW505" s="7">
        <v>29492.499428760319</v>
      </c>
      <c r="AX505" s="7">
        <v>15407.88505397574</v>
      </c>
      <c r="AY505" s="9">
        <v>4.687558176895311</v>
      </c>
      <c r="AZ505" s="7">
        <v>43581.314107924118</v>
      </c>
      <c r="BA505" s="7">
        <v>2455.8996844472131</v>
      </c>
      <c r="BB505" s="7">
        <v>14722.738110494683</v>
      </c>
      <c r="BC505" s="7">
        <v>5596.059430161491</v>
      </c>
      <c r="BD505" s="7">
        <v>3111.3959204842104</v>
      </c>
      <c r="BE505" s="7">
        <v>3420.7631466290331</v>
      </c>
      <c r="BF505" s="7">
        <v>45.000001127365977</v>
      </c>
      <c r="BG505" s="7">
        <v>963.35478011710802</v>
      </c>
      <c r="BH505" s="7">
        <v>1586.164831975475</v>
      </c>
      <c r="BI505" s="7">
        <v>11469</v>
      </c>
      <c r="BJ505" s="7">
        <v>11619</v>
      </c>
      <c r="BK505" s="7">
        <v>11335</v>
      </c>
      <c r="BL505" s="7">
        <v>13343</v>
      </c>
      <c r="BM505" s="7">
        <v>12113</v>
      </c>
      <c r="BN505" s="7">
        <v>13186</v>
      </c>
      <c r="BO505" s="7">
        <v>2202</v>
      </c>
      <c r="BP505" s="7">
        <v>2526</v>
      </c>
      <c r="BQ505" s="7">
        <v>2628</v>
      </c>
      <c r="BR505" s="7">
        <v>2258</v>
      </c>
      <c r="BS505" s="7">
        <v>1381</v>
      </c>
      <c r="BT505" s="7">
        <v>462</v>
      </c>
      <c r="BU505" s="10">
        <v>0</v>
      </c>
      <c r="BV505" s="10">
        <v>3</v>
      </c>
      <c r="BW505" s="10">
        <v>3</v>
      </c>
      <c r="BX505" s="10">
        <v>2</v>
      </c>
      <c r="BY505" s="10">
        <v>1</v>
      </c>
      <c r="BZ505" s="11">
        <v>9</v>
      </c>
      <c r="CA505">
        <f>VLOOKUP(A505,[1]competitor_summary!$B$2:$C$1478,2,FALSE)</f>
        <v>0</v>
      </c>
      <c r="CB505">
        <f>VLOOKUP(A505,[1]competitor_summary!$B$2:$D$1478,3,FALSE)</f>
        <v>10</v>
      </c>
      <c r="CC505">
        <f>VLOOKUP(A505,[1]competitor_summary!$B$2:$E$1478,4,FALSE)</f>
        <v>0</v>
      </c>
    </row>
    <row r="506" spans="1:81" x14ac:dyDescent="0.2">
      <c r="A506" t="s">
        <v>1586</v>
      </c>
      <c r="B506" s="7" t="s">
        <v>1587</v>
      </c>
      <c r="C506" s="7" t="s">
        <v>1588</v>
      </c>
      <c r="D506" s="13">
        <v>44558</v>
      </c>
      <c r="E506" s="14">
        <v>2</v>
      </c>
      <c r="F506" s="7">
        <v>81842</v>
      </c>
      <c r="G506" s="7">
        <v>88462.448238672223</v>
      </c>
      <c r="H506" s="7">
        <v>80576.45412276499</v>
      </c>
      <c r="I506" s="7">
        <v>84080.770973487059</v>
      </c>
      <c r="J506" s="7">
        <v>80562.999833152629</v>
      </c>
      <c r="K506" s="7">
        <v>80576.45412276499</v>
      </c>
      <c r="L506" s="7">
        <v>2901.541763169691</v>
      </c>
      <c r="M506" s="7">
        <v>26132.953304985072</v>
      </c>
      <c r="N506" s="7">
        <v>2156.1849646817427</v>
      </c>
      <c r="O506" s="7">
        <v>49385.774089928484</v>
      </c>
      <c r="P506" s="7">
        <v>80576.45412276499</v>
      </c>
      <c r="Q506" s="7">
        <v>5307.4200061829761</v>
      </c>
      <c r="R506" s="7">
        <v>5883.5846009755041</v>
      </c>
      <c r="S506" s="7">
        <v>5915.3311264941003</v>
      </c>
      <c r="T506" s="7">
        <v>5255.8054126950447</v>
      </c>
      <c r="U506" s="7">
        <v>4527.8119077130686</v>
      </c>
      <c r="V506" s="7">
        <v>4330.6410738541745</v>
      </c>
      <c r="W506" s="7">
        <v>4764.1653430899605</v>
      </c>
      <c r="X506" s="7">
        <v>5450.4495306112804</v>
      </c>
      <c r="Y506" s="7">
        <v>41435.209001616109</v>
      </c>
      <c r="Z506" s="8">
        <v>41.913401886752467</v>
      </c>
      <c r="AA506" s="8">
        <v>42.94376068362488</v>
      </c>
      <c r="AB506" s="9">
        <v>59334.953320959918</v>
      </c>
      <c r="AC506" s="9">
        <v>77240.185762020599</v>
      </c>
      <c r="AD506" s="9">
        <v>66253.943161631018</v>
      </c>
      <c r="AE506" s="9">
        <v>85816.684969967057</v>
      </c>
      <c r="AF506" s="10">
        <v>2.1978218942604504</v>
      </c>
      <c r="AG506" s="10">
        <v>2.1972490755408525</v>
      </c>
      <c r="AH506" s="7">
        <v>36175.32765705511</v>
      </c>
      <c r="AI506" s="7">
        <v>36227.032042871695</v>
      </c>
      <c r="AJ506" s="7">
        <v>37831.292310573859</v>
      </c>
      <c r="AK506" s="7">
        <v>39835.139670245349</v>
      </c>
      <c r="AL506" s="9">
        <v>322761.55251281621</v>
      </c>
      <c r="AM506" s="9">
        <v>346341.5209590951</v>
      </c>
      <c r="AN506" s="9">
        <v>1316.8722790758252</v>
      </c>
      <c r="AO506" s="9">
        <v>1432.0594537857748</v>
      </c>
      <c r="AP506" s="7">
        <v>38806.10124458815</v>
      </c>
      <c r="AQ506" s="7">
        <v>2579.0692017164547</v>
      </c>
      <c r="AR506" s="7">
        <v>36227.032042871695</v>
      </c>
      <c r="AS506" s="7">
        <v>15710.318761504954</v>
      </c>
      <c r="AT506" s="7">
        <v>20516.713281366741</v>
      </c>
      <c r="AU506" s="10">
        <v>1.6403673170863931</v>
      </c>
      <c r="AV506" s="10">
        <v>59426</v>
      </c>
      <c r="AW506" s="7">
        <v>67562.356648668414</v>
      </c>
      <c r="AX506" s="7">
        <v>43283.447159959236</v>
      </c>
      <c r="AY506" s="9">
        <v>5.6676827284887796</v>
      </c>
      <c r="AZ506" s="7">
        <v>40794.627414695678</v>
      </c>
      <c r="BA506" s="7">
        <v>4152.821017824208</v>
      </c>
      <c r="BB506" s="7">
        <v>41726.048962528585</v>
      </c>
      <c r="BC506" s="7">
        <v>19014.195349794347</v>
      </c>
      <c r="BD506" s="7">
        <v>7769.2642604424618</v>
      </c>
      <c r="BE506" s="7">
        <v>9296.5204848716967</v>
      </c>
      <c r="BF506" s="7">
        <v>154.97715227585286</v>
      </c>
      <c r="BG506" s="7">
        <v>2490.1061594965868</v>
      </c>
      <c r="BH506" s="7">
        <v>3000.9855556476396</v>
      </c>
      <c r="BI506" s="7">
        <v>10932</v>
      </c>
      <c r="BJ506" s="7">
        <v>11054</v>
      </c>
      <c r="BK506" s="7">
        <v>6008</v>
      </c>
      <c r="BL506" s="7">
        <v>10975</v>
      </c>
      <c r="BM506" s="7">
        <v>11568</v>
      </c>
      <c r="BN506" s="7">
        <v>10375</v>
      </c>
      <c r="BO506" s="7">
        <v>2502</v>
      </c>
      <c r="BP506" s="7">
        <v>2687</v>
      </c>
      <c r="BQ506" s="7">
        <v>2651</v>
      </c>
      <c r="BR506" s="7">
        <v>2001</v>
      </c>
      <c r="BS506" s="7">
        <v>853</v>
      </c>
      <c r="BT506" s="7">
        <v>227</v>
      </c>
      <c r="BU506" s="10">
        <v>0</v>
      </c>
      <c r="BV506" s="10">
        <v>4</v>
      </c>
      <c r="BW506" s="10">
        <v>2</v>
      </c>
      <c r="BX506" s="10">
        <v>5</v>
      </c>
      <c r="BY506" s="10">
        <v>0</v>
      </c>
      <c r="BZ506" s="11">
        <v>11</v>
      </c>
      <c r="CA506">
        <f>VLOOKUP(A506,[1]competitor_summary!$B$2:$C$1478,2,FALSE)</f>
        <v>0</v>
      </c>
      <c r="CB506">
        <f>VLOOKUP(A506,[1]competitor_summary!$B$2:$D$1478,3,FALSE)</f>
        <v>10</v>
      </c>
      <c r="CC506">
        <f>VLOOKUP(A506,[1]competitor_summary!$B$2:$E$1478,4,FALSE)</f>
        <v>0</v>
      </c>
    </row>
    <row r="507" spans="1:81" x14ac:dyDescent="0.2">
      <c r="A507" t="s">
        <v>1589</v>
      </c>
      <c r="B507" s="7" t="s">
        <v>1590</v>
      </c>
      <c r="C507" s="7" t="s">
        <v>1591</v>
      </c>
      <c r="D507" s="13">
        <v>44907</v>
      </c>
      <c r="E507" s="14">
        <v>1</v>
      </c>
      <c r="F507" s="7">
        <v>25988</v>
      </c>
      <c r="G507" s="7">
        <v>82991.150091717718</v>
      </c>
      <c r="H507" s="7">
        <v>62007.393898851704</v>
      </c>
      <c r="I507" s="7">
        <v>73217.321426700102</v>
      </c>
      <c r="J507" s="7">
        <v>53695.195766241988</v>
      </c>
      <c r="K507" s="7">
        <v>62007.393898851704</v>
      </c>
      <c r="L507" s="7">
        <v>4493.5728353625163</v>
      </c>
      <c r="M507" s="7">
        <v>21809.658737183549</v>
      </c>
      <c r="N507" s="7">
        <v>3402.0343938474543</v>
      </c>
      <c r="O507" s="7">
        <v>32302.127932458185</v>
      </c>
      <c r="P507" s="7">
        <v>62007.393898851704</v>
      </c>
      <c r="Q507" s="7">
        <v>3090.3642982139718</v>
      </c>
      <c r="R507" s="7">
        <v>3339.8965666771401</v>
      </c>
      <c r="S507" s="7">
        <v>3553.8321780909318</v>
      </c>
      <c r="T507" s="7">
        <v>3635.7590438455809</v>
      </c>
      <c r="U507" s="7">
        <v>3281.7428889565635</v>
      </c>
      <c r="V507" s="7">
        <v>3117.5668376719113</v>
      </c>
      <c r="W507" s="7">
        <v>3336.5782035370357</v>
      </c>
      <c r="X507" s="7">
        <v>3985.0905895810574</v>
      </c>
      <c r="Y507" s="7">
        <v>27340.830606574193</v>
      </c>
      <c r="Z507" s="8">
        <v>45.882206376671334</v>
      </c>
      <c r="AA507" s="8">
        <v>45.496746283226251</v>
      </c>
      <c r="AB507" s="9">
        <v>80788.812183847913</v>
      </c>
      <c r="AC507" s="9">
        <v>100096.81367897661</v>
      </c>
      <c r="AD507" s="9">
        <v>92787.947373161936</v>
      </c>
      <c r="AE507" s="9">
        <v>114192.78877648957</v>
      </c>
      <c r="AF507" s="10">
        <v>2.7014442514392543</v>
      </c>
      <c r="AG507" s="10">
        <v>2.7675975362914151</v>
      </c>
      <c r="AH507" s="7">
        <v>20355.005450746277</v>
      </c>
      <c r="AI507" s="7">
        <v>22910.819629738224</v>
      </c>
      <c r="AJ507" s="7">
        <v>26411.765786362113</v>
      </c>
      <c r="AK507" s="7">
        <v>29581.565018492984</v>
      </c>
      <c r="AL507" s="9">
        <v>536568.28255719552</v>
      </c>
      <c r="AM507" s="9">
        <v>548318.32289441244</v>
      </c>
      <c r="AN507" s="9">
        <v>1895.7856492816084</v>
      </c>
      <c r="AO507" s="9">
        <v>1976.9916254810737</v>
      </c>
      <c r="AP507" s="7">
        <v>24226.125470192288</v>
      </c>
      <c r="AQ507" s="7">
        <v>1315.3058404540643</v>
      </c>
      <c r="AR507" s="7">
        <v>22910.819629738224</v>
      </c>
      <c r="AS507" s="7">
        <v>5562.3502580487402</v>
      </c>
      <c r="AT507" s="7">
        <v>17348.469371689484</v>
      </c>
      <c r="AU507" s="10">
        <v>2.0588614549090472</v>
      </c>
      <c r="AV507" s="10">
        <v>47170</v>
      </c>
      <c r="AW507" s="7">
        <v>51660.838565195911</v>
      </c>
      <c r="AX507" s="7">
        <v>27437.206198380562</v>
      </c>
      <c r="AY507" s="9">
        <v>5.9460383933346286</v>
      </c>
      <c r="AZ507" s="7">
        <v>10408.257809882969</v>
      </c>
      <c r="BA507" s="7">
        <v>1352.9122502595237</v>
      </c>
      <c r="BB507" s="7">
        <v>25866.498391500674</v>
      </c>
      <c r="BC507" s="7">
        <v>8538.8842409907375</v>
      </c>
      <c r="BD507" s="7">
        <v>4802.4423869820312</v>
      </c>
      <c r="BE507" s="7">
        <v>5730.5597291432787</v>
      </c>
      <c r="BF507" s="7">
        <v>172.46381463902071</v>
      </c>
      <c r="BG507" s="7">
        <v>2250.034097047057</v>
      </c>
      <c r="BH507" s="7">
        <v>4372.1141226985492</v>
      </c>
      <c r="BI507" s="7">
        <v>18463</v>
      </c>
      <c r="BJ507" s="7">
        <v>19927</v>
      </c>
      <c r="BK507" s="7">
        <v>9399</v>
      </c>
      <c r="BL507" s="7">
        <v>9724</v>
      </c>
      <c r="BM507" s="7">
        <v>25463</v>
      </c>
      <c r="BN507" s="7">
        <v>9646</v>
      </c>
      <c r="BO507" s="7">
        <v>4631</v>
      </c>
      <c r="BP507" s="7">
        <v>3280</v>
      </c>
      <c r="BQ507" s="7">
        <v>3950</v>
      </c>
      <c r="BR507" s="7">
        <v>3553</v>
      </c>
      <c r="BS507" s="7">
        <v>1974</v>
      </c>
      <c r="BT507" s="7">
        <v>1056</v>
      </c>
      <c r="BU507" s="10">
        <v>1</v>
      </c>
      <c r="BV507" s="10">
        <v>0</v>
      </c>
      <c r="BW507" s="10">
        <v>1</v>
      </c>
      <c r="BX507" s="10">
        <v>0</v>
      </c>
      <c r="BY507" s="10">
        <v>0</v>
      </c>
      <c r="BZ507" s="11">
        <v>2</v>
      </c>
      <c r="CA507">
        <f>VLOOKUP(A507,[1]competitor_summary!$B$2:$C$1478,2,FALSE)</f>
        <v>2</v>
      </c>
      <c r="CB507">
        <f>VLOOKUP(A507,[1]competitor_summary!$B$2:$D$1478,3,FALSE)</f>
        <v>0.79929682415803605</v>
      </c>
      <c r="CC507">
        <f>VLOOKUP(A507,[1]competitor_summary!$B$2:$E$1478,4,FALSE)</f>
        <v>4.0999999999999996</v>
      </c>
    </row>
    <row r="508" spans="1:81" x14ac:dyDescent="0.2">
      <c r="A508" t="s">
        <v>1592</v>
      </c>
      <c r="B508" s="7" t="s">
        <v>1593</v>
      </c>
      <c r="C508" s="7" t="s">
        <v>1594</v>
      </c>
      <c r="D508" s="13">
        <v>45089</v>
      </c>
      <c r="E508" s="14">
        <v>0.5</v>
      </c>
      <c r="F508" s="7">
        <v>12260</v>
      </c>
      <c r="G508" s="7">
        <v>63410.552846029517</v>
      </c>
      <c r="H508" s="7">
        <v>60474.104337000754</v>
      </c>
      <c r="I508" s="7">
        <v>61523.920957974391</v>
      </c>
      <c r="J508" s="7">
        <v>58421.707591465587</v>
      </c>
      <c r="K508" s="7">
        <v>60474.104337000754</v>
      </c>
      <c r="L508" s="7">
        <v>2921.3622124861577</v>
      </c>
      <c r="M508" s="7">
        <v>4315.8374087627744</v>
      </c>
      <c r="N508" s="7">
        <v>1246.4284458245384</v>
      </c>
      <c r="O508" s="7">
        <v>51990.476269927283</v>
      </c>
      <c r="P508" s="7">
        <v>60474.104337000754</v>
      </c>
      <c r="Q508" s="7">
        <v>3296.4276213147095</v>
      </c>
      <c r="R508" s="7">
        <v>3571.508125040622</v>
      </c>
      <c r="S508" s="7">
        <v>4136.038002629648</v>
      </c>
      <c r="T508" s="7">
        <v>4212.1896113607218</v>
      </c>
      <c r="U508" s="7">
        <v>3749.3794856306631</v>
      </c>
      <c r="V508" s="7">
        <v>3523.1974241603748</v>
      </c>
      <c r="W508" s="7">
        <v>3729.0468762259698</v>
      </c>
      <c r="X508" s="7">
        <v>4306.8685521367588</v>
      </c>
      <c r="Y508" s="7">
        <v>30524.655698499468</v>
      </c>
      <c r="Z508" s="8">
        <v>41.332482358887717</v>
      </c>
      <c r="AA508" s="8">
        <v>41.314767567976119</v>
      </c>
      <c r="AB508" s="9">
        <v>93944.134628203014</v>
      </c>
      <c r="AC508" s="9">
        <v>113707.04371055175</v>
      </c>
      <c r="AD508" s="9">
        <v>107019.12354875749</v>
      </c>
      <c r="AE508" s="9">
        <v>128958.2994465385</v>
      </c>
      <c r="AF508" s="10">
        <v>2.5702419565033807</v>
      </c>
      <c r="AG508" s="10">
        <v>2.5711169859546601</v>
      </c>
      <c r="AH508" s="7">
        <v>22542.347101106658</v>
      </c>
      <c r="AI508" s="7">
        <v>23306.929609782761</v>
      </c>
      <c r="AJ508" s="7">
        <v>23707.081472296966</v>
      </c>
      <c r="AK508" s="7">
        <v>24436.772702694172</v>
      </c>
      <c r="AL508" s="9">
        <v>303749.44936781743</v>
      </c>
      <c r="AM508" s="9">
        <v>333355.78236143809</v>
      </c>
      <c r="AN508" s="9">
        <v>1359.3846673248152</v>
      </c>
      <c r="AO508" s="9">
        <v>1579.4096989132447</v>
      </c>
      <c r="AP508" s="7">
        <v>23904.388036195887</v>
      </c>
      <c r="AQ508" s="7">
        <v>597.45842641312629</v>
      </c>
      <c r="AR508" s="7">
        <v>23306.929609782761</v>
      </c>
      <c r="AS508" s="7">
        <v>3555.802270378801</v>
      </c>
      <c r="AT508" s="7">
        <v>19751.12733940396</v>
      </c>
      <c r="AU508" s="10">
        <v>2.0701043667672763</v>
      </c>
      <c r="AV508" s="10">
        <v>48248</v>
      </c>
      <c r="AW508" s="7">
        <v>49307.089950503549</v>
      </c>
      <c r="AX508" s="7">
        <v>33803.485561261594</v>
      </c>
      <c r="AY508" s="9">
        <v>3.3233989842127714</v>
      </c>
      <c r="AZ508" s="7">
        <v>25493.956606858239</v>
      </c>
      <c r="BA508" s="7">
        <v>1899.4479779093635</v>
      </c>
      <c r="BB508" s="7">
        <v>32800.090778528771</v>
      </c>
      <c r="BC508" s="7">
        <v>14294.396230280341</v>
      </c>
      <c r="BD508" s="7">
        <v>4300.9770823305007</v>
      </c>
      <c r="BE508" s="7">
        <v>7062.5717539925245</v>
      </c>
      <c r="BF508" s="7">
        <v>154.65745776402764</v>
      </c>
      <c r="BG508" s="7">
        <v>2865.9532777435379</v>
      </c>
      <c r="BH508" s="7">
        <v>4121.5349764178391</v>
      </c>
      <c r="BI508" s="7">
        <v>24933</v>
      </c>
      <c r="BJ508" s="7">
        <v>7258</v>
      </c>
      <c r="BK508" s="7">
        <v>24823</v>
      </c>
      <c r="BL508" s="7">
        <v>1795</v>
      </c>
      <c r="BM508" s="7">
        <v>27238</v>
      </c>
      <c r="BN508" s="7">
        <v>442</v>
      </c>
      <c r="BO508" s="7">
        <v>5247</v>
      </c>
      <c r="BP508" s="7">
        <v>5388</v>
      </c>
      <c r="BQ508" s="7">
        <v>6026</v>
      </c>
      <c r="BR508" s="7">
        <v>5345</v>
      </c>
      <c r="BS508" s="7">
        <v>2473</v>
      </c>
      <c r="BT508" s="7">
        <v>434</v>
      </c>
      <c r="BU508" s="10">
        <v>1</v>
      </c>
      <c r="BV508" s="10">
        <v>3</v>
      </c>
      <c r="BW508" s="10">
        <v>2</v>
      </c>
      <c r="BX508" s="10">
        <v>3</v>
      </c>
      <c r="BY508" s="10">
        <v>1</v>
      </c>
      <c r="BZ508" s="11">
        <v>10</v>
      </c>
      <c r="CA508">
        <f>VLOOKUP(A508,[1]competitor_summary!$B$2:$C$1478,2,FALSE)</f>
        <v>3</v>
      </c>
      <c r="CB508">
        <f>VLOOKUP(A508,[1]competitor_summary!$B$2:$D$1478,3,FALSE)</f>
        <v>0.13020042971516099</v>
      </c>
      <c r="CC508">
        <f>VLOOKUP(A508,[1]competitor_summary!$B$2:$E$1478,4,FALSE)</f>
        <v>4.0999999999999996</v>
      </c>
    </row>
    <row r="509" spans="1:81" x14ac:dyDescent="0.2">
      <c r="A509" t="s">
        <v>1595</v>
      </c>
      <c r="B509" s="7" t="s">
        <v>1596</v>
      </c>
      <c r="C509" s="7" t="s">
        <v>1597</v>
      </c>
      <c r="D509" s="13">
        <v>43367</v>
      </c>
      <c r="E509" s="14">
        <v>5.25</v>
      </c>
      <c r="F509" s="7">
        <v>87933</v>
      </c>
      <c r="G509" s="7">
        <v>128266.68433714332</v>
      </c>
      <c r="H509" s="7">
        <v>133265.42623514892</v>
      </c>
      <c r="I509" s="7">
        <v>125929.04610818345</v>
      </c>
      <c r="J509" s="7">
        <v>133379.00064272562</v>
      </c>
      <c r="K509" s="7">
        <v>133265.42623514892</v>
      </c>
      <c r="L509" s="7">
        <v>24061.917719056597</v>
      </c>
      <c r="M509" s="7">
        <v>29778.045896015828</v>
      </c>
      <c r="N509" s="7">
        <v>13695.418101144489</v>
      </c>
      <c r="O509" s="7">
        <v>65730.044518932002</v>
      </c>
      <c r="P509" s="7">
        <v>133265.42623514892</v>
      </c>
      <c r="Q509" s="7">
        <v>9717.8118378880899</v>
      </c>
      <c r="R509" s="7">
        <v>13633.721265911357</v>
      </c>
      <c r="S509" s="7">
        <v>12197.784057500539</v>
      </c>
      <c r="T509" s="7">
        <v>9937.9108282895759</v>
      </c>
      <c r="U509" s="7">
        <v>8217.6560007466469</v>
      </c>
      <c r="V509" s="7">
        <v>7850.2204975760542</v>
      </c>
      <c r="W509" s="7">
        <v>7695.3274840016384</v>
      </c>
      <c r="X509" s="7">
        <v>7874.7275146597531</v>
      </c>
      <c r="Y509" s="7">
        <v>77125.159486573655</v>
      </c>
      <c r="Z509" s="8">
        <v>37.790977507094155</v>
      </c>
      <c r="AA509" s="8">
        <v>39.073040115267112</v>
      </c>
      <c r="AB509" s="9">
        <v>81998.297386407328</v>
      </c>
      <c r="AC509" s="9">
        <v>115816.4592817707</v>
      </c>
      <c r="AD509" s="9">
        <v>94299.672583023028</v>
      </c>
      <c r="AE509" s="9">
        <v>132973.14843368944</v>
      </c>
      <c r="AF509" s="10">
        <v>2.1356104386572823</v>
      </c>
      <c r="AG509" s="10">
        <v>2.1314154741941089</v>
      </c>
      <c r="AH509" s="7">
        <v>62299.638722030912</v>
      </c>
      <c r="AI509" s="7">
        <v>62267.333507271251</v>
      </c>
      <c r="AJ509" s="7">
        <v>58947.676390956389</v>
      </c>
      <c r="AK509" s="7">
        <v>60096.73763277987</v>
      </c>
      <c r="AL509" s="9">
        <v>468988.33439630258</v>
      </c>
      <c r="AM509" s="9">
        <v>564760.88188423845</v>
      </c>
      <c r="AN509" s="9">
        <v>1823.4417475357345</v>
      </c>
      <c r="AO509" s="9">
        <v>1902.5085579406955</v>
      </c>
      <c r="AP509" s="7">
        <v>66303.989031756995</v>
      </c>
      <c r="AQ509" s="7">
        <v>4036.6555244857445</v>
      </c>
      <c r="AR509" s="7">
        <v>62267.333507271251</v>
      </c>
      <c r="AS509" s="7">
        <v>37525.89395923866</v>
      </c>
      <c r="AT509" s="7">
        <v>24741.439548032591</v>
      </c>
      <c r="AU509" s="10">
        <v>1.599778965883305</v>
      </c>
      <c r="AV509" s="10">
        <v>99614</v>
      </c>
      <c r="AW509" s="7">
        <v>108998.66345790285</v>
      </c>
      <c r="AX509" s="7">
        <v>81861.812347702449</v>
      </c>
      <c r="AY509" s="9">
        <v>3.8067577583120937</v>
      </c>
      <c r="AZ509" s="7">
        <v>80901.023974473268</v>
      </c>
      <c r="BA509" s="7">
        <v>5235.1560486556264</v>
      </c>
      <c r="BB509" s="7">
        <v>79022.663519371068</v>
      </c>
      <c r="BC509" s="7">
        <v>35919.576312465128</v>
      </c>
      <c r="BD509" s="7">
        <v>10656.484724150039</v>
      </c>
      <c r="BE509" s="7">
        <v>20125.820308783557</v>
      </c>
      <c r="BF509" s="7">
        <v>0</v>
      </c>
      <c r="BG509" s="7">
        <v>4160.0914796716534</v>
      </c>
      <c r="BH509" s="7">
        <v>8160.6906943006907</v>
      </c>
      <c r="BI509" s="7">
        <v>420</v>
      </c>
      <c r="BJ509" s="7">
        <v>12596</v>
      </c>
      <c r="BK509" s="7">
        <v>12934</v>
      </c>
      <c r="BL509" s="7">
        <v>14298</v>
      </c>
      <c r="BM509" s="7">
        <v>13800</v>
      </c>
      <c r="BN509" s="7">
        <v>1959</v>
      </c>
      <c r="BO509" s="7">
        <v>76</v>
      </c>
      <c r="BP509" s="7">
        <v>88</v>
      </c>
      <c r="BQ509" s="7">
        <v>103</v>
      </c>
      <c r="BR509" s="7">
        <v>88</v>
      </c>
      <c r="BS509" s="7">
        <v>37</v>
      </c>
      <c r="BT509" s="7">
        <v>8</v>
      </c>
      <c r="BU509" s="10">
        <v>4</v>
      </c>
      <c r="BV509" s="10">
        <v>0</v>
      </c>
      <c r="BW509" s="10">
        <v>3</v>
      </c>
      <c r="BX509" s="10">
        <v>4</v>
      </c>
      <c r="BY509" s="10">
        <v>0</v>
      </c>
      <c r="BZ509" s="11">
        <v>11</v>
      </c>
      <c r="CA509">
        <f>VLOOKUP(A509,[1]competitor_summary!$B$2:$C$1478,2,FALSE)</f>
        <v>5</v>
      </c>
      <c r="CB509" t="str">
        <f>VLOOKUP(A509,[1]competitor_summary!$B$2:$D$1478,3,FALSE)</f>
        <v>1.47447554744789E-12</v>
      </c>
      <c r="CC509">
        <f>VLOOKUP(A509,[1]competitor_summary!$B$2:$E$1478,4,FALSE)</f>
        <v>4</v>
      </c>
    </row>
    <row r="510" spans="1:81" x14ac:dyDescent="0.2">
      <c r="A510" t="s">
        <v>1598</v>
      </c>
      <c r="B510" s="7" t="s">
        <v>1599</v>
      </c>
      <c r="C510" s="7" t="s">
        <v>1600</v>
      </c>
      <c r="D510" s="13">
        <v>43957</v>
      </c>
      <c r="E510" s="14">
        <v>3.5833333333333335</v>
      </c>
      <c r="F510" s="7">
        <v>119603</v>
      </c>
      <c r="G510" s="7">
        <v>123765.18140900286</v>
      </c>
      <c r="H510" s="7">
        <v>100711.39973047271</v>
      </c>
      <c r="I510" s="7">
        <v>112843.97197918477</v>
      </c>
      <c r="J510" s="7">
        <v>95688.000936762837</v>
      </c>
      <c r="K510" s="7">
        <v>100711.39973047271</v>
      </c>
      <c r="L510" s="7">
        <v>17163.085251445766</v>
      </c>
      <c r="M510" s="7">
        <v>28642.524763413239</v>
      </c>
      <c r="N510" s="7">
        <v>12589.281611494138</v>
      </c>
      <c r="O510" s="7">
        <v>42316.508104119566</v>
      </c>
      <c r="P510" s="7">
        <v>100711.39973047271</v>
      </c>
      <c r="Q510" s="7">
        <v>5694.5511454679072</v>
      </c>
      <c r="R510" s="7">
        <v>5410.7229545965092</v>
      </c>
      <c r="S510" s="7">
        <v>6704.7698400306981</v>
      </c>
      <c r="T510" s="7">
        <v>7549.6106561067281</v>
      </c>
      <c r="U510" s="7">
        <v>7615.5420919284225</v>
      </c>
      <c r="V510" s="7">
        <v>7302.7837278191</v>
      </c>
      <c r="W510" s="7">
        <v>6105.0122371653561</v>
      </c>
      <c r="X510" s="7">
        <v>5609.847726643784</v>
      </c>
      <c r="Y510" s="7">
        <v>51992.840379758505</v>
      </c>
      <c r="Z510" s="8">
        <v>37.143830725103371</v>
      </c>
      <c r="AA510" s="8">
        <v>37.055875931015365</v>
      </c>
      <c r="AB510" s="9">
        <v>109814.31385162898</v>
      </c>
      <c r="AC510" s="9">
        <v>131740.83644308618</v>
      </c>
      <c r="AD510" s="9">
        <v>119299.88661678709</v>
      </c>
      <c r="AE510" s="9">
        <v>142745.67499648829</v>
      </c>
      <c r="AF510" s="10">
        <v>3.176080872167109</v>
      </c>
      <c r="AG510" s="10">
        <v>3.1957031527796298</v>
      </c>
      <c r="AH510" s="7">
        <v>30030.431443698646</v>
      </c>
      <c r="AI510" s="7">
        <v>31668.408718955121</v>
      </c>
      <c r="AJ510" s="7">
        <v>35270.432814395579</v>
      </c>
      <c r="AK510" s="7">
        <v>38569.908196758945</v>
      </c>
      <c r="AL510" s="9">
        <v>353788.66671098827</v>
      </c>
      <c r="AM510" s="9">
        <v>390055.23674877523</v>
      </c>
      <c r="AN510" s="9">
        <v>1645.316762667386</v>
      </c>
      <c r="AO510" s="9">
        <v>1800.2995280619332</v>
      </c>
      <c r="AP510" s="7">
        <v>32587.31729380996</v>
      </c>
      <c r="AQ510" s="7">
        <v>918.90857485483866</v>
      </c>
      <c r="AR510" s="7">
        <v>31668.408718955121</v>
      </c>
      <c r="AS510" s="7">
        <v>7565.3698047941434</v>
      </c>
      <c r="AT510" s="7">
        <v>24103.038914160978</v>
      </c>
      <c r="AU510" s="10">
        <v>2.1757528374419444</v>
      </c>
      <c r="AV510" s="10">
        <v>68903</v>
      </c>
      <c r="AW510" s="7">
        <v>78557.490888276603</v>
      </c>
      <c r="AX510" s="7">
        <v>54368.184342051041</v>
      </c>
      <c r="AY510" s="9">
        <v>3.910788399764241</v>
      </c>
      <c r="AZ510" s="7">
        <v>15335.439336150244</v>
      </c>
      <c r="BA510" s="7">
        <v>1415.5443163427262</v>
      </c>
      <c r="BB510" s="7">
        <v>52466.59794495313</v>
      </c>
      <c r="BC510" s="7">
        <v>25913.871512937942</v>
      </c>
      <c r="BD510" s="7">
        <v>6602.6586953888182</v>
      </c>
      <c r="BE510" s="7">
        <v>11416.037819961784</v>
      </c>
      <c r="BF510" s="7">
        <v>25.205410823924467</v>
      </c>
      <c r="BG510" s="7">
        <v>3427.6074434093898</v>
      </c>
      <c r="BH510" s="7">
        <v>5081.2170624312712</v>
      </c>
      <c r="BI510" s="7">
        <v>14897</v>
      </c>
      <c r="BJ510" s="7">
        <v>15172</v>
      </c>
      <c r="BK510" s="7">
        <v>15080</v>
      </c>
      <c r="BL510" s="7">
        <v>14788</v>
      </c>
      <c r="BM510" s="7">
        <v>15580</v>
      </c>
      <c r="BN510" s="7">
        <v>16967</v>
      </c>
      <c r="BO510" s="7">
        <v>3630</v>
      </c>
      <c r="BP510" s="7">
        <v>2711</v>
      </c>
      <c r="BQ510" s="7">
        <v>3029</v>
      </c>
      <c r="BR510" s="7">
        <v>2966</v>
      </c>
      <c r="BS510" s="7">
        <v>1847</v>
      </c>
      <c r="BT510" s="7">
        <v>701</v>
      </c>
      <c r="BU510" s="10">
        <v>0</v>
      </c>
      <c r="BV510" s="10">
        <v>0</v>
      </c>
      <c r="BW510" s="10">
        <v>3</v>
      </c>
      <c r="BX510" s="10">
        <v>2</v>
      </c>
      <c r="BY510" s="10">
        <v>0</v>
      </c>
      <c r="BZ510" s="11">
        <v>5</v>
      </c>
      <c r="CA510">
        <f>VLOOKUP(A510,[1]competitor_summary!$B$2:$C$1478,2,FALSE)</f>
        <v>1</v>
      </c>
      <c r="CB510">
        <f>VLOOKUP(A510,[1]competitor_summary!$B$2:$D$1478,3,FALSE)</f>
        <v>0.483563219531503</v>
      </c>
      <c r="CC510">
        <f>VLOOKUP(A510,[1]competitor_summary!$B$2:$E$1478,4,FALSE)</f>
        <v>4.9000000000000004</v>
      </c>
    </row>
    <row r="511" spans="1:81" x14ac:dyDescent="0.2">
      <c r="A511" t="s">
        <v>1601</v>
      </c>
      <c r="B511" s="7" t="s">
        <v>1602</v>
      </c>
      <c r="C511" s="7" t="s">
        <v>1603</v>
      </c>
      <c r="D511" s="13">
        <v>44966</v>
      </c>
      <c r="E511" s="14">
        <v>0.83333333333333337</v>
      </c>
      <c r="F511" s="7">
        <v>57702</v>
      </c>
      <c r="G511" s="7">
        <v>194872.03908810148</v>
      </c>
      <c r="H511" s="7">
        <v>130755.73226746148</v>
      </c>
      <c r="I511" s="7">
        <v>166665.81085244741</v>
      </c>
      <c r="J511" s="7">
        <v>99642.011456192529</v>
      </c>
      <c r="K511" s="7">
        <v>130755.73226746148</v>
      </c>
      <c r="L511" s="7">
        <v>20479.962101239711</v>
      </c>
      <c r="M511" s="7">
        <v>39993.306608329178</v>
      </c>
      <c r="N511" s="7">
        <v>12029.263831586926</v>
      </c>
      <c r="O511" s="7">
        <v>58253.199726305669</v>
      </c>
      <c r="P511" s="7">
        <v>130755.73226746148</v>
      </c>
      <c r="Q511" s="7">
        <v>8132.5340286586434</v>
      </c>
      <c r="R511" s="7">
        <v>9157.6329658130417</v>
      </c>
      <c r="S511" s="7">
        <v>10813.126823803177</v>
      </c>
      <c r="T511" s="7">
        <v>10660.74019665888</v>
      </c>
      <c r="U511" s="7">
        <v>9278.9824855724582</v>
      </c>
      <c r="V511" s="7">
        <v>8191.193873361568</v>
      </c>
      <c r="W511" s="7">
        <v>6847.6831562881125</v>
      </c>
      <c r="X511" s="7">
        <v>6127.1978007443249</v>
      </c>
      <c r="Y511" s="7">
        <v>69209.091330900206</v>
      </c>
      <c r="Z511" s="8">
        <v>35.289588917242284</v>
      </c>
      <c r="AA511" s="8">
        <v>35.660244694203286</v>
      </c>
      <c r="AB511" s="9">
        <v>96892.80730352932</v>
      </c>
      <c r="AC511" s="9">
        <v>114466.7993823968</v>
      </c>
      <c r="AD511" s="9">
        <v>103327.48866873108</v>
      </c>
      <c r="AE511" s="9">
        <v>122259.81416801606</v>
      </c>
      <c r="AF511" s="10">
        <v>2.9889772551983125</v>
      </c>
      <c r="AG511" s="10">
        <v>3.0120741118308132</v>
      </c>
      <c r="AH511" s="7">
        <v>32818.805782681142</v>
      </c>
      <c r="AI511" s="7">
        <v>43588.45404980419</v>
      </c>
      <c r="AJ511" s="7">
        <v>55178.337015851284</v>
      </c>
      <c r="AK511" s="7">
        <v>64308.704434281681</v>
      </c>
      <c r="AL511" s="9">
        <v>304541.30661265424</v>
      </c>
      <c r="AM511" s="9">
        <v>335587.85926045524</v>
      </c>
      <c r="AN511" s="9">
        <v>1754.4672630909138</v>
      </c>
      <c r="AO511" s="9">
        <v>1819.7322360971896</v>
      </c>
      <c r="AP511" s="7">
        <v>46323.783039482369</v>
      </c>
      <c r="AQ511" s="7">
        <v>2735.3289896781789</v>
      </c>
      <c r="AR511" s="7">
        <v>43588.45404980419</v>
      </c>
      <c r="AS511" s="7">
        <v>16539.76132619509</v>
      </c>
      <c r="AT511" s="7">
        <v>27048.6927236091</v>
      </c>
      <c r="AU511" s="10">
        <v>1.9119315973961368</v>
      </c>
      <c r="AV511" s="10">
        <v>83338</v>
      </c>
      <c r="AW511" s="7">
        <v>100292.88469120231</v>
      </c>
      <c r="AX511" s="7">
        <v>71477.155441773124</v>
      </c>
      <c r="AY511" s="9">
        <v>3.9375109448704078</v>
      </c>
      <c r="AZ511" s="7">
        <v>31268.97536355854</v>
      </c>
      <c r="BA511" s="7">
        <v>2962.8373566862283</v>
      </c>
      <c r="BB511" s="7">
        <v>68955.04780496133</v>
      </c>
      <c r="BC511" s="7">
        <v>29588.243817697279</v>
      </c>
      <c r="BD511" s="7">
        <v>10391.358857183135</v>
      </c>
      <c r="BE511" s="7">
        <v>15029.832152036135</v>
      </c>
      <c r="BF511" s="7">
        <v>32.175659138243645</v>
      </c>
      <c r="BG511" s="7">
        <v>5529.6192040692549</v>
      </c>
      <c r="BH511" s="7">
        <v>8383.8181148372823</v>
      </c>
      <c r="BI511" s="7">
        <v>15377</v>
      </c>
      <c r="BJ511" s="7">
        <v>13159</v>
      </c>
      <c r="BK511" s="7">
        <v>18260</v>
      </c>
      <c r="BL511" s="7">
        <v>15618</v>
      </c>
      <c r="BM511" s="7">
        <v>13302</v>
      </c>
      <c r="BN511" s="7">
        <v>8340</v>
      </c>
      <c r="BO511" s="7">
        <v>2854</v>
      </c>
      <c r="BP511" s="7">
        <v>2654</v>
      </c>
      <c r="BQ511" s="7">
        <v>3216</v>
      </c>
      <c r="BR511" s="7">
        <v>3531</v>
      </c>
      <c r="BS511" s="7">
        <v>2466</v>
      </c>
      <c r="BT511" s="7">
        <v>646</v>
      </c>
      <c r="BU511" s="10">
        <v>0</v>
      </c>
      <c r="BV511" s="10">
        <v>1</v>
      </c>
      <c r="BW511" s="10">
        <v>3</v>
      </c>
      <c r="BX511" s="10">
        <v>3</v>
      </c>
      <c r="BY511" s="10">
        <v>0</v>
      </c>
      <c r="BZ511" s="11">
        <v>7</v>
      </c>
      <c r="CA511">
        <f>VLOOKUP(A511,[1]competitor_summary!$B$2:$C$1478,2,FALSE)</f>
        <v>3</v>
      </c>
      <c r="CB511">
        <f>VLOOKUP(A511,[1]competitor_summary!$B$2:$D$1478,3,FALSE)</f>
        <v>0.339617671734458</v>
      </c>
      <c r="CC511">
        <f>VLOOKUP(A511,[1]competitor_summary!$B$2:$E$1478,4,FALSE)</f>
        <v>4.8</v>
      </c>
    </row>
    <row r="512" spans="1:81" x14ac:dyDescent="0.2">
      <c r="A512" t="s">
        <v>1604</v>
      </c>
      <c r="B512" s="7" t="s">
        <v>1605</v>
      </c>
      <c r="C512" s="7" t="s">
        <v>1606</v>
      </c>
      <c r="D512" s="13">
        <v>42573</v>
      </c>
      <c r="E512" s="14">
        <v>7.416666666666667</v>
      </c>
      <c r="F512" s="7">
        <v>47159</v>
      </c>
      <c r="G512" s="7">
        <v>60297.33675985632</v>
      </c>
      <c r="H512" s="7">
        <v>57387.625687439635</v>
      </c>
      <c r="I512" s="7">
        <v>59470.668285716907</v>
      </c>
      <c r="J512" s="7">
        <v>54810.999900482362</v>
      </c>
      <c r="K512" s="7">
        <v>57387.625687439635</v>
      </c>
      <c r="L512" s="7">
        <v>2899.8934415482217</v>
      </c>
      <c r="M512" s="7">
        <v>3891.9410361312912</v>
      </c>
      <c r="N512" s="7">
        <v>1791.1112510371022</v>
      </c>
      <c r="O512" s="7">
        <v>48804.67995872302</v>
      </c>
      <c r="P512" s="7">
        <v>57387.625687439635</v>
      </c>
      <c r="Q512" s="7">
        <v>3335.1990102669224</v>
      </c>
      <c r="R512" s="7">
        <v>3524.8671808789368</v>
      </c>
      <c r="S512" s="7">
        <v>3626.4107175742975</v>
      </c>
      <c r="T512" s="7">
        <v>3455.951116684475</v>
      </c>
      <c r="U512" s="7">
        <v>3257.0805877084495</v>
      </c>
      <c r="V512" s="7">
        <v>3135.6132207685732</v>
      </c>
      <c r="W512" s="7">
        <v>3361.9018603941659</v>
      </c>
      <c r="X512" s="7">
        <v>3885.9303571095224</v>
      </c>
      <c r="Y512" s="7">
        <v>27582.954051385343</v>
      </c>
      <c r="Z512" s="8">
        <v>42.603871950472609</v>
      </c>
      <c r="AA512" s="8">
        <v>42.920922113585256</v>
      </c>
      <c r="AB512" s="9">
        <v>86164.44038494784</v>
      </c>
      <c r="AC512" s="9">
        <v>109772.87868403642</v>
      </c>
      <c r="AD512" s="9">
        <v>97284.041859921956</v>
      </c>
      <c r="AE512" s="9">
        <v>123000.92677232715</v>
      </c>
      <c r="AF512" s="10">
        <v>2.2919787762696648</v>
      </c>
      <c r="AG512" s="10">
        <v>2.2964947025803455</v>
      </c>
      <c r="AH512" s="7">
        <v>23553.999973431346</v>
      </c>
      <c r="AI512" s="7">
        <v>24633.481841865927</v>
      </c>
      <c r="AJ512" s="7">
        <v>25492.449298337218</v>
      </c>
      <c r="AK512" s="7">
        <v>25816.699684676365</v>
      </c>
      <c r="AL512" s="9">
        <v>308588.85713158746</v>
      </c>
      <c r="AM512" s="9">
        <v>369551.78481451399</v>
      </c>
      <c r="AN512" s="9">
        <v>1152.9904854837571</v>
      </c>
      <c r="AO512" s="9">
        <v>1230.4179078833017</v>
      </c>
      <c r="AP512" s="7">
        <v>25748.488576909527</v>
      </c>
      <c r="AQ512" s="7">
        <v>1115.0067350436002</v>
      </c>
      <c r="AR512" s="7">
        <v>24633.481841865927</v>
      </c>
      <c r="AS512" s="7">
        <v>8021.074751557433</v>
      </c>
      <c r="AT512" s="7">
        <v>16612.407090308494</v>
      </c>
      <c r="AU512" s="10">
        <v>1.8280424636210562</v>
      </c>
      <c r="AV512" s="10">
        <v>45031</v>
      </c>
      <c r="AW512" s="7">
        <v>47022.222023655602</v>
      </c>
      <c r="AX512" s="7">
        <v>30157.022733908147</v>
      </c>
      <c r="AY512" s="9">
        <v>2.2222262150591634</v>
      </c>
      <c r="AZ512" s="7">
        <v>24047.601878227571</v>
      </c>
      <c r="BA512" s="7">
        <v>1930.2325645671408</v>
      </c>
      <c r="BB512" s="7">
        <v>29601.016110156837</v>
      </c>
      <c r="BC512" s="7">
        <v>15796.547063075646</v>
      </c>
      <c r="BD512" s="7">
        <v>3619.4750296854181</v>
      </c>
      <c r="BE512" s="7">
        <v>5940.0561042049667</v>
      </c>
      <c r="BF512" s="7">
        <v>12.872592324391007</v>
      </c>
      <c r="BG512" s="7">
        <v>987.28821124555543</v>
      </c>
      <c r="BH512" s="7">
        <v>3244.7771096208598</v>
      </c>
      <c r="BI512" s="7">
        <v>5641</v>
      </c>
      <c r="BJ512" s="7">
        <v>5454</v>
      </c>
      <c r="BK512" s="7">
        <v>15370</v>
      </c>
      <c r="BL512" s="7">
        <v>14426</v>
      </c>
      <c r="BM512" s="7">
        <v>11350</v>
      </c>
      <c r="BN512" s="7">
        <v>9994</v>
      </c>
      <c r="BO512" s="7">
        <v>1343</v>
      </c>
      <c r="BP512" s="7">
        <v>1255</v>
      </c>
      <c r="BQ512" s="7">
        <v>1266</v>
      </c>
      <c r="BR512" s="7">
        <v>1157</v>
      </c>
      <c r="BS512" s="7">
        <v>471</v>
      </c>
      <c r="BT512" s="7">
        <v>139</v>
      </c>
      <c r="BU512" s="10">
        <v>2</v>
      </c>
      <c r="BV512" s="10">
        <v>1</v>
      </c>
      <c r="BW512" s="10">
        <v>4</v>
      </c>
      <c r="BX512" s="10">
        <v>2</v>
      </c>
      <c r="BY512" s="10">
        <v>0</v>
      </c>
      <c r="BZ512" s="11">
        <v>9</v>
      </c>
      <c r="CA512">
        <f>VLOOKUP(A512,[1]competitor_summary!$B$2:$C$1478,2,FALSE)</f>
        <v>2</v>
      </c>
      <c r="CB512">
        <f>VLOOKUP(A512,[1]competitor_summary!$B$2:$D$1478,3,FALSE)</f>
        <v>5.2370945917373903E-3</v>
      </c>
      <c r="CC512">
        <f>VLOOKUP(A512,[1]competitor_summary!$B$2:$E$1478,4,FALSE)</f>
        <v>4.0999999999999996</v>
      </c>
    </row>
    <row r="513" spans="1:81" x14ac:dyDescent="0.2">
      <c r="A513" t="s">
        <v>1607</v>
      </c>
      <c r="B513" s="7" t="s">
        <v>1608</v>
      </c>
      <c r="C513" s="7" t="s">
        <v>1609</v>
      </c>
      <c r="D513" s="13">
        <v>44729</v>
      </c>
      <c r="E513" s="14">
        <v>1.5</v>
      </c>
      <c r="F513" s="7">
        <v>82470</v>
      </c>
      <c r="G513" s="7">
        <v>31200.578662218759</v>
      </c>
      <c r="H513" s="7">
        <v>31672.938773174887</v>
      </c>
      <c r="I513" s="7">
        <v>31011.369508718431</v>
      </c>
      <c r="J513" s="7">
        <v>31651.063554597757</v>
      </c>
      <c r="K513" s="7">
        <v>31672.938773174887</v>
      </c>
      <c r="L513" s="7">
        <v>11528.193148319202</v>
      </c>
      <c r="M513" s="7">
        <v>2715.0502499764552</v>
      </c>
      <c r="N513" s="7">
        <v>300.11596483783796</v>
      </c>
      <c r="O513" s="7">
        <v>17129.579410041391</v>
      </c>
      <c r="P513" s="7">
        <v>31672.938773174887</v>
      </c>
      <c r="Q513" s="7">
        <v>1907.342718923348</v>
      </c>
      <c r="R513" s="7">
        <v>2334.3132174782222</v>
      </c>
      <c r="S513" s="7">
        <v>2254.6991756420466</v>
      </c>
      <c r="T513" s="7">
        <v>1962.3650188348838</v>
      </c>
      <c r="U513" s="7">
        <v>1802.0151697086985</v>
      </c>
      <c r="V513" s="7">
        <v>1781.6088882933254</v>
      </c>
      <c r="W513" s="7">
        <v>1868.0146727674291</v>
      </c>
      <c r="X513" s="7">
        <v>2077.0885871684877</v>
      </c>
      <c r="Y513" s="7">
        <v>15987.447448816441</v>
      </c>
      <c r="Z513" s="8">
        <v>40.395006937959344</v>
      </c>
      <c r="AA513" s="8">
        <v>41.469332578501856</v>
      </c>
      <c r="AB513" s="9">
        <v>53451.471707663462</v>
      </c>
      <c r="AC513" s="9">
        <v>75952.375054716947</v>
      </c>
      <c r="AD513" s="9">
        <v>58425.125704021637</v>
      </c>
      <c r="AE513" s="9">
        <v>82817.42389737656</v>
      </c>
      <c r="AF513" s="10">
        <v>2.1971527528323982</v>
      </c>
      <c r="AG513" s="10">
        <v>2.1947788711900733</v>
      </c>
      <c r="AH513" s="7">
        <v>13878.480135079706</v>
      </c>
      <c r="AI513" s="7">
        <v>14006.77253204101</v>
      </c>
      <c r="AJ513" s="7">
        <v>13720.291024257836</v>
      </c>
      <c r="AK513" s="7">
        <v>13809.892380758421</v>
      </c>
      <c r="AL513" s="9">
        <v>232829.18045054786</v>
      </c>
      <c r="AM513" s="9">
        <v>286944.71973681799</v>
      </c>
      <c r="AN513" s="9">
        <v>1000.0186404036491</v>
      </c>
      <c r="AO513" s="9">
        <v>1045.3794362305389</v>
      </c>
      <c r="AP513" s="7">
        <v>15789.747463176434</v>
      </c>
      <c r="AQ513" s="7">
        <v>1782.9749311354244</v>
      </c>
      <c r="AR513" s="7">
        <v>14006.77253204101</v>
      </c>
      <c r="AS513" s="7">
        <v>6874.8070500709582</v>
      </c>
      <c r="AT513" s="7">
        <v>7131.9654819700518</v>
      </c>
      <c r="AU513" s="10">
        <v>1.5567172119360357</v>
      </c>
      <c r="AV513" s="10">
        <v>21805</v>
      </c>
      <c r="AW513" s="7">
        <v>25754.951739964192</v>
      </c>
      <c r="AX513" s="7">
        <v>15329.663691485126</v>
      </c>
      <c r="AY513" s="9">
        <v>5.8746086388836707</v>
      </c>
      <c r="AZ513" s="7">
        <v>19939.199190356747</v>
      </c>
      <c r="BA513" s="7">
        <v>1266.291359715</v>
      </c>
      <c r="BB513" s="7">
        <v>14672.263180384412</v>
      </c>
      <c r="BC513" s="7">
        <v>5116.9179964585346</v>
      </c>
      <c r="BD513" s="7">
        <v>2572.2093348472845</v>
      </c>
      <c r="BE513" s="7">
        <v>2824.5764251076616</v>
      </c>
      <c r="BF513" s="7">
        <v>20.078290786594152</v>
      </c>
      <c r="BG513" s="7">
        <v>1507.9127872441313</v>
      </c>
      <c r="BH513" s="7">
        <v>2630.5683459402062</v>
      </c>
      <c r="BI513" s="7">
        <v>15554</v>
      </c>
      <c r="BJ513" s="7">
        <v>4576</v>
      </c>
      <c r="BK513" s="7">
        <v>6165</v>
      </c>
      <c r="BL513" s="7">
        <v>3652</v>
      </c>
      <c r="BM513" s="7">
        <v>3780</v>
      </c>
      <c r="BN513" s="7">
        <v>6114</v>
      </c>
      <c r="BO513" s="7">
        <v>3229</v>
      </c>
      <c r="BP513" s="7">
        <v>3365</v>
      </c>
      <c r="BQ513" s="7">
        <v>3570</v>
      </c>
      <c r="BR513" s="7">
        <v>3352</v>
      </c>
      <c r="BS513" s="7">
        <v>1544</v>
      </c>
      <c r="BT513" s="7">
        <v>474</v>
      </c>
      <c r="BU513" s="10">
        <v>1</v>
      </c>
      <c r="BV513" s="10">
        <v>0</v>
      </c>
      <c r="BW513" s="10">
        <v>3</v>
      </c>
      <c r="BX513" s="10">
        <v>1</v>
      </c>
      <c r="BY513" s="10">
        <v>0</v>
      </c>
      <c r="BZ513" s="11">
        <v>5</v>
      </c>
      <c r="CA513">
        <f>VLOOKUP(A513,[1]competitor_summary!$B$2:$C$1478,2,FALSE)</f>
        <v>0</v>
      </c>
      <c r="CB513">
        <f>VLOOKUP(A513,[1]competitor_summary!$B$2:$D$1478,3,FALSE)</f>
        <v>10</v>
      </c>
      <c r="CC513">
        <f>VLOOKUP(A513,[1]competitor_summary!$B$2:$E$1478,4,FALSE)</f>
        <v>0</v>
      </c>
    </row>
    <row r="514" spans="1:81" x14ac:dyDescent="0.2">
      <c r="A514" t="s">
        <v>1610</v>
      </c>
      <c r="B514" s="7" t="s">
        <v>1611</v>
      </c>
      <c r="C514" s="7" t="s">
        <v>1612</v>
      </c>
      <c r="D514" s="13">
        <v>44613</v>
      </c>
      <c r="E514" s="14">
        <v>1.8333333333333333</v>
      </c>
      <c r="F514" s="7">
        <v>50236</v>
      </c>
      <c r="G514" s="7">
        <v>8556.2021030996111</v>
      </c>
      <c r="H514" s="7">
        <v>8221.9365644073696</v>
      </c>
      <c r="I514" s="7">
        <v>8367.3571585230529</v>
      </c>
      <c r="J514" s="7">
        <v>8300.3425042942981</v>
      </c>
      <c r="K514" s="7">
        <v>8221.9365644073696</v>
      </c>
      <c r="L514" s="7">
        <v>4971.1035222109058</v>
      </c>
      <c r="M514" s="7">
        <v>351.36831430142047</v>
      </c>
      <c r="N514" s="7">
        <v>30.902971584931947</v>
      </c>
      <c r="O514" s="7">
        <v>2868.5617563101114</v>
      </c>
      <c r="P514" s="7">
        <v>8221.9365644073696</v>
      </c>
      <c r="Q514" s="7">
        <v>460.64070922980318</v>
      </c>
      <c r="R514" s="7">
        <v>470.6272767141927</v>
      </c>
      <c r="S514" s="7">
        <v>473.79952743760077</v>
      </c>
      <c r="T514" s="7">
        <v>475.14447604177985</v>
      </c>
      <c r="U514" s="7">
        <v>413.56821070745355</v>
      </c>
      <c r="V514" s="7">
        <v>464.35364914749516</v>
      </c>
      <c r="W514" s="7">
        <v>498.35262977797538</v>
      </c>
      <c r="X514" s="7">
        <v>556.16305466776248</v>
      </c>
      <c r="Y514" s="7">
        <v>3812.6495337240631</v>
      </c>
      <c r="Z514" s="8">
        <v>38.223374102567327</v>
      </c>
      <c r="AA514" s="8">
        <v>39.493555564679149</v>
      </c>
      <c r="AB514" s="9">
        <v>48449.114415250697</v>
      </c>
      <c r="AC514" s="9">
        <v>69621.927361492679</v>
      </c>
      <c r="AD514" s="9">
        <v>59369.167240213625</v>
      </c>
      <c r="AE514" s="9">
        <v>85655.258150162277</v>
      </c>
      <c r="AF514" s="10">
        <v>2.488460640543908</v>
      </c>
      <c r="AG514" s="10">
        <v>2.4902883887114</v>
      </c>
      <c r="AH514" s="7">
        <v>3272.0996385624167</v>
      </c>
      <c r="AI514" s="7">
        <v>3237.7020070838043</v>
      </c>
      <c r="AJ514" s="7">
        <v>3293.593685662956</v>
      </c>
      <c r="AK514" s="7">
        <v>3369.0298006521771</v>
      </c>
      <c r="AL514" s="9">
        <v>157445.64171563549</v>
      </c>
      <c r="AM514" s="9">
        <v>234117.68693636797</v>
      </c>
      <c r="AN514" s="9">
        <v>767.0945313097958</v>
      </c>
      <c r="AO514" s="9">
        <v>892.37327131409165</v>
      </c>
      <c r="AP514" s="7">
        <v>3618.0662727124291</v>
      </c>
      <c r="AQ514" s="7">
        <v>380.36426562862471</v>
      </c>
      <c r="AR514" s="7">
        <v>3237.7020070838043</v>
      </c>
      <c r="AS514" s="7">
        <v>1230.812053758651</v>
      </c>
      <c r="AT514" s="7">
        <v>2006.8899533251533</v>
      </c>
      <c r="AU514" s="10">
        <v>1.737677191469724</v>
      </c>
      <c r="AV514" s="10">
        <v>5626</v>
      </c>
      <c r="AW514" s="7">
        <v>6470.6099138254067</v>
      </c>
      <c r="AX514" s="7">
        <v>3727.358155814698</v>
      </c>
      <c r="AY514" s="9">
        <v>4.4806454919076142</v>
      </c>
      <c r="AZ514" s="7">
        <v>1712.6504337795777</v>
      </c>
      <c r="BA514" s="7">
        <v>291.92541666346369</v>
      </c>
      <c r="BB514" s="7">
        <v>3593.8730998544488</v>
      </c>
      <c r="BC514" s="7">
        <v>728.53737371444004</v>
      </c>
      <c r="BD514" s="7">
        <v>834.42932587210089</v>
      </c>
      <c r="BE514" s="7">
        <v>661.62358841474634</v>
      </c>
      <c r="BF514" s="7">
        <v>22.86039044870995</v>
      </c>
      <c r="BG514" s="7">
        <v>283.11171454924624</v>
      </c>
      <c r="BH514" s="7">
        <v>1063.3107068552054</v>
      </c>
      <c r="BI514" s="7">
        <v>3004</v>
      </c>
      <c r="BJ514" s="7">
        <v>8440</v>
      </c>
      <c r="BK514" s="7">
        <v>5982</v>
      </c>
      <c r="BL514" s="7">
        <v>6051</v>
      </c>
      <c r="BM514" s="7">
        <v>6643</v>
      </c>
      <c r="BN514" s="7">
        <v>794</v>
      </c>
      <c r="BO514" s="7">
        <v>488</v>
      </c>
      <c r="BP514" s="7">
        <v>702</v>
      </c>
      <c r="BQ514" s="7">
        <v>782</v>
      </c>
      <c r="BR514" s="7">
        <v>715</v>
      </c>
      <c r="BS514" s="7">
        <v>277</v>
      </c>
      <c r="BT514" s="7">
        <v>18</v>
      </c>
      <c r="BU514" s="10">
        <v>0</v>
      </c>
      <c r="BV514" s="10">
        <v>0</v>
      </c>
      <c r="BW514" s="10">
        <v>0</v>
      </c>
      <c r="BX514" s="10">
        <v>1</v>
      </c>
      <c r="BY514" s="10">
        <v>0</v>
      </c>
      <c r="BZ514" s="11">
        <v>1</v>
      </c>
      <c r="CA514">
        <f>VLOOKUP(A514,[1]competitor_summary!$B$2:$C$1478,2,FALSE)</f>
        <v>0</v>
      </c>
      <c r="CB514">
        <f>VLOOKUP(A514,[1]competitor_summary!$B$2:$D$1478,3,FALSE)</f>
        <v>10</v>
      </c>
      <c r="CC514">
        <f>VLOOKUP(A514,[1]competitor_summary!$B$2:$E$1478,4,FALSE)</f>
        <v>0</v>
      </c>
    </row>
    <row r="515" spans="1:81" x14ac:dyDescent="0.2">
      <c r="A515" t="s">
        <v>1613</v>
      </c>
      <c r="B515" s="7" t="s">
        <v>1614</v>
      </c>
      <c r="C515" s="7" t="s">
        <v>1615</v>
      </c>
      <c r="D515" s="13">
        <v>43038</v>
      </c>
      <c r="E515" s="14">
        <v>6.166666666666667</v>
      </c>
      <c r="F515" s="7">
        <v>74400</v>
      </c>
      <c r="G515" s="7">
        <v>11205.907198058441</v>
      </c>
      <c r="H515" s="7">
        <v>10436.402518074261</v>
      </c>
      <c r="I515" s="7">
        <v>10811.836001207354</v>
      </c>
      <c r="J515" s="7">
        <v>10087.697884185443</v>
      </c>
      <c r="K515" s="7">
        <v>10436.402518074261</v>
      </c>
      <c r="L515" s="7">
        <v>4355.0900462010177</v>
      </c>
      <c r="M515" s="7">
        <v>786.01846700522583</v>
      </c>
      <c r="N515" s="7">
        <v>56.295843882253394</v>
      </c>
      <c r="O515" s="7">
        <v>5238.9981609857641</v>
      </c>
      <c r="P515" s="7">
        <v>10436.402518074261</v>
      </c>
      <c r="Q515" s="7">
        <v>601.6583125363104</v>
      </c>
      <c r="R515" s="7">
        <v>647.80118807929102</v>
      </c>
      <c r="S515" s="7">
        <v>710.06064543768298</v>
      </c>
      <c r="T515" s="7">
        <v>657.16550810087938</v>
      </c>
      <c r="U515" s="7">
        <v>624.70077117334586</v>
      </c>
      <c r="V515" s="7">
        <v>595.38685031840578</v>
      </c>
      <c r="W515" s="7">
        <v>608.646022279514</v>
      </c>
      <c r="X515" s="7">
        <v>590.5461120470427</v>
      </c>
      <c r="Y515" s="7">
        <v>5035.9654099724721</v>
      </c>
      <c r="Z515" s="8">
        <v>38.715298849279016</v>
      </c>
      <c r="AA515" s="8">
        <v>39.939221155842134</v>
      </c>
      <c r="AB515" s="9">
        <v>49815.023634134232</v>
      </c>
      <c r="AC515" s="9">
        <v>68795.968591477213</v>
      </c>
      <c r="AD515" s="9">
        <v>58399.02512628556</v>
      </c>
      <c r="AE515" s="9">
        <v>79759.10664278832</v>
      </c>
      <c r="AF515" s="10">
        <v>2.5315577013469515</v>
      </c>
      <c r="AG515" s="10">
        <v>2.5325594434769743</v>
      </c>
      <c r="AH515" s="7">
        <v>3742.8721150382189</v>
      </c>
      <c r="AI515" s="7">
        <v>3857.7958359029144</v>
      </c>
      <c r="AJ515" s="7">
        <v>4003.1751757872989</v>
      </c>
      <c r="AK515" s="7">
        <v>4156.1722859875299</v>
      </c>
      <c r="AL515" s="9">
        <v>130039.49296649445</v>
      </c>
      <c r="AM515" s="9">
        <v>165538.34110145722</v>
      </c>
      <c r="AN515" s="9">
        <v>633.14962885680939</v>
      </c>
      <c r="AO515" s="9">
        <v>728.24498253191655</v>
      </c>
      <c r="AP515" s="7">
        <v>4288.5172511429992</v>
      </c>
      <c r="AQ515" s="7">
        <v>430.72141524008475</v>
      </c>
      <c r="AR515" s="7">
        <v>3857.7958359029144</v>
      </c>
      <c r="AS515" s="7">
        <v>2042.132512234617</v>
      </c>
      <c r="AT515" s="7">
        <v>1815.6633236682974</v>
      </c>
      <c r="AU515" s="10">
        <v>1.6047884491119135</v>
      </c>
      <c r="AV515" s="10">
        <v>6191</v>
      </c>
      <c r="AW515" s="7">
        <v>8309.8924146019854</v>
      </c>
      <c r="AX515" s="7">
        <v>4558.2055370983435</v>
      </c>
      <c r="AY515" s="9">
        <v>8.9273636626911479</v>
      </c>
      <c r="AZ515" s="7">
        <v>4711.5778052975948</v>
      </c>
      <c r="BA515" s="7">
        <v>317.71332509833155</v>
      </c>
      <c r="BB515" s="7">
        <v>4280.1355940182693</v>
      </c>
      <c r="BC515" s="7">
        <v>1099.7708582244813</v>
      </c>
      <c r="BD515" s="7">
        <v>1196.6264578397386</v>
      </c>
      <c r="BE515" s="7">
        <v>634.12624908704311</v>
      </c>
      <c r="BF515" s="7">
        <v>92.399061147705652</v>
      </c>
      <c r="BG515" s="7">
        <v>479.25708666339051</v>
      </c>
      <c r="BH515" s="7">
        <v>777.95588105591014</v>
      </c>
      <c r="BI515" s="7">
        <v>3956</v>
      </c>
      <c r="BJ515" s="7">
        <v>4324</v>
      </c>
      <c r="BK515" s="7">
        <v>8776</v>
      </c>
      <c r="BL515" s="7">
        <v>8304</v>
      </c>
      <c r="BM515" s="7">
        <v>4083</v>
      </c>
      <c r="BN515" s="7">
        <v>3078</v>
      </c>
      <c r="BO515" s="7">
        <v>849</v>
      </c>
      <c r="BP515" s="7">
        <v>828</v>
      </c>
      <c r="BQ515" s="7">
        <v>886</v>
      </c>
      <c r="BR515" s="7">
        <v>874</v>
      </c>
      <c r="BS515" s="7">
        <v>410</v>
      </c>
      <c r="BT515" s="7">
        <v>90</v>
      </c>
      <c r="BU515" s="10">
        <v>0</v>
      </c>
      <c r="BV515" s="10">
        <v>0</v>
      </c>
      <c r="BW515" s="10">
        <v>0</v>
      </c>
      <c r="BX515" s="10">
        <v>1</v>
      </c>
      <c r="BY515" s="10">
        <v>0</v>
      </c>
      <c r="BZ515" s="11">
        <v>1</v>
      </c>
      <c r="CA515">
        <f>VLOOKUP(A515,[1]competitor_summary!$B$2:$C$1478,2,FALSE)</f>
        <v>0</v>
      </c>
      <c r="CB515">
        <f>VLOOKUP(A515,[1]competitor_summary!$B$2:$D$1478,3,FALSE)</f>
        <v>10</v>
      </c>
      <c r="CC515">
        <f>VLOOKUP(A515,[1]competitor_summary!$B$2:$E$1478,4,FALSE)</f>
        <v>0</v>
      </c>
    </row>
    <row r="516" spans="1:81" x14ac:dyDescent="0.2">
      <c r="A516" t="s">
        <v>1616</v>
      </c>
      <c r="B516" s="7" t="s">
        <v>1617</v>
      </c>
      <c r="C516" s="7" t="s">
        <v>1618</v>
      </c>
      <c r="D516" s="13">
        <v>44551</v>
      </c>
      <c r="E516" s="14">
        <v>2</v>
      </c>
      <c r="F516" s="7">
        <v>4435</v>
      </c>
      <c r="G516" s="7">
        <v>166738.82335745869</v>
      </c>
      <c r="H516" s="7">
        <v>163538.42698876606</v>
      </c>
      <c r="I516" s="7">
        <v>164265.16696028295</v>
      </c>
      <c r="J516" s="7">
        <v>166344.7312446963</v>
      </c>
      <c r="K516" s="7">
        <v>163538.42698876606</v>
      </c>
      <c r="L516" s="7">
        <v>3771.4786364233587</v>
      </c>
      <c r="M516" s="7">
        <v>33312.081695046974</v>
      </c>
      <c r="N516" s="7">
        <v>40355.700719253859</v>
      </c>
      <c r="O516" s="7">
        <v>86099.165938041871</v>
      </c>
      <c r="P516" s="7">
        <v>163538.42698876606</v>
      </c>
      <c r="Q516" s="7">
        <v>7801.9307792701293</v>
      </c>
      <c r="R516" s="7">
        <v>9425.8168383156881</v>
      </c>
      <c r="S516" s="7">
        <v>11110.011800421635</v>
      </c>
      <c r="T516" s="7">
        <v>12575.005813448923</v>
      </c>
      <c r="U516" s="7">
        <v>12253.796632940881</v>
      </c>
      <c r="V516" s="7">
        <v>11879.517184884287</v>
      </c>
      <c r="W516" s="7">
        <v>11372.463017869974</v>
      </c>
      <c r="X516" s="7">
        <v>10788.412651140243</v>
      </c>
      <c r="Y516" s="7">
        <v>87206.954718291759</v>
      </c>
      <c r="Z516" s="8">
        <v>42.325501710118345</v>
      </c>
      <c r="AA516" s="8">
        <v>41.483399000855592</v>
      </c>
      <c r="AB516" s="9">
        <v>161365.40535414836</v>
      </c>
      <c r="AC516" s="9">
        <v>224989.12983894724</v>
      </c>
      <c r="AD516" s="9">
        <v>207252.78599714348</v>
      </c>
      <c r="AE516" s="9">
        <v>306325.81230722187</v>
      </c>
      <c r="AF516" s="10">
        <v>2.6793665330427423</v>
      </c>
      <c r="AG516" s="10">
        <v>2.6789617941331967</v>
      </c>
      <c r="AH516" s="7">
        <v>61483.182799772127</v>
      </c>
      <c r="AI516" s="7">
        <v>60440.451102696825</v>
      </c>
      <c r="AJ516" s="7">
        <v>60722.126143478788</v>
      </c>
      <c r="AK516" s="7">
        <v>61658.33117270912</v>
      </c>
      <c r="AL516" s="9">
        <v>1450972.1425257942</v>
      </c>
      <c r="AM516" s="9">
        <v>1965413.3830599231</v>
      </c>
      <c r="AN516" s="9">
        <v>2713.1794568401851</v>
      </c>
      <c r="AO516" s="9">
        <v>2899.642696905406</v>
      </c>
      <c r="AP516" s="7">
        <v>62901.181420458946</v>
      </c>
      <c r="AQ516" s="7">
        <v>2460.7303177621216</v>
      </c>
      <c r="AR516" s="7">
        <v>60440.451102696825</v>
      </c>
      <c r="AS516" s="7">
        <v>24515.318458921509</v>
      </c>
      <c r="AT516" s="7">
        <v>35925.132643775316</v>
      </c>
      <c r="AU516" s="10">
        <v>1.9856184173282572</v>
      </c>
      <c r="AV516" s="10">
        <v>120012</v>
      </c>
      <c r="AW516" s="7">
        <v>133757.01159022562</v>
      </c>
      <c r="AX516" s="7">
        <v>91706.972457153723</v>
      </c>
      <c r="AY516" s="9">
        <v>4.0759255726201982</v>
      </c>
      <c r="AZ516" s="7">
        <v>67256.241223152581</v>
      </c>
      <c r="BA516" s="7">
        <v>8756.9880235102901</v>
      </c>
      <c r="BB516" s="7">
        <v>87969.064514896832</v>
      </c>
      <c r="BC516" s="7">
        <v>52966.942800799618</v>
      </c>
      <c r="BD516" s="7">
        <v>10383.820650539827</v>
      </c>
      <c r="BE516" s="7">
        <v>15592.782679087948</v>
      </c>
      <c r="BF516" s="7">
        <v>140.06922934018075</v>
      </c>
      <c r="BG516" s="7">
        <v>4133.276890035253</v>
      </c>
      <c r="BH516" s="7">
        <v>4752.1722650940064</v>
      </c>
      <c r="BI516" s="7">
        <v>19667</v>
      </c>
      <c r="BJ516" s="7">
        <v>16252</v>
      </c>
      <c r="BK516" s="7">
        <v>19404</v>
      </c>
      <c r="BL516" s="7">
        <v>16682</v>
      </c>
      <c r="BM516" s="7">
        <v>15050</v>
      </c>
      <c r="BN516" s="7">
        <v>8134</v>
      </c>
      <c r="BO516" s="7">
        <v>3516</v>
      </c>
      <c r="BP516" s="7">
        <v>3391</v>
      </c>
      <c r="BQ516" s="7">
        <v>5428</v>
      </c>
      <c r="BR516" s="7">
        <v>4859</v>
      </c>
      <c r="BS516" s="7">
        <v>1949</v>
      </c>
      <c r="BT516" s="7">
        <v>516</v>
      </c>
      <c r="BU516" s="10">
        <v>2</v>
      </c>
      <c r="BV516" s="10">
        <v>1</v>
      </c>
      <c r="BW516" s="10">
        <v>11</v>
      </c>
      <c r="BX516" s="10">
        <v>1</v>
      </c>
      <c r="BY516" s="10">
        <v>0</v>
      </c>
      <c r="BZ516" s="11">
        <v>15</v>
      </c>
      <c r="CA516">
        <f>VLOOKUP(A516,[1]competitor_summary!$B$2:$C$1478,2,FALSE)</f>
        <v>0</v>
      </c>
      <c r="CB516">
        <f>VLOOKUP(A516,[1]competitor_summary!$B$2:$D$1478,3,FALSE)</f>
        <v>10</v>
      </c>
      <c r="CC516">
        <f>VLOOKUP(A516,[1]competitor_summary!$B$2:$E$1478,4,FALSE)</f>
        <v>0</v>
      </c>
    </row>
    <row r="517" spans="1:81" x14ac:dyDescent="0.2">
      <c r="A517" t="s">
        <v>1619</v>
      </c>
      <c r="B517" s="7" t="s">
        <v>1620</v>
      </c>
      <c r="C517" s="7" t="s">
        <v>1621</v>
      </c>
      <c r="D517" s="13">
        <v>44529</v>
      </c>
      <c r="E517" s="14">
        <v>2.0833333333333335</v>
      </c>
      <c r="F517" s="7">
        <v>60785</v>
      </c>
      <c r="G517" s="7">
        <v>29773.355547996704</v>
      </c>
      <c r="H517" s="7">
        <v>23572.749677236425</v>
      </c>
      <c r="I517" s="7">
        <v>26857.018791415263</v>
      </c>
      <c r="J517" s="7">
        <v>20461.000704755192</v>
      </c>
      <c r="K517" s="7">
        <v>23572.749677236425</v>
      </c>
      <c r="L517" s="7">
        <v>211.1591533368919</v>
      </c>
      <c r="M517" s="7">
        <v>3075.8087357010227</v>
      </c>
      <c r="N517" s="7">
        <v>402.13986470829695</v>
      </c>
      <c r="O517" s="7">
        <v>19883.641923490213</v>
      </c>
      <c r="P517" s="7">
        <v>23572.749677236425</v>
      </c>
      <c r="Q517" s="7">
        <v>1061.5322209314909</v>
      </c>
      <c r="R517" s="7">
        <v>1058.0224893072154</v>
      </c>
      <c r="S517" s="7">
        <v>1169.1775759363081</v>
      </c>
      <c r="T517" s="7">
        <v>1148.7090937732719</v>
      </c>
      <c r="U517" s="7">
        <v>1062.2254687370732</v>
      </c>
      <c r="V517" s="7">
        <v>1141.1936991752591</v>
      </c>
      <c r="W517" s="7">
        <v>1291.3112014248036</v>
      </c>
      <c r="X517" s="7">
        <v>1747.1023252494633</v>
      </c>
      <c r="Y517" s="7">
        <v>9679.2740745348856</v>
      </c>
      <c r="Z517" s="8">
        <v>53.269489264684637</v>
      </c>
      <c r="AA517" s="8">
        <v>48.91653295342558</v>
      </c>
      <c r="AB517" s="9">
        <v>79207.207007630888</v>
      </c>
      <c r="AC517" s="9">
        <v>95002.532079172364</v>
      </c>
      <c r="AD517" s="9">
        <v>93454.616176851006</v>
      </c>
      <c r="AE517" s="9">
        <v>111732.29297976321</v>
      </c>
      <c r="AF517" s="10">
        <v>2.3173196284783111</v>
      </c>
      <c r="AG517" s="10">
        <v>2.3020641281712364</v>
      </c>
      <c r="AH517" s="7">
        <v>8581.7463514262345</v>
      </c>
      <c r="AI517" s="7">
        <v>10155.805998114636</v>
      </c>
      <c r="AJ517" s="7">
        <v>11649.763936155709</v>
      </c>
      <c r="AK517" s="7">
        <v>12958.870486483211</v>
      </c>
      <c r="AL517" s="9">
        <v>472496.19807978993</v>
      </c>
      <c r="AM517" s="9">
        <v>493362.11681455793</v>
      </c>
      <c r="AN517" s="9">
        <v>1411.8295529821544</v>
      </c>
      <c r="AO517" s="9">
        <v>1647.2495366953503</v>
      </c>
      <c r="AP517" s="7">
        <v>10739.062840008526</v>
      </c>
      <c r="AQ517" s="7">
        <v>583.25684189388994</v>
      </c>
      <c r="AR517" s="7">
        <v>10155.805998114636</v>
      </c>
      <c r="AS517" s="7">
        <v>2572.5924031501636</v>
      </c>
      <c r="AT517" s="7">
        <v>7583.2135949644726</v>
      </c>
      <c r="AU517" s="10">
        <v>2.0160529430353571</v>
      </c>
      <c r="AV517" s="10">
        <v>20475</v>
      </c>
      <c r="AW517" s="7">
        <v>20177.614193683956</v>
      </c>
      <c r="AX517" s="7">
        <v>10842.226012851112</v>
      </c>
      <c r="AY517" s="9">
        <v>1.4342740453941945</v>
      </c>
      <c r="AZ517" s="7">
        <v>1710.0243067191914</v>
      </c>
      <c r="BA517" s="7">
        <v>166.61270868853899</v>
      </c>
      <c r="BB517" s="7">
        <v>10725.660759083927</v>
      </c>
      <c r="BC517" s="7">
        <v>3709.1545601182152</v>
      </c>
      <c r="BD517" s="7">
        <v>1707.4027346239891</v>
      </c>
      <c r="BE517" s="7">
        <v>3109.5174631844275</v>
      </c>
      <c r="BF517" s="7">
        <v>12.210018415004015</v>
      </c>
      <c r="BG517" s="7">
        <v>919.78349837753922</v>
      </c>
      <c r="BH517" s="7">
        <v>1267.5924843647517</v>
      </c>
      <c r="BI517" s="7">
        <v>4527</v>
      </c>
      <c r="BJ517" s="7">
        <v>8007</v>
      </c>
      <c r="BK517" s="7">
        <v>6792</v>
      </c>
      <c r="BL517" s="7">
        <v>7159</v>
      </c>
      <c r="BM517" s="7">
        <v>9</v>
      </c>
      <c r="BN517" s="7">
        <v>8079</v>
      </c>
      <c r="BO517" s="7">
        <v>1751</v>
      </c>
      <c r="BP517" s="7">
        <v>891</v>
      </c>
      <c r="BQ517" s="7">
        <v>872</v>
      </c>
      <c r="BR517" s="7">
        <v>640</v>
      </c>
      <c r="BS517" s="7">
        <v>208</v>
      </c>
      <c r="BT517" s="7">
        <v>154</v>
      </c>
      <c r="BU517" s="10">
        <v>0</v>
      </c>
      <c r="BV517" s="10">
        <v>0</v>
      </c>
      <c r="BW517" s="10">
        <v>0</v>
      </c>
      <c r="BX517" s="10">
        <v>0</v>
      </c>
      <c r="BY517" s="10">
        <v>0</v>
      </c>
      <c r="BZ517" s="11">
        <v>0</v>
      </c>
      <c r="CA517">
        <f>VLOOKUP(A517,[1]competitor_summary!$B$2:$C$1478,2,FALSE)</f>
        <v>0</v>
      </c>
      <c r="CB517">
        <f>VLOOKUP(A517,[1]competitor_summary!$B$2:$D$1478,3,FALSE)</f>
        <v>10</v>
      </c>
      <c r="CC517">
        <f>VLOOKUP(A517,[1]competitor_summary!$B$2:$E$1478,4,FALSE)</f>
        <v>0</v>
      </c>
    </row>
    <row r="518" spans="1:81" x14ac:dyDescent="0.2">
      <c r="A518" t="s">
        <v>1622</v>
      </c>
      <c r="B518" s="7" t="s">
        <v>1623</v>
      </c>
      <c r="C518" s="7" t="s">
        <v>1624</v>
      </c>
      <c r="D518" s="13">
        <v>43809</v>
      </c>
      <c r="E518" s="14">
        <v>4</v>
      </c>
      <c r="F518" s="7">
        <v>126230</v>
      </c>
      <c r="G518" s="7">
        <v>26858.031348804448</v>
      </c>
      <c r="H518" s="7">
        <v>22913.989217146154</v>
      </c>
      <c r="I518" s="7">
        <v>24998.600749142061</v>
      </c>
      <c r="J518" s="7">
        <v>20699.000824508141</v>
      </c>
      <c r="K518" s="7">
        <v>22913.989217146154</v>
      </c>
      <c r="L518" s="7">
        <v>1081.4741883994429</v>
      </c>
      <c r="M518" s="7">
        <v>2204.8797246712493</v>
      </c>
      <c r="N518" s="7">
        <v>456.23156238871161</v>
      </c>
      <c r="O518" s="7">
        <v>19171.40374168675</v>
      </c>
      <c r="P518" s="7">
        <v>22913.989217146154</v>
      </c>
      <c r="Q518" s="7">
        <v>1012.8596035439987</v>
      </c>
      <c r="R518" s="7">
        <v>990.12628464371664</v>
      </c>
      <c r="S518" s="7">
        <v>1037.1239515361376</v>
      </c>
      <c r="T518" s="7">
        <v>1114.7218302597175</v>
      </c>
      <c r="U518" s="7">
        <v>1099.9972092658281</v>
      </c>
      <c r="V518" s="7">
        <v>1349.9353607045196</v>
      </c>
      <c r="W518" s="7">
        <v>1709.7176623672713</v>
      </c>
      <c r="X518" s="7">
        <v>1990.8568937746459</v>
      </c>
      <c r="Y518" s="7">
        <v>10305.338796095835</v>
      </c>
      <c r="Z518" s="8">
        <v>54.339178420676859</v>
      </c>
      <c r="AA518" s="8">
        <v>49.41135657010134</v>
      </c>
      <c r="AB518" s="9">
        <v>84893.436302500806</v>
      </c>
      <c r="AC518" s="9">
        <v>118398.49035493167</v>
      </c>
      <c r="AD518" s="9">
        <v>101657.35347216511</v>
      </c>
      <c r="AE518" s="9">
        <v>139479.5980922438</v>
      </c>
      <c r="AF518" s="10">
        <v>2.1785387224932249</v>
      </c>
      <c r="AG518" s="10">
        <v>2.1706535065412118</v>
      </c>
      <c r="AH518" s="7">
        <v>9298.266497433302</v>
      </c>
      <c r="AI518" s="7">
        <v>10329.376311807951</v>
      </c>
      <c r="AJ518" s="7">
        <v>11319.7011822848</v>
      </c>
      <c r="AK518" s="7">
        <v>12185.723307967361</v>
      </c>
      <c r="AL518" s="9">
        <v>521655.96618755226</v>
      </c>
      <c r="AM518" s="9">
        <v>582972.66753660236</v>
      </c>
      <c r="AN518" s="9">
        <v>1622.0893889370113</v>
      </c>
      <c r="AO518" s="9">
        <v>1668.6295509320726</v>
      </c>
      <c r="AP518" s="7">
        <v>12001.813421029365</v>
      </c>
      <c r="AQ518" s="7">
        <v>1672.4371092214133</v>
      </c>
      <c r="AR518" s="7">
        <v>10329.376311807951</v>
      </c>
      <c r="AS518" s="7">
        <v>2552.1608955430565</v>
      </c>
      <c r="AT518" s="7">
        <v>7777.2154162648949</v>
      </c>
      <c r="AU518" s="10">
        <v>1.7389975646765188</v>
      </c>
      <c r="AV518" s="10">
        <v>17963</v>
      </c>
      <c r="AW518" s="7">
        <v>19987.649826284352</v>
      </c>
      <c r="AX518" s="7">
        <v>10647.303537561093</v>
      </c>
      <c r="AY518" s="9">
        <v>2.9729900532894376</v>
      </c>
      <c r="AZ518" s="7">
        <v>19180.217244727581</v>
      </c>
      <c r="BA518" s="7">
        <v>1970.7997857326263</v>
      </c>
      <c r="BB518" s="7">
        <v>10341.1343052499</v>
      </c>
      <c r="BC518" s="7">
        <v>4515.4141523148865</v>
      </c>
      <c r="BD518" s="7">
        <v>1749.9843758948555</v>
      </c>
      <c r="BE518" s="7">
        <v>2449.6361274159572</v>
      </c>
      <c r="BF518" s="7">
        <v>64.043171703349799</v>
      </c>
      <c r="BG518" s="7">
        <v>835.25068889948307</v>
      </c>
      <c r="BH518" s="7">
        <v>726.80578902136767</v>
      </c>
      <c r="BI518" s="7">
        <v>22503</v>
      </c>
      <c r="BJ518" s="7">
        <v>22245</v>
      </c>
      <c r="BK518" s="7">
        <v>274</v>
      </c>
      <c r="BL518" s="7">
        <v>408</v>
      </c>
      <c r="BM518" s="7">
        <v>22192</v>
      </c>
      <c r="BN518" s="7">
        <v>22185</v>
      </c>
      <c r="BO518" s="7">
        <v>6984</v>
      </c>
      <c r="BP518" s="7">
        <v>4428</v>
      </c>
      <c r="BQ518" s="7">
        <v>4463</v>
      </c>
      <c r="BR518" s="7">
        <v>3686</v>
      </c>
      <c r="BS518" s="7">
        <v>1921</v>
      </c>
      <c r="BT518" s="7">
        <v>1008</v>
      </c>
      <c r="BU518" s="10">
        <v>2</v>
      </c>
      <c r="BV518" s="10">
        <v>3</v>
      </c>
      <c r="BW518" s="10">
        <v>5</v>
      </c>
      <c r="BX518" s="10">
        <v>2</v>
      </c>
      <c r="BY518" s="10">
        <v>1</v>
      </c>
      <c r="BZ518" s="11">
        <v>13</v>
      </c>
      <c r="CA518">
        <f>VLOOKUP(A518,[1]competitor_summary!$B$2:$C$1478,2,FALSE)</f>
        <v>1</v>
      </c>
      <c r="CB518">
        <f>VLOOKUP(A518,[1]competitor_summary!$B$2:$D$1478,3,FALSE)</f>
        <v>0.407469278560746</v>
      </c>
      <c r="CC518">
        <f>VLOOKUP(A518,[1]competitor_summary!$B$2:$E$1478,4,FALSE)</f>
        <v>3.9</v>
      </c>
    </row>
    <row r="519" spans="1:81" x14ac:dyDescent="0.2">
      <c r="A519" t="s">
        <v>1625</v>
      </c>
      <c r="B519" s="7" t="s">
        <v>1626</v>
      </c>
      <c r="C519" s="7" t="s">
        <v>1627</v>
      </c>
      <c r="D519" s="13">
        <v>45126</v>
      </c>
      <c r="E519" s="14">
        <v>0.41666666666666669</v>
      </c>
      <c r="F519" s="7">
        <v>2716</v>
      </c>
      <c r="G519" s="7">
        <v>13296.02741433843</v>
      </c>
      <c r="H519" s="7">
        <v>11598.655174572021</v>
      </c>
      <c r="I519" s="7">
        <v>12399.63254987821</v>
      </c>
      <c r="J519" s="7">
        <v>10208.233857346117</v>
      </c>
      <c r="K519" s="7">
        <v>11598.655174572021</v>
      </c>
      <c r="L519" s="7">
        <v>275.49082146538422</v>
      </c>
      <c r="M519" s="7">
        <v>3509.937485286966</v>
      </c>
      <c r="N519" s="7">
        <v>74.368266047444195</v>
      </c>
      <c r="O519" s="7">
        <v>7738.8586017722264</v>
      </c>
      <c r="P519" s="7">
        <v>11598.655174572021</v>
      </c>
      <c r="Q519" s="7">
        <v>559.72377816983499</v>
      </c>
      <c r="R519" s="7">
        <v>499.93733294378035</v>
      </c>
      <c r="S519" s="7">
        <v>612.35365400183946</v>
      </c>
      <c r="T519" s="7">
        <v>674.20836477843113</v>
      </c>
      <c r="U519" s="7">
        <v>675.34203484747559</v>
      </c>
      <c r="V519" s="7">
        <v>850.74142584670335</v>
      </c>
      <c r="W519" s="7">
        <v>894.58387705730274</v>
      </c>
      <c r="X519" s="7">
        <v>971.51172042312101</v>
      </c>
      <c r="Y519" s="7">
        <v>5738.4021880684886</v>
      </c>
      <c r="Z519" s="8">
        <v>44.804884866450884</v>
      </c>
      <c r="AA519" s="8">
        <v>42.582228486873028</v>
      </c>
      <c r="AB519" s="9">
        <v>103047.50556314932</v>
      </c>
      <c r="AC519" s="9">
        <v>155611.27754677361</v>
      </c>
      <c r="AD519" s="9">
        <v>119076.08986603691</v>
      </c>
      <c r="AE519" s="9">
        <v>178641.55030566832</v>
      </c>
      <c r="AF519" s="10">
        <v>2.9302480667501145</v>
      </c>
      <c r="AG519" s="10">
        <v>2.932348704702846</v>
      </c>
      <c r="AH519" s="7">
        <v>3489.4548106440343</v>
      </c>
      <c r="AI519" s="7">
        <v>3956.6089600254782</v>
      </c>
      <c r="AJ519" s="7">
        <v>4226.7090976559557</v>
      </c>
      <c r="AK519" s="7">
        <v>4531.1936977321748</v>
      </c>
      <c r="AL519" s="9">
        <v>354737.83035691234</v>
      </c>
      <c r="AM519" s="9">
        <v>399818.01467148616</v>
      </c>
      <c r="AN519" s="9">
        <v>874.46542455754798</v>
      </c>
      <c r="AO519" s="9">
        <v>1329.1266514682325</v>
      </c>
      <c r="AP519" s="7">
        <v>4218.898479237454</v>
      </c>
      <c r="AQ519" s="7">
        <v>262.28951921197586</v>
      </c>
      <c r="AR519" s="7">
        <v>3956.6089600254782</v>
      </c>
      <c r="AS519" s="7">
        <v>380.18343206588179</v>
      </c>
      <c r="AT519" s="7">
        <v>3576.4255279595964</v>
      </c>
      <c r="AU519" s="10">
        <v>2.651998657289901</v>
      </c>
      <c r="AV519" s="10">
        <v>10493</v>
      </c>
      <c r="AW519" s="7">
        <v>9513.2780991783366</v>
      </c>
      <c r="AX519" s="7">
        <v>5601.8467634508852</v>
      </c>
      <c r="AY519" s="9">
        <v>3.3958233255699133</v>
      </c>
      <c r="AZ519" s="7">
        <v>985.79219200005173</v>
      </c>
      <c r="BA519" s="7">
        <v>94.430439386633225</v>
      </c>
      <c r="BB519" s="7">
        <v>5431.6153892439324</v>
      </c>
      <c r="BC519" s="7">
        <v>1991.253882142948</v>
      </c>
      <c r="BD519" s="7">
        <v>681.05312405200675</v>
      </c>
      <c r="BE519" s="7">
        <v>1041.3476648360956</v>
      </c>
      <c r="BF519" s="7">
        <v>1.4384499518200755E-2</v>
      </c>
      <c r="BG519" s="7">
        <v>631.50893648411147</v>
      </c>
      <c r="BH519" s="7">
        <v>1086.4373972292524</v>
      </c>
      <c r="BI519" s="7">
        <v>4055</v>
      </c>
      <c r="BJ519" s="7">
        <v>1303</v>
      </c>
      <c r="BK519" s="7">
        <v>2826</v>
      </c>
      <c r="BL519" s="7">
        <v>1575</v>
      </c>
      <c r="BM519" s="7">
        <v>8730</v>
      </c>
      <c r="BN519" s="7">
        <v>8607</v>
      </c>
      <c r="BO519" s="7">
        <v>1151</v>
      </c>
      <c r="BP519" s="7">
        <v>755</v>
      </c>
      <c r="BQ519" s="7">
        <v>850</v>
      </c>
      <c r="BR519" s="7">
        <v>766</v>
      </c>
      <c r="BS519" s="7">
        <v>349</v>
      </c>
      <c r="BT519" s="7">
        <v>160</v>
      </c>
      <c r="BU519" s="10">
        <v>0</v>
      </c>
      <c r="BV519" s="10">
        <v>0</v>
      </c>
      <c r="BW519" s="10">
        <v>0</v>
      </c>
      <c r="BX519" s="10">
        <v>1</v>
      </c>
      <c r="BY519" s="10">
        <v>0</v>
      </c>
      <c r="BZ519" s="11">
        <v>1</v>
      </c>
      <c r="CA519">
        <f>VLOOKUP(A519,[1]competitor_summary!$B$2:$C$1478,2,FALSE)</f>
        <v>0</v>
      </c>
      <c r="CB519">
        <f>VLOOKUP(A519,[1]competitor_summary!$B$2:$D$1478,3,FALSE)</f>
        <v>10</v>
      </c>
      <c r="CC519">
        <f>VLOOKUP(A519,[1]competitor_summary!$B$2:$E$1478,4,FALSE)</f>
        <v>0</v>
      </c>
    </row>
    <row r="520" spans="1:81" x14ac:dyDescent="0.2">
      <c r="A520" t="s">
        <v>1628</v>
      </c>
      <c r="B520" s="7" t="s">
        <v>1629</v>
      </c>
      <c r="C520" s="7" t="s">
        <v>1630</v>
      </c>
      <c r="D520" s="13">
        <v>44694</v>
      </c>
      <c r="E520" s="14">
        <v>1.5833333333333333</v>
      </c>
      <c r="F520" s="7">
        <v>38295</v>
      </c>
      <c r="G520" s="7">
        <v>87418.419712165487</v>
      </c>
      <c r="H520" s="7">
        <v>82089.611050105654</v>
      </c>
      <c r="I520" s="7">
        <v>83786.092513231677</v>
      </c>
      <c r="J520" s="7">
        <v>82420.99900442292</v>
      </c>
      <c r="K520" s="7">
        <v>82089.611050105654</v>
      </c>
      <c r="L520" s="7">
        <v>2767.157013825723</v>
      </c>
      <c r="M520" s="7">
        <v>41396.465651049744</v>
      </c>
      <c r="N520" s="7">
        <v>762.40389101090841</v>
      </c>
      <c r="O520" s="7">
        <v>37163.584494219278</v>
      </c>
      <c r="P520" s="7">
        <v>82089.611050105654</v>
      </c>
      <c r="Q520" s="7">
        <v>6545.3502856445266</v>
      </c>
      <c r="R520" s="7">
        <v>5819.7573326897109</v>
      </c>
      <c r="S520" s="7">
        <v>4996.3004497964866</v>
      </c>
      <c r="T520" s="7">
        <v>4772.177895657951</v>
      </c>
      <c r="U520" s="7">
        <v>4993.0243981197709</v>
      </c>
      <c r="V520" s="7">
        <v>5456.8707239483483</v>
      </c>
      <c r="W520" s="7">
        <v>5196.3774935856927</v>
      </c>
      <c r="X520" s="7">
        <v>4735.5021253312007</v>
      </c>
      <c r="Y520" s="7">
        <v>42515.360704773688</v>
      </c>
      <c r="Z520" s="8">
        <v>35.138117077153446</v>
      </c>
      <c r="AA520" s="8">
        <v>37.423930426042759</v>
      </c>
      <c r="AB520" s="9">
        <v>65623.754222949181</v>
      </c>
      <c r="AC520" s="9">
        <v>83807.933791405347</v>
      </c>
      <c r="AD520" s="9">
        <v>73003.403300482314</v>
      </c>
      <c r="AE520" s="9">
        <v>92936.775396518555</v>
      </c>
      <c r="AF520" s="10">
        <v>2.9996232790207071</v>
      </c>
      <c r="AG520" s="10">
        <v>3.0063122966451958</v>
      </c>
      <c r="AH520" s="7">
        <v>26437.568243273185</v>
      </c>
      <c r="AI520" s="7">
        <v>26422.290641913016</v>
      </c>
      <c r="AJ520" s="7">
        <v>26870.02319772559</v>
      </c>
      <c r="AK520" s="7">
        <v>28002.731282457535</v>
      </c>
      <c r="AL520" s="9">
        <v>210728.71361423071</v>
      </c>
      <c r="AM520" s="9">
        <v>227056.49517555718</v>
      </c>
      <c r="AN520" s="9">
        <v>1219.1820145975178</v>
      </c>
      <c r="AO520" s="9">
        <v>1261.5109682266407</v>
      </c>
      <c r="AP520" s="7">
        <v>27353.042516809481</v>
      </c>
      <c r="AQ520" s="7">
        <v>930.75187489646487</v>
      </c>
      <c r="AR520" s="7">
        <v>26422.290641913016</v>
      </c>
      <c r="AS520" s="7">
        <v>7587.4597642480512</v>
      </c>
      <c r="AT520" s="7">
        <v>18834.830877664965</v>
      </c>
      <c r="AU520" s="10">
        <v>2.1443793556142778</v>
      </c>
      <c r="AV520" s="10">
        <v>56659</v>
      </c>
      <c r="AW520" s="7">
        <v>65417.284177510417</v>
      </c>
      <c r="AX520" s="7">
        <v>42616.995274776593</v>
      </c>
      <c r="AY520" s="9">
        <v>4.8578663583757162</v>
      </c>
      <c r="AZ520" s="7">
        <v>17145.86243651867</v>
      </c>
      <c r="BA520" s="7">
        <v>974.48280740404152</v>
      </c>
      <c r="BB520" s="7">
        <v>40712.745111331926</v>
      </c>
      <c r="BC520" s="7">
        <v>13215.212688672706</v>
      </c>
      <c r="BD520" s="7">
        <v>8705.4481976261595</v>
      </c>
      <c r="BE520" s="7">
        <v>9669.7891334121814</v>
      </c>
      <c r="BF520" s="7">
        <v>42.015369733795524</v>
      </c>
      <c r="BG520" s="7">
        <v>3242.8081829664297</v>
      </c>
      <c r="BH520" s="7">
        <v>5837.471538920654</v>
      </c>
      <c r="BI520" s="7">
        <v>3821</v>
      </c>
      <c r="BJ520" s="7">
        <v>2323</v>
      </c>
      <c r="BK520" s="7">
        <v>14729</v>
      </c>
      <c r="BL520" s="7">
        <v>12923</v>
      </c>
      <c r="BM520" s="7">
        <v>14069</v>
      </c>
      <c r="BN520" s="7">
        <v>3898</v>
      </c>
      <c r="BO520" s="7">
        <v>613</v>
      </c>
      <c r="BP520" s="7">
        <v>605</v>
      </c>
      <c r="BQ520" s="7">
        <v>813</v>
      </c>
      <c r="BR520" s="7">
        <v>893</v>
      </c>
      <c r="BS520" s="7">
        <v>649</v>
      </c>
      <c r="BT520" s="7">
        <v>237</v>
      </c>
      <c r="BU520" s="10">
        <v>2</v>
      </c>
      <c r="BV520" s="10">
        <v>1</v>
      </c>
      <c r="BW520" s="10">
        <v>0</v>
      </c>
      <c r="BX520" s="10">
        <v>4</v>
      </c>
      <c r="BY520" s="10">
        <v>0</v>
      </c>
      <c r="BZ520" s="11">
        <v>7</v>
      </c>
      <c r="CA520">
        <f>VLOOKUP(A520,[1]competitor_summary!$B$2:$C$1478,2,FALSE)</f>
        <v>1</v>
      </c>
      <c r="CB520">
        <f>VLOOKUP(A520,[1]competitor_summary!$B$2:$D$1478,3,FALSE)</f>
        <v>0.99442501810186801</v>
      </c>
      <c r="CC520">
        <f>VLOOKUP(A520,[1]competitor_summary!$B$2:$E$1478,4,FALSE)</f>
        <v>4.0999999999999996</v>
      </c>
    </row>
    <row r="521" spans="1:81" x14ac:dyDescent="0.2">
      <c r="A521" t="s">
        <v>1631</v>
      </c>
      <c r="B521" s="7" t="s">
        <v>1632</v>
      </c>
      <c r="C521" s="7" t="s">
        <v>1633</v>
      </c>
      <c r="D521" s="13">
        <v>44904</v>
      </c>
      <c r="E521" s="14">
        <v>1</v>
      </c>
      <c r="F521" s="7">
        <v>4271</v>
      </c>
      <c r="G521" s="7">
        <v>98889.831844760221</v>
      </c>
      <c r="H521" s="7">
        <v>92503.742622689111</v>
      </c>
      <c r="I521" s="7">
        <v>94264.711508123786</v>
      </c>
      <c r="J521" s="7">
        <v>91426.000580301043</v>
      </c>
      <c r="K521" s="7">
        <v>92503.742622689111</v>
      </c>
      <c r="L521" s="7">
        <v>12529.517628294881</v>
      </c>
      <c r="M521" s="7">
        <v>50781.406489680696</v>
      </c>
      <c r="N521" s="7">
        <v>5432.6150812695851</v>
      </c>
      <c r="O521" s="7">
        <v>23760.203423443949</v>
      </c>
      <c r="P521" s="7">
        <v>92503.742622689111</v>
      </c>
      <c r="Q521" s="7">
        <v>7353.7499845889397</v>
      </c>
      <c r="R521" s="7">
        <v>7364.4911685382831</v>
      </c>
      <c r="S521" s="7">
        <v>6435.3970346773276</v>
      </c>
      <c r="T521" s="7">
        <v>5849.3186188319814</v>
      </c>
      <c r="U521" s="7">
        <v>5498.2100493725738</v>
      </c>
      <c r="V521" s="7">
        <v>5294.7179039494367</v>
      </c>
      <c r="W521" s="7">
        <v>5248.9531645103707</v>
      </c>
      <c r="X521" s="7">
        <v>4829.4324636912788</v>
      </c>
      <c r="Y521" s="7">
        <v>47874.270388160192</v>
      </c>
      <c r="Z521" s="8">
        <v>33.425357783774857</v>
      </c>
      <c r="AA521" s="8">
        <v>35.847599343981095</v>
      </c>
      <c r="AB521" s="9">
        <v>80478.411193273147</v>
      </c>
      <c r="AC521" s="9">
        <v>98686.580925360555</v>
      </c>
      <c r="AD521" s="9">
        <v>90647.763872922864</v>
      </c>
      <c r="AE521" s="9">
        <v>110727.60193858072</v>
      </c>
      <c r="AF521" s="10">
        <v>3.5408578030983242</v>
      </c>
      <c r="AG521" s="10">
        <v>3.5227359600126009</v>
      </c>
      <c r="AH521" s="7">
        <v>25473.279193282709</v>
      </c>
      <c r="AI521" s="7">
        <v>26038.671515968861</v>
      </c>
      <c r="AJ521" s="7">
        <v>26672.116745341802</v>
      </c>
      <c r="AK521" s="7">
        <v>28061.334574829554</v>
      </c>
      <c r="AL521" s="9">
        <v>549489.52307772578</v>
      </c>
      <c r="AM521" s="9">
        <v>583626.9033551371</v>
      </c>
      <c r="AN521" s="9">
        <v>1929.8289218046446</v>
      </c>
      <c r="AO521" s="9">
        <v>1935.0788156824044</v>
      </c>
      <c r="AP521" s="7">
        <v>27047.171705509536</v>
      </c>
      <c r="AQ521" s="7">
        <v>1008.5001895406749</v>
      </c>
      <c r="AR521" s="7">
        <v>26038.671515968861</v>
      </c>
      <c r="AS521" s="7">
        <v>12013.315616387874</v>
      </c>
      <c r="AT521" s="7">
        <v>14025.355899580987</v>
      </c>
      <c r="AU521" s="10">
        <v>2.2401946051285622</v>
      </c>
      <c r="AV521" s="10">
        <v>58332</v>
      </c>
      <c r="AW521" s="7">
        <v>72103.119325483218</v>
      </c>
      <c r="AX521" s="7">
        <v>46388.019795735774</v>
      </c>
      <c r="AY521" s="9">
        <v>6.1919673177740497</v>
      </c>
      <c r="AZ521" s="7">
        <v>38694.428787409517</v>
      </c>
      <c r="BA521" s="7">
        <v>3523.5834472168935</v>
      </c>
      <c r="BB521" s="7">
        <v>43625.498572123703</v>
      </c>
      <c r="BC521" s="7">
        <v>11186.91900373681</v>
      </c>
      <c r="BD521" s="7">
        <v>8202.9755729117314</v>
      </c>
      <c r="BE521" s="7">
        <v>8471.4284787299694</v>
      </c>
      <c r="BF521" s="7">
        <v>184.88650878053159</v>
      </c>
      <c r="BG521" s="7">
        <v>5304.1864662602893</v>
      </c>
      <c r="BH521" s="7">
        <v>10275.102541704371</v>
      </c>
      <c r="BI521" s="7">
        <v>37217</v>
      </c>
      <c r="BJ521" s="7">
        <v>37434</v>
      </c>
      <c r="BK521" s="7">
        <v>21121</v>
      </c>
      <c r="BL521" s="7">
        <v>18791</v>
      </c>
      <c r="BM521" s="7">
        <v>20353</v>
      </c>
      <c r="BN521" s="7">
        <v>1914</v>
      </c>
      <c r="BO521" s="7">
        <v>9676</v>
      </c>
      <c r="BP521" s="7">
        <v>6007</v>
      </c>
      <c r="BQ521" s="7">
        <v>7255</v>
      </c>
      <c r="BR521" s="7">
        <v>6466</v>
      </c>
      <c r="BS521" s="7">
        <v>4285</v>
      </c>
      <c r="BT521" s="7">
        <v>3507</v>
      </c>
      <c r="BU521" s="10">
        <v>2</v>
      </c>
      <c r="BV521" s="10">
        <v>3</v>
      </c>
      <c r="BW521" s="10">
        <v>4</v>
      </c>
      <c r="BX521" s="10">
        <v>2</v>
      </c>
      <c r="BY521" s="10">
        <v>1</v>
      </c>
      <c r="BZ521" s="11">
        <v>12</v>
      </c>
      <c r="CA521">
        <f>VLOOKUP(A521,[1]competitor_summary!$B$2:$C$1478,2,FALSE)</f>
        <v>2</v>
      </c>
      <c r="CB521">
        <f>VLOOKUP(A521,[1]competitor_summary!$B$2:$D$1478,3,FALSE)</f>
        <v>0.164921286892764</v>
      </c>
      <c r="CC521">
        <f>VLOOKUP(A521,[1]competitor_summary!$B$2:$E$1478,4,FALSE)</f>
        <v>4.0999999999999996</v>
      </c>
    </row>
    <row r="522" spans="1:81" x14ac:dyDescent="0.2">
      <c r="A522" t="s">
        <v>1634</v>
      </c>
      <c r="B522" s="7" t="s">
        <v>1635</v>
      </c>
      <c r="C522" s="7" t="s">
        <v>1636</v>
      </c>
      <c r="D522" s="13">
        <v>43493</v>
      </c>
      <c r="E522" s="14">
        <v>4.916666666666667</v>
      </c>
      <c r="F522" s="7">
        <v>18620</v>
      </c>
      <c r="G522" s="7">
        <v>8111.2814354468137</v>
      </c>
      <c r="H522" s="7">
        <v>7888.1088468700182</v>
      </c>
      <c r="I522" s="7">
        <v>7977.0687509276904</v>
      </c>
      <c r="J522" s="7">
        <v>8080.1433980180882</v>
      </c>
      <c r="K522" s="7">
        <v>7888.1088468700182</v>
      </c>
      <c r="L522" s="7">
        <v>1321.5810196460225</v>
      </c>
      <c r="M522" s="7">
        <v>666.43525235005654</v>
      </c>
      <c r="N522" s="7">
        <v>54.304099786095321</v>
      </c>
      <c r="O522" s="7">
        <v>5845.7884750878438</v>
      </c>
      <c r="P522" s="7">
        <v>7888.1088468700182</v>
      </c>
      <c r="Q522" s="7">
        <v>456.62379919691011</v>
      </c>
      <c r="R522" s="7">
        <v>458.0340642160736</v>
      </c>
      <c r="S522" s="7">
        <v>477.7839938274119</v>
      </c>
      <c r="T522" s="7">
        <v>488.00343985646032</v>
      </c>
      <c r="U522" s="7">
        <v>428.51329899439588</v>
      </c>
      <c r="V522" s="7">
        <v>445.40170771745034</v>
      </c>
      <c r="W522" s="7">
        <v>483.00531952944584</v>
      </c>
      <c r="X522" s="7">
        <v>557.72753037954681</v>
      </c>
      <c r="Y522" s="7">
        <v>3795.0931537176948</v>
      </c>
      <c r="Z522" s="8">
        <v>40.749857394103032</v>
      </c>
      <c r="AA522" s="8">
        <v>41.137510228264716</v>
      </c>
      <c r="AB522" s="9">
        <v>53453.848377192749</v>
      </c>
      <c r="AC522" s="9">
        <v>71991.504332476572</v>
      </c>
      <c r="AD522" s="9">
        <v>56563.894572914149</v>
      </c>
      <c r="AE522" s="9">
        <v>76437.39835012141</v>
      </c>
      <c r="AF522" s="10">
        <v>2.3799742478809494</v>
      </c>
      <c r="AG522" s="10">
        <v>2.3796988520516495</v>
      </c>
      <c r="AH522" s="7">
        <v>3335.8570231908234</v>
      </c>
      <c r="AI522" s="7">
        <v>3258.1039717760868</v>
      </c>
      <c r="AJ522" s="7">
        <v>3295.9450559874531</v>
      </c>
      <c r="AK522" s="7">
        <v>3352.3916602311656</v>
      </c>
      <c r="AL522" s="9">
        <v>200336.95360484481</v>
      </c>
      <c r="AM522" s="9">
        <v>217847.99147284118</v>
      </c>
      <c r="AN522" s="9">
        <v>863.03200227580498</v>
      </c>
      <c r="AO522" s="9">
        <v>1011.0540317057857</v>
      </c>
      <c r="AP522" s="7">
        <v>3632.4439777091611</v>
      </c>
      <c r="AQ522" s="7">
        <v>374.34000593307428</v>
      </c>
      <c r="AR522" s="7">
        <v>3258.1039717760868</v>
      </c>
      <c r="AS522" s="7">
        <v>1319.3902080375701</v>
      </c>
      <c r="AT522" s="7">
        <v>1938.7137637385167</v>
      </c>
      <c r="AU522" s="10">
        <v>1.7805164184705811</v>
      </c>
      <c r="AV522" s="10">
        <v>5801</v>
      </c>
      <c r="AW522" s="7">
        <v>6311.8673434434459</v>
      </c>
      <c r="AX522" s="7">
        <v>3752.6426003577653</v>
      </c>
      <c r="AY522" s="9">
        <v>4.2128425559419789</v>
      </c>
      <c r="AZ522" s="7">
        <v>4451.756170595414</v>
      </c>
      <c r="BA522" s="7">
        <v>365.03844586911146</v>
      </c>
      <c r="BB522" s="7">
        <v>3604.8984163245186</v>
      </c>
      <c r="BC522" s="7">
        <v>1154.3182940569241</v>
      </c>
      <c r="BD522" s="7">
        <v>709.31729067792185</v>
      </c>
      <c r="BE522" s="7">
        <v>503.82080931193195</v>
      </c>
      <c r="BF522" s="7">
        <v>21.548949278425425</v>
      </c>
      <c r="BG522" s="7">
        <v>409.70841334783472</v>
      </c>
      <c r="BH522" s="7">
        <v>806.18465965148062</v>
      </c>
      <c r="BI522" s="7">
        <v>10624</v>
      </c>
      <c r="BJ522" s="7">
        <v>10636</v>
      </c>
      <c r="BK522" s="7">
        <v>490</v>
      </c>
      <c r="BL522" s="7">
        <v>5332</v>
      </c>
      <c r="BM522" s="7">
        <v>9669</v>
      </c>
      <c r="BN522" s="7">
        <v>7471</v>
      </c>
      <c r="BO522" s="7">
        <v>2672</v>
      </c>
      <c r="BP522" s="7">
        <v>2361</v>
      </c>
      <c r="BQ522" s="7">
        <v>2445</v>
      </c>
      <c r="BR522" s="7">
        <v>2020</v>
      </c>
      <c r="BS522" s="7">
        <v>880</v>
      </c>
      <c r="BT522" s="7">
        <v>221</v>
      </c>
      <c r="BU522" s="10">
        <v>0</v>
      </c>
      <c r="BV522" s="10">
        <v>0</v>
      </c>
      <c r="BW522" s="10">
        <v>0</v>
      </c>
      <c r="BX522" s="10">
        <v>1</v>
      </c>
      <c r="BY522" s="10">
        <v>0</v>
      </c>
      <c r="BZ522" s="11">
        <v>1</v>
      </c>
      <c r="CA522">
        <f>VLOOKUP(A522,[1]competitor_summary!$B$2:$C$1478,2,FALSE)</f>
        <v>1</v>
      </c>
      <c r="CB522">
        <f>VLOOKUP(A522,[1]competitor_summary!$B$2:$D$1478,3,FALSE)</f>
        <v>0.82650289391951304</v>
      </c>
      <c r="CC522">
        <f>VLOOKUP(A522,[1]competitor_summary!$B$2:$E$1478,4,FALSE)</f>
        <v>4.2</v>
      </c>
    </row>
    <row r="523" spans="1:81" x14ac:dyDescent="0.2">
      <c r="A523" t="s">
        <v>1637</v>
      </c>
      <c r="B523" s="7" t="s">
        <v>1638</v>
      </c>
      <c r="C523" s="7" t="s">
        <v>1639</v>
      </c>
      <c r="D523" s="13">
        <v>44965</v>
      </c>
      <c r="E523" s="14">
        <v>0.83333333333333337</v>
      </c>
      <c r="F523" s="7">
        <v>97847</v>
      </c>
      <c r="G523" s="7">
        <v>7493.0972493367735</v>
      </c>
      <c r="H523" s="7">
        <v>7490.3453605907853</v>
      </c>
      <c r="I523" s="7">
        <v>7468.1256395747187</v>
      </c>
      <c r="J523" s="7">
        <v>7455.6261711706757</v>
      </c>
      <c r="K523" s="7">
        <v>7490.3453605907853</v>
      </c>
      <c r="L523" s="7">
        <v>414.40729463321622</v>
      </c>
      <c r="M523" s="7">
        <v>324.60445740324212</v>
      </c>
      <c r="N523" s="7">
        <v>106.48732619109796</v>
      </c>
      <c r="O523" s="7">
        <v>6644.846282363229</v>
      </c>
      <c r="P523" s="7">
        <v>7490.3453605907853</v>
      </c>
      <c r="Q523" s="7">
        <v>413.04979040200124</v>
      </c>
      <c r="R523" s="7">
        <v>431.05960130901076</v>
      </c>
      <c r="S523" s="7">
        <v>443.12817873398308</v>
      </c>
      <c r="T523" s="7">
        <v>405.57202000485267</v>
      </c>
      <c r="U523" s="7">
        <v>404.65232592058601</v>
      </c>
      <c r="V523" s="7">
        <v>479.81182564795017</v>
      </c>
      <c r="W523" s="7">
        <v>502.68038102122955</v>
      </c>
      <c r="X523" s="7">
        <v>538.17347343842266</v>
      </c>
      <c r="Y523" s="7">
        <v>3618.1275964780361</v>
      </c>
      <c r="Z523" s="8">
        <v>46.683869696396371</v>
      </c>
      <c r="AA523" s="8">
        <v>45.128051620814318</v>
      </c>
      <c r="AB523" s="9">
        <v>42012.606076916047</v>
      </c>
      <c r="AC523" s="9">
        <v>68097.40655114931</v>
      </c>
      <c r="AD523" s="9">
        <v>45846.1447259544</v>
      </c>
      <c r="AE523" s="9">
        <v>74732.833502848793</v>
      </c>
      <c r="AF523" s="10">
        <v>2.0554200638411886</v>
      </c>
      <c r="AG523" s="10">
        <v>2.0554776106686816</v>
      </c>
      <c r="AH523" s="7">
        <v>3565.7355981592555</v>
      </c>
      <c r="AI523" s="7">
        <v>3570.9825644623488</v>
      </c>
      <c r="AJ523" s="7">
        <v>3560.1677356369328</v>
      </c>
      <c r="AK523" s="7">
        <v>3570.8902166121406</v>
      </c>
      <c r="AL523" s="9">
        <v>229342.63441773743</v>
      </c>
      <c r="AM523" s="9">
        <v>267723.54787077243</v>
      </c>
      <c r="AN523" s="9">
        <v>778.43674930404075</v>
      </c>
      <c r="AO523" s="9">
        <v>1033.3050125459274</v>
      </c>
      <c r="AP523" s="7">
        <v>3939.7442708299495</v>
      </c>
      <c r="AQ523" s="7">
        <v>368.76170636760071</v>
      </c>
      <c r="AR523" s="7">
        <v>3570.9825644623488</v>
      </c>
      <c r="AS523" s="7">
        <v>1493.7129301100504</v>
      </c>
      <c r="AT523" s="7">
        <v>2077.2696343522985</v>
      </c>
      <c r="AU523" s="10">
        <v>1.6005432470375951</v>
      </c>
      <c r="AV523" s="10">
        <v>5716</v>
      </c>
      <c r="AW523" s="7">
        <v>6310.9465441107168</v>
      </c>
      <c r="AX523" s="7">
        <v>3474.8663662998006</v>
      </c>
      <c r="AY523" s="9">
        <v>2.3587441922503194</v>
      </c>
      <c r="AZ523" s="7">
        <v>6435.864171833382</v>
      </c>
      <c r="BA523" s="7">
        <v>580.15517471695784</v>
      </c>
      <c r="BB523" s="7">
        <v>3406.9226626356831</v>
      </c>
      <c r="BC523" s="7">
        <v>1249.7714400972473</v>
      </c>
      <c r="BD523" s="7">
        <v>621.11175953713246</v>
      </c>
      <c r="BE523" s="7">
        <v>734.25710637209704</v>
      </c>
      <c r="BF523" s="7">
        <v>0</v>
      </c>
      <c r="BG523" s="7">
        <v>130.3831543015549</v>
      </c>
      <c r="BH523" s="7">
        <v>671.39920232765144</v>
      </c>
      <c r="BI523" s="7">
        <v>2503</v>
      </c>
      <c r="BJ523" s="7">
        <v>12745</v>
      </c>
      <c r="BK523" s="7">
        <v>5919</v>
      </c>
      <c r="BL523" s="7">
        <v>6602</v>
      </c>
      <c r="BM523" s="7">
        <v>14955</v>
      </c>
      <c r="BN523" s="7">
        <v>1145</v>
      </c>
      <c r="BO523" s="7">
        <v>557</v>
      </c>
      <c r="BP523" s="7">
        <v>538</v>
      </c>
      <c r="BQ523" s="7">
        <v>579</v>
      </c>
      <c r="BR523" s="7">
        <v>470</v>
      </c>
      <c r="BS523" s="7">
        <v>255</v>
      </c>
      <c r="BT523" s="7">
        <v>97</v>
      </c>
      <c r="BU523" s="10">
        <v>1</v>
      </c>
      <c r="BV523" s="10">
        <v>0</v>
      </c>
      <c r="BW523" s="10">
        <v>2</v>
      </c>
      <c r="BX523" s="10">
        <v>1</v>
      </c>
      <c r="BY523" s="10">
        <v>0</v>
      </c>
      <c r="BZ523" s="11">
        <v>4</v>
      </c>
      <c r="CA523">
        <f>VLOOKUP(A523,[1]competitor_summary!$B$2:$C$1478,2,FALSE)</f>
        <v>0</v>
      </c>
      <c r="CB523">
        <f>VLOOKUP(A523,[1]competitor_summary!$B$2:$D$1478,3,FALSE)</f>
        <v>10</v>
      </c>
      <c r="CC523">
        <f>VLOOKUP(A523,[1]competitor_summary!$B$2:$E$1478,4,FALSE)</f>
        <v>0</v>
      </c>
    </row>
    <row r="524" spans="1:81" x14ac:dyDescent="0.2">
      <c r="A524" t="s">
        <v>1640</v>
      </c>
      <c r="B524" s="7" t="s">
        <v>1641</v>
      </c>
      <c r="C524" s="7" t="s">
        <v>1642</v>
      </c>
      <c r="D524" s="13">
        <v>44859</v>
      </c>
      <c r="E524" s="14">
        <v>1.1666666666666667</v>
      </c>
      <c r="F524" s="7">
        <v>77315</v>
      </c>
      <c r="G524" s="7">
        <v>19220.372477061755</v>
      </c>
      <c r="H524" s="7">
        <v>16469.198380678659</v>
      </c>
      <c r="I524" s="7">
        <v>17880.770610672771</v>
      </c>
      <c r="J524" s="7">
        <v>15547.457563199394</v>
      </c>
      <c r="K524" s="7">
        <v>16469.198380678659</v>
      </c>
      <c r="L524" s="7">
        <v>838.93972559168469</v>
      </c>
      <c r="M524" s="7">
        <v>2668.4377759827184</v>
      </c>
      <c r="N524" s="7">
        <v>174.00285125704249</v>
      </c>
      <c r="O524" s="7">
        <v>12787.818027847214</v>
      </c>
      <c r="P524" s="7">
        <v>16469.198380678659</v>
      </c>
      <c r="Q524" s="7">
        <v>859.09099342458649</v>
      </c>
      <c r="R524" s="7">
        <v>928.27355130936485</v>
      </c>
      <c r="S524" s="7">
        <v>987.93509774823906</v>
      </c>
      <c r="T524" s="7">
        <v>977.2285963545437</v>
      </c>
      <c r="U524" s="7">
        <v>846.1382258697995</v>
      </c>
      <c r="V524" s="7">
        <v>939.22047722933348</v>
      </c>
      <c r="W524" s="7">
        <v>937.51827798306476</v>
      </c>
      <c r="X524" s="7">
        <v>1012.0768044165452</v>
      </c>
      <c r="Y524" s="7">
        <v>7487.482024335477</v>
      </c>
      <c r="Z524" s="8">
        <v>46.229560009154397</v>
      </c>
      <c r="AA524" s="8">
        <v>45.95184063670262</v>
      </c>
      <c r="AB524" s="9">
        <v>51929.534321227467</v>
      </c>
      <c r="AC524" s="9">
        <v>72632.811100965308</v>
      </c>
      <c r="AD524" s="9">
        <v>60931.901138249283</v>
      </c>
      <c r="AE524" s="9">
        <v>84700.482265784012</v>
      </c>
      <c r="AF524" s="10">
        <v>2.1877186182835331</v>
      </c>
      <c r="AG524" s="10">
        <v>2.1887708164490989</v>
      </c>
      <c r="AH524" s="7">
        <v>6955.5488753140671</v>
      </c>
      <c r="AI524" s="7">
        <v>7385.106475520297</v>
      </c>
      <c r="AJ524" s="7">
        <v>8026.7276891871588</v>
      </c>
      <c r="AK524" s="7">
        <v>8635.2691148695303</v>
      </c>
      <c r="AL524" s="9">
        <v>301110.23220091203</v>
      </c>
      <c r="AM524" s="9">
        <v>347241.47022004554</v>
      </c>
      <c r="AN524" s="9">
        <v>1192.8027234737458</v>
      </c>
      <c r="AO524" s="9">
        <v>1363.9208452672106</v>
      </c>
      <c r="AP524" s="7">
        <v>8234.8074444723898</v>
      </c>
      <c r="AQ524" s="7">
        <v>849.70096895209281</v>
      </c>
      <c r="AR524" s="7">
        <v>7385.106475520297</v>
      </c>
      <c r="AS524" s="7">
        <v>3059.5409830837743</v>
      </c>
      <c r="AT524" s="7">
        <v>4325.5654924365226</v>
      </c>
      <c r="AU524" s="10">
        <v>1.71737329702914</v>
      </c>
      <c r="AV524" s="10">
        <v>12683</v>
      </c>
      <c r="AW524" s="7">
        <v>13816.352269516326</v>
      </c>
      <c r="AX524" s="7">
        <v>7720.20117041911</v>
      </c>
      <c r="AY524" s="9">
        <v>4.1723448049680503</v>
      </c>
      <c r="AZ524" s="7">
        <v>5571.6942591481493</v>
      </c>
      <c r="BA524" s="7">
        <v>619.35940255908645</v>
      </c>
      <c r="BB524" s="7">
        <v>7425.2908500813064</v>
      </c>
      <c r="BC524" s="7">
        <v>2026.1513955960982</v>
      </c>
      <c r="BD524" s="7">
        <v>1448.1395638341783</v>
      </c>
      <c r="BE524" s="7">
        <v>1484.6439189519151</v>
      </c>
      <c r="BF524" s="7">
        <v>157.77786172972992</v>
      </c>
      <c r="BG524" s="7">
        <v>819.0618637719308</v>
      </c>
      <c r="BH524" s="7">
        <v>1489.5162461974542</v>
      </c>
      <c r="BI524" s="7">
        <v>9372</v>
      </c>
      <c r="BJ524" s="7">
        <v>9130</v>
      </c>
      <c r="BK524" s="7">
        <v>11511</v>
      </c>
      <c r="BL524" s="7">
        <v>10950</v>
      </c>
      <c r="BM524" s="7">
        <v>9392</v>
      </c>
      <c r="BN524" s="7">
        <v>5741</v>
      </c>
      <c r="BO524" s="7">
        <v>1875</v>
      </c>
      <c r="BP524" s="7">
        <v>1950</v>
      </c>
      <c r="BQ524" s="7">
        <v>2254</v>
      </c>
      <c r="BR524" s="7">
        <v>1965</v>
      </c>
      <c r="BS524" s="7">
        <v>1115</v>
      </c>
      <c r="BT524" s="7">
        <v>203</v>
      </c>
      <c r="BU524" s="10">
        <v>2</v>
      </c>
      <c r="BV524" s="10">
        <v>0</v>
      </c>
      <c r="BW524" s="10">
        <v>2</v>
      </c>
      <c r="BX524" s="10">
        <v>1</v>
      </c>
      <c r="BY524" s="10">
        <v>0</v>
      </c>
      <c r="BZ524" s="11">
        <v>5</v>
      </c>
      <c r="CA524">
        <f>VLOOKUP(A524,[1]competitor_summary!$B$2:$C$1478,2,FALSE)</f>
        <v>0</v>
      </c>
      <c r="CB524">
        <f>VLOOKUP(A524,[1]competitor_summary!$B$2:$D$1478,3,FALSE)</f>
        <v>10</v>
      </c>
      <c r="CC524">
        <f>VLOOKUP(A524,[1]competitor_summary!$B$2:$E$1478,4,FALSE)</f>
        <v>0</v>
      </c>
    </row>
    <row r="525" spans="1:81" x14ac:dyDescent="0.2">
      <c r="A525" t="s">
        <v>1643</v>
      </c>
      <c r="B525" s="7" t="s">
        <v>1644</v>
      </c>
      <c r="C525" s="7" t="s">
        <v>1645</v>
      </c>
      <c r="D525" s="13">
        <v>44729</v>
      </c>
      <c r="E525" s="14">
        <v>1.5</v>
      </c>
      <c r="F525" s="7">
        <v>74552</v>
      </c>
      <c r="G525" s="7">
        <v>19377.086297016358</v>
      </c>
      <c r="H525" s="7">
        <v>17695.096616643423</v>
      </c>
      <c r="I525" s="7">
        <v>18414.583654620132</v>
      </c>
      <c r="J525" s="7">
        <v>16867.634056313836</v>
      </c>
      <c r="K525" s="7">
        <v>17695.096616643423</v>
      </c>
      <c r="L525" s="7">
        <v>968.68943325607688</v>
      </c>
      <c r="M525" s="7">
        <v>3253.7824528908532</v>
      </c>
      <c r="N525" s="7">
        <v>216.52231640121317</v>
      </c>
      <c r="O525" s="7">
        <v>13256.10241409528</v>
      </c>
      <c r="P525" s="7">
        <v>17695.096616643423</v>
      </c>
      <c r="Q525" s="7">
        <v>945.03957084190915</v>
      </c>
      <c r="R525" s="7">
        <v>1052.3910189727612</v>
      </c>
      <c r="S525" s="7">
        <v>1198.3860055415134</v>
      </c>
      <c r="T525" s="7">
        <v>1123.5504374134762</v>
      </c>
      <c r="U525" s="7">
        <v>1041.428095224459</v>
      </c>
      <c r="V525" s="7">
        <v>1053.1723716786364</v>
      </c>
      <c r="W525" s="7">
        <v>1030.7415510915162</v>
      </c>
      <c r="X525" s="7">
        <v>1138.2374273845053</v>
      </c>
      <c r="Y525" s="7">
        <v>8582.9464781487768</v>
      </c>
      <c r="Z525" s="8">
        <v>43.78070048749472</v>
      </c>
      <c r="AA525" s="8">
        <v>43.754985828959548</v>
      </c>
      <c r="AB525" s="9">
        <v>53327.081359865755</v>
      </c>
      <c r="AC525" s="9">
        <v>70331.607563849771</v>
      </c>
      <c r="AD525" s="9">
        <v>62123.117946168481</v>
      </c>
      <c r="AE525" s="9">
        <v>81779.590364077972</v>
      </c>
      <c r="AF525" s="10">
        <v>2.3106130178080408</v>
      </c>
      <c r="AG525" s="10">
        <v>2.3076290831375994</v>
      </c>
      <c r="AH525" s="7">
        <v>6980.7902027894743</v>
      </c>
      <c r="AI525" s="7">
        <v>7387.4102343433769</v>
      </c>
      <c r="AJ525" s="7">
        <v>7707.2509884677129</v>
      </c>
      <c r="AK525" s="7">
        <v>8127.1085346211912</v>
      </c>
      <c r="AL525" s="9">
        <v>364307.10479900159</v>
      </c>
      <c r="AM525" s="9">
        <v>419411.48584923672</v>
      </c>
      <c r="AN525" s="9">
        <v>1177.1851705958811</v>
      </c>
      <c r="AO525" s="9">
        <v>1182.8388815795217</v>
      </c>
      <c r="AP525" s="7">
        <v>8311.7910881509306</v>
      </c>
      <c r="AQ525" s="7">
        <v>924.38085380755365</v>
      </c>
      <c r="AR525" s="7">
        <v>7387.4102343433769</v>
      </c>
      <c r="AS525" s="7">
        <v>3110.4372567106038</v>
      </c>
      <c r="AT525" s="7">
        <v>4276.9729776327731</v>
      </c>
      <c r="AU525" s="10">
        <v>1.8013598918705547</v>
      </c>
      <c r="AV525" s="10">
        <v>13307</v>
      </c>
      <c r="AW525" s="7">
        <v>14713.172394802357</v>
      </c>
      <c r="AX525" s="7">
        <v>8928.0308067288424</v>
      </c>
      <c r="AY525" s="9">
        <v>3.6102151495317973</v>
      </c>
      <c r="AZ525" s="7">
        <v>10320.676491626073</v>
      </c>
      <c r="BA525" s="7">
        <v>1204.2489858332556</v>
      </c>
      <c r="BB525" s="7">
        <v>8632.8044282543124</v>
      </c>
      <c r="BC525" s="7">
        <v>2623.077046542865</v>
      </c>
      <c r="BD525" s="7">
        <v>2049.0322932359413</v>
      </c>
      <c r="BE525" s="7">
        <v>1587.3259771217708</v>
      </c>
      <c r="BF525" s="7">
        <v>199.53969223858439</v>
      </c>
      <c r="BG525" s="7">
        <v>571.65751829883084</v>
      </c>
      <c r="BH525" s="7">
        <v>1602.17190081632</v>
      </c>
      <c r="BI525" s="7">
        <v>3677</v>
      </c>
      <c r="BJ525" s="7">
        <v>3096</v>
      </c>
      <c r="BK525" s="7">
        <v>3659</v>
      </c>
      <c r="BL525" s="7">
        <v>15340</v>
      </c>
      <c r="BM525" s="7">
        <v>3032</v>
      </c>
      <c r="BN525" s="7">
        <v>16621</v>
      </c>
      <c r="BO525" s="7">
        <v>979</v>
      </c>
      <c r="BP525" s="7">
        <v>857</v>
      </c>
      <c r="BQ525" s="7">
        <v>934</v>
      </c>
      <c r="BR525" s="7">
        <v>629</v>
      </c>
      <c r="BS525" s="7">
        <v>226</v>
      </c>
      <c r="BT525" s="7">
        <v>32</v>
      </c>
      <c r="BU525" s="10">
        <v>0</v>
      </c>
      <c r="BV525" s="10">
        <v>0</v>
      </c>
      <c r="BW525" s="10">
        <v>1</v>
      </c>
      <c r="BX525" s="10">
        <v>0</v>
      </c>
      <c r="BY525" s="10">
        <v>0</v>
      </c>
      <c r="BZ525" s="11">
        <v>1</v>
      </c>
      <c r="CA525">
        <f>VLOOKUP(A525,[1]competitor_summary!$B$2:$C$1478,2,FALSE)</f>
        <v>2</v>
      </c>
      <c r="CB525">
        <f>VLOOKUP(A525,[1]competitor_summary!$B$2:$D$1478,3,FALSE)</f>
        <v>0.75362388710134498</v>
      </c>
      <c r="CC525">
        <f>VLOOKUP(A525,[1]competitor_summary!$B$2:$E$1478,4,FALSE)</f>
        <v>3.7</v>
      </c>
    </row>
    <row r="526" spans="1:81" x14ac:dyDescent="0.2">
      <c r="A526" t="s">
        <v>1646</v>
      </c>
      <c r="B526" s="7" t="s">
        <v>1647</v>
      </c>
      <c r="C526" s="7" t="s">
        <v>1648</v>
      </c>
      <c r="D526" s="13">
        <v>43486</v>
      </c>
      <c r="E526" s="14">
        <v>4.916666666666667</v>
      </c>
      <c r="F526" s="7">
        <v>155697</v>
      </c>
      <c r="G526" s="7">
        <v>101958.70804269754</v>
      </c>
      <c r="H526" s="7">
        <v>98299.365879587887</v>
      </c>
      <c r="I526" s="7">
        <v>100105.1971749691</v>
      </c>
      <c r="J526" s="7">
        <v>93872.956582444138</v>
      </c>
      <c r="K526" s="7">
        <v>98299.365879587887</v>
      </c>
      <c r="L526" s="7">
        <v>28176.009313539049</v>
      </c>
      <c r="M526" s="7">
        <v>26885.980189968133</v>
      </c>
      <c r="N526" s="7">
        <v>2535.4476325403957</v>
      </c>
      <c r="O526" s="7">
        <v>40701.928743540309</v>
      </c>
      <c r="P526" s="7">
        <v>98299.365879587887</v>
      </c>
      <c r="Q526" s="7">
        <v>6453.5306167879899</v>
      </c>
      <c r="R526" s="7">
        <v>7279.1705775167502</v>
      </c>
      <c r="S526" s="7">
        <v>7196.0811244790966</v>
      </c>
      <c r="T526" s="7">
        <v>6849.7358991324436</v>
      </c>
      <c r="U526" s="7">
        <v>6225.9039292609959</v>
      </c>
      <c r="V526" s="7">
        <v>6128.4459973774792</v>
      </c>
      <c r="W526" s="7">
        <v>6486.0106487543671</v>
      </c>
      <c r="X526" s="7">
        <v>6570.7603620196751</v>
      </c>
      <c r="Y526" s="7">
        <v>53189.639155328798</v>
      </c>
      <c r="Z526" s="8">
        <v>39.751081873899622</v>
      </c>
      <c r="AA526" s="8">
        <v>40.382452063853513</v>
      </c>
      <c r="AB526" s="9">
        <v>74310.84476652999</v>
      </c>
      <c r="AC526" s="9">
        <v>95508.329665785728</v>
      </c>
      <c r="AD526" s="9">
        <v>86315.736110179059</v>
      </c>
      <c r="AE526" s="9">
        <v>110268.37147649037</v>
      </c>
      <c r="AF526" s="10">
        <v>2.7162544921783649</v>
      </c>
      <c r="AG526" s="10">
        <v>2.7068448294090057</v>
      </c>
      <c r="AH526" s="7">
        <v>34113.65636676352</v>
      </c>
      <c r="AI526" s="7">
        <v>35965.471706201031</v>
      </c>
      <c r="AJ526" s="7">
        <v>36758.003754739882</v>
      </c>
      <c r="AK526" s="7">
        <v>37511.738535721553</v>
      </c>
      <c r="AL526" s="9">
        <v>470704.48433716974</v>
      </c>
      <c r="AM526" s="9">
        <v>529761.18277603516</v>
      </c>
      <c r="AN526" s="9">
        <v>1855.5843365092028</v>
      </c>
      <c r="AO526" s="9">
        <v>1954.5567319980055</v>
      </c>
      <c r="AP526" s="7">
        <v>38609.185873021721</v>
      </c>
      <c r="AQ526" s="7">
        <v>2643.7141668206896</v>
      </c>
      <c r="AR526" s="7">
        <v>35965.471706201031</v>
      </c>
      <c r="AS526" s="7">
        <v>13755.564931836794</v>
      </c>
      <c r="AT526" s="7">
        <v>22209.906774364237</v>
      </c>
      <c r="AU526" s="10">
        <v>1.8311800091377639</v>
      </c>
      <c r="AV526" s="10">
        <v>65859</v>
      </c>
      <c r="AW526" s="7">
        <v>80455.212850720534</v>
      </c>
      <c r="AX526" s="7">
        <v>53375.077305393585</v>
      </c>
      <c r="AY526" s="9">
        <v>3.5011965605348303</v>
      </c>
      <c r="AZ526" s="7">
        <v>53087.051771736704</v>
      </c>
      <c r="BA526" s="7">
        <v>4796.843866352865</v>
      </c>
      <c r="BB526" s="7">
        <v>51617.419126551482</v>
      </c>
      <c r="BC526" s="7">
        <v>17054.124349400692</v>
      </c>
      <c r="BD526" s="7">
        <v>10748.524727024487</v>
      </c>
      <c r="BE526" s="7">
        <v>11545.95034510197</v>
      </c>
      <c r="BF526" s="7">
        <v>95.690098765160656</v>
      </c>
      <c r="BG526" s="7">
        <v>5480.0293493334611</v>
      </c>
      <c r="BH526" s="7">
        <v>6693.1002569257107</v>
      </c>
      <c r="BI526" s="7">
        <v>20987</v>
      </c>
      <c r="BJ526" s="7">
        <v>24801</v>
      </c>
      <c r="BK526" s="7">
        <v>20869</v>
      </c>
      <c r="BL526" s="7">
        <v>9169</v>
      </c>
      <c r="BM526" s="7">
        <v>5758</v>
      </c>
      <c r="BN526" s="7">
        <v>6015</v>
      </c>
      <c r="BO526" s="7">
        <v>5083</v>
      </c>
      <c r="BP526" s="7">
        <v>3626</v>
      </c>
      <c r="BQ526" s="7">
        <v>4154</v>
      </c>
      <c r="BR526" s="7">
        <v>3800</v>
      </c>
      <c r="BS526" s="7">
        <v>2724</v>
      </c>
      <c r="BT526" s="7">
        <v>1590</v>
      </c>
      <c r="BU526" s="10">
        <v>1</v>
      </c>
      <c r="BV526" s="10">
        <v>0</v>
      </c>
      <c r="BW526" s="10">
        <v>8</v>
      </c>
      <c r="BX526" s="10">
        <v>0</v>
      </c>
      <c r="BY526" s="10">
        <v>1</v>
      </c>
      <c r="BZ526" s="11">
        <v>10</v>
      </c>
      <c r="CA526">
        <f>VLOOKUP(A526,[1]competitor_summary!$B$2:$C$1478,2,FALSE)</f>
        <v>0</v>
      </c>
      <c r="CB526">
        <f>VLOOKUP(A526,[1]competitor_summary!$B$2:$D$1478,3,FALSE)</f>
        <v>10</v>
      </c>
      <c r="CC526">
        <f>VLOOKUP(A526,[1]competitor_summary!$B$2:$E$1478,4,FALSE)</f>
        <v>0</v>
      </c>
    </row>
    <row r="527" spans="1:81" x14ac:dyDescent="0.2">
      <c r="A527" t="s">
        <v>1649</v>
      </c>
      <c r="B527" s="7" t="s">
        <v>1650</v>
      </c>
      <c r="C527" s="7" t="s">
        <v>1651</v>
      </c>
      <c r="D527" s="13">
        <v>44378</v>
      </c>
      <c r="E527" s="14">
        <v>2.4166666666666665</v>
      </c>
      <c r="F527" s="7">
        <v>132267</v>
      </c>
      <c r="G527" s="7">
        <v>8243.5607694889186</v>
      </c>
      <c r="H527" s="7">
        <v>7841.2415881899651</v>
      </c>
      <c r="I527" s="7">
        <v>8027.185687296791</v>
      </c>
      <c r="J527" s="7">
        <v>6980.5710146215279</v>
      </c>
      <c r="K527" s="7">
        <v>7841.2415881899651</v>
      </c>
      <c r="L527" s="7">
        <v>102.60391502070706</v>
      </c>
      <c r="M527" s="7">
        <v>539.33471760048997</v>
      </c>
      <c r="N527" s="7">
        <v>40.034469146630727</v>
      </c>
      <c r="O527" s="7">
        <v>7159.2684864221374</v>
      </c>
      <c r="P527" s="7">
        <v>7841.2415881899651</v>
      </c>
      <c r="Q527" s="7">
        <v>409.72253389330581</v>
      </c>
      <c r="R527" s="7">
        <v>386.68494315049611</v>
      </c>
      <c r="S527" s="7">
        <v>353.39343983307481</v>
      </c>
      <c r="T527" s="7">
        <v>344.43918500479776</v>
      </c>
      <c r="U527" s="7">
        <v>370.0600425604498</v>
      </c>
      <c r="V527" s="7">
        <v>430.24825894774403</v>
      </c>
      <c r="W527" s="7">
        <v>515.25427284999751</v>
      </c>
      <c r="X527" s="7">
        <v>578.10852561285719</v>
      </c>
      <c r="Y527" s="7">
        <v>3387.911201852723</v>
      </c>
      <c r="Z527" s="8">
        <v>53.996962239238407</v>
      </c>
      <c r="AA527" s="8">
        <v>49.613135951345825</v>
      </c>
      <c r="AB527" s="9">
        <v>56882.293075842739</v>
      </c>
      <c r="AC527" s="9">
        <v>93163.681460196793</v>
      </c>
      <c r="AD527" s="9">
        <v>68742.709439474362</v>
      </c>
      <c r="AE527" s="9">
        <v>110913.32893010035</v>
      </c>
      <c r="AF527" s="10">
        <v>2.2608761559783588</v>
      </c>
      <c r="AG527" s="10">
        <v>2.2609177691999114</v>
      </c>
      <c r="AH527" s="7">
        <v>2910.5499501019949</v>
      </c>
      <c r="AI527" s="7">
        <v>3269.9996453812346</v>
      </c>
      <c r="AJ527" s="7">
        <v>3352.1406847301405</v>
      </c>
      <c r="AK527" s="7">
        <v>3447.2581092356704</v>
      </c>
      <c r="AL527" s="9">
        <v>388564.0556355305</v>
      </c>
      <c r="AM527" s="9">
        <v>471867.30192575202</v>
      </c>
      <c r="AN527" s="9">
        <v>900.59050456547288</v>
      </c>
      <c r="AO527" s="9">
        <v>1200.4663928290602</v>
      </c>
      <c r="AP527" s="7">
        <v>4010.6618670055177</v>
      </c>
      <c r="AQ527" s="7">
        <v>740.66222162428312</v>
      </c>
      <c r="AR527" s="7">
        <v>3269.9996453812346</v>
      </c>
      <c r="AS527" s="7">
        <v>1212.9881399502046</v>
      </c>
      <c r="AT527" s="7">
        <v>2057.0115054310299</v>
      </c>
      <c r="AU527" s="10">
        <v>1.9487582363233764</v>
      </c>
      <c r="AV527" s="10">
        <v>6372</v>
      </c>
      <c r="AW527" s="7">
        <v>6845.2583347914042</v>
      </c>
      <c r="AX527" s="7">
        <v>3212.0464725433849</v>
      </c>
      <c r="AY527" s="9">
        <v>3.5625447849300635</v>
      </c>
      <c r="AZ527" s="7">
        <v>3909.1396545085881</v>
      </c>
      <c r="BA527" s="7">
        <v>465.92274950558203</v>
      </c>
      <c r="BB527" s="7">
        <v>3116.7735485018929</v>
      </c>
      <c r="BC527" s="7">
        <v>1076.2542266589589</v>
      </c>
      <c r="BD527" s="7">
        <v>575.29751045792364</v>
      </c>
      <c r="BE527" s="7">
        <v>595.12149430031423</v>
      </c>
      <c r="BF527" s="7">
        <v>0</v>
      </c>
      <c r="BG527" s="7">
        <v>377.39808760583401</v>
      </c>
      <c r="BH527" s="7">
        <v>492.70222947886214</v>
      </c>
      <c r="BI527" s="7">
        <v>13483</v>
      </c>
      <c r="BJ527" s="7">
        <v>2419</v>
      </c>
      <c r="BK527" s="7">
        <v>2606</v>
      </c>
      <c r="BL527" s="7">
        <v>2666</v>
      </c>
      <c r="BM527" s="7">
        <v>13853</v>
      </c>
      <c r="BN527" s="7">
        <v>2666</v>
      </c>
      <c r="BO527" s="7">
        <v>3472</v>
      </c>
      <c r="BP527" s="7">
        <v>3075</v>
      </c>
      <c r="BQ527" s="7">
        <v>3237</v>
      </c>
      <c r="BR527" s="7">
        <v>2433</v>
      </c>
      <c r="BS527" s="7">
        <v>1000</v>
      </c>
      <c r="BT527" s="7">
        <v>243</v>
      </c>
      <c r="BU527" s="10">
        <v>1</v>
      </c>
      <c r="BV527" s="10">
        <v>0</v>
      </c>
      <c r="BW527" s="10">
        <v>1</v>
      </c>
      <c r="BX527" s="10">
        <v>1</v>
      </c>
      <c r="BY527" s="10">
        <v>0</v>
      </c>
      <c r="BZ527" s="11">
        <v>3</v>
      </c>
      <c r="CA527">
        <f>VLOOKUP(A527,[1]competitor_summary!$B$2:$C$1478,2,FALSE)</f>
        <v>1</v>
      </c>
      <c r="CB527">
        <f>VLOOKUP(A527,[1]competitor_summary!$B$2:$D$1478,3,FALSE)</f>
        <v>0.41742740901046299</v>
      </c>
      <c r="CC527">
        <f>VLOOKUP(A527,[1]competitor_summary!$B$2:$E$1478,4,FALSE)</f>
        <v>4.3</v>
      </c>
    </row>
    <row r="528" spans="1:81" x14ac:dyDescent="0.2">
      <c r="A528" t="s">
        <v>1652</v>
      </c>
      <c r="B528" s="7" t="s">
        <v>1653</v>
      </c>
      <c r="C528" s="7" t="s">
        <v>1654</v>
      </c>
      <c r="D528" s="13">
        <v>45013</v>
      </c>
      <c r="E528" s="14">
        <v>0.75</v>
      </c>
      <c r="F528" s="7">
        <v>13286</v>
      </c>
      <c r="G528" s="7">
        <v>19107.470733239781</v>
      </c>
      <c r="H528" s="7">
        <v>15390.104095825751</v>
      </c>
      <c r="I528" s="7">
        <v>17162.06957741396</v>
      </c>
      <c r="J528" s="7">
        <v>13004.999515848933</v>
      </c>
      <c r="K528" s="7">
        <v>15390.104095825751</v>
      </c>
      <c r="L528" s="7">
        <v>1343.4797946156468</v>
      </c>
      <c r="M528" s="7">
        <v>5103.3045615968294</v>
      </c>
      <c r="N528" s="7">
        <v>122.03004054055782</v>
      </c>
      <c r="O528" s="7">
        <v>8821.2896990727168</v>
      </c>
      <c r="P528" s="7">
        <v>15390.104095825751</v>
      </c>
      <c r="Q528" s="7">
        <v>1247.7076791160507</v>
      </c>
      <c r="R528" s="7">
        <v>1235.2385732894181</v>
      </c>
      <c r="S528" s="7">
        <v>1201.4130417368724</v>
      </c>
      <c r="T528" s="7">
        <v>1001.5120549598942</v>
      </c>
      <c r="U528" s="7">
        <v>838.33553882007254</v>
      </c>
      <c r="V528" s="7">
        <v>787.04208608757472</v>
      </c>
      <c r="W528" s="7">
        <v>717.88037839479512</v>
      </c>
      <c r="X528" s="7">
        <v>631.5329370663967</v>
      </c>
      <c r="Y528" s="7">
        <v>7660.6622894710745</v>
      </c>
      <c r="Z528" s="8">
        <v>33.338251090908841</v>
      </c>
      <c r="AA528" s="8">
        <v>36.051651211702115</v>
      </c>
      <c r="AB528" s="9">
        <v>60776.019548339049</v>
      </c>
      <c r="AC528" s="9">
        <v>79297.570184588112</v>
      </c>
      <c r="AD528" s="9">
        <v>69166.906388718751</v>
      </c>
      <c r="AE528" s="9">
        <v>90494.581275462479</v>
      </c>
      <c r="AF528" s="10">
        <v>2.8368124829327006</v>
      </c>
      <c r="AG528" s="10">
        <v>2.8258195693538255</v>
      </c>
      <c r="AH528" s="7">
        <v>4375.6315426165238</v>
      </c>
      <c r="AI528" s="7">
        <v>5318.177383430535</v>
      </c>
      <c r="AJ528" s="7">
        <v>5966.0655998531729</v>
      </c>
      <c r="AK528" s="7">
        <v>6666.1716425297782</v>
      </c>
      <c r="AL528" s="9">
        <v>369212.40438321949</v>
      </c>
      <c r="AM528" s="9">
        <v>424847.17007831216</v>
      </c>
      <c r="AN528" s="9">
        <v>1468.8254427893739</v>
      </c>
      <c r="AO528" s="9">
        <v>1603.6612216701544</v>
      </c>
      <c r="AP528" s="7">
        <v>5795.3951955199009</v>
      </c>
      <c r="AQ528" s="7">
        <v>477.21781208936591</v>
      </c>
      <c r="AR528" s="7">
        <v>5318.177383430535</v>
      </c>
      <c r="AS528" s="7">
        <v>3265.1117977912072</v>
      </c>
      <c r="AT528" s="7">
        <v>2053.0655856393278</v>
      </c>
      <c r="AU528" s="10">
        <v>1.5580716656602953</v>
      </c>
      <c r="AV528" s="10">
        <v>8286</v>
      </c>
      <c r="AW528" s="7">
        <v>11815.241671586817</v>
      </c>
      <c r="AX528" s="7">
        <v>7850.851054830011</v>
      </c>
      <c r="AY528" s="9">
        <v>5.5953031847803381</v>
      </c>
      <c r="AZ528" s="7">
        <v>6871.419402352054</v>
      </c>
      <c r="BA528" s="7">
        <v>874.80766818304255</v>
      </c>
      <c r="BB528" s="7">
        <v>7491.2627989083994</v>
      </c>
      <c r="BC528" s="7">
        <v>1492.8156727297464</v>
      </c>
      <c r="BD528" s="7">
        <v>1503.1617899528937</v>
      </c>
      <c r="BE528" s="7">
        <v>1962.3685769197182</v>
      </c>
      <c r="BF528" s="7">
        <v>0</v>
      </c>
      <c r="BG528" s="7">
        <v>1520.0995918175322</v>
      </c>
      <c r="BH528" s="7">
        <v>1012.8171674885089</v>
      </c>
      <c r="BI528" s="7">
        <v>17550</v>
      </c>
      <c r="BJ528" s="7">
        <v>17450</v>
      </c>
      <c r="BK528" s="7">
        <v>16516</v>
      </c>
      <c r="BL528" s="7">
        <v>17745</v>
      </c>
      <c r="BM528" s="7">
        <v>12</v>
      </c>
      <c r="BN528" s="7">
        <v>9548</v>
      </c>
      <c r="BO528" s="7">
        <v>3758</v>
      </c>
      <c r="BP528" s="7">
        <v>4012</v>
      </c>
      <c r="BQ528" s="7">
        <v>4044</v>
      </c>
      <c r="BR528" s="7">
        <v>3659</v>
      </c>
      <c r="BS528" s="7">
        <v>1761</v>
      </c>
      <c r="BT528" s="7">
        <v>294</v>
      </c>
      <c r="BU528" s="10">
        <v>1</v>
      </c>
      <c r="BV528" s="10">
        <v>0</v>
      </c>
      <c r="BW528" s="10">
        <v>3</v>
      </c>
      <c r="BX528" s="10">
        <v>1</v>
      </c>
      <c r="BY528" s="10">
        <v>0</v>
      </c>
      <c r="BZ528" s="11">
        <v>5</v>
      </c>
      <c r="CA528">
        <f>VLOOKUP(A528,[1]competitor_summary!$B$2:$C$1478,2,FALSE)</f>
        <v>2</v>
      </c>
      <c r="CB528">
        <f>VLOOKUP(A528,[1]competitor_summary!$B$2:$D$1478,3,FALSE)</f>
        <v>0.38048001949527399</v>
      </c>
      <c r="CC528">
        <f>VLOOKUP(A528,[1]competitor_summary!$B$2:$E$1478,4,FALSE)</f>
        <v>4</v>
      </c>
    </row>
    <row r="529" spans="1:81" x14ac:dyDescent="0.2">
      <c r="A529" t="s">
        <v>1655</v>
      </c>
      <c r="B529" s="7" t="s">
        <v>1656</v>
      </c>
      <c r="C529" s="7" t="s">
        <v>1657</v>
      </c>
      <c r="D529" s="13">
        <v>45013</v>
      </c>
      <c r="E529" s="14">
        <v>0.75</v>
      </c>
      <c r="F529" s="7">
        <v>15234</v>
      </c>
      <c r="G529" s="7">
        <v>56420.303038191749</v>
      </c>
      <c r="H529" s="7">
        <v>41784.586462785024</v>
      </c>
      <c r="I529" s="7">
        <v>48272.003718472086</v>
      </c>
      <c r="J529" s="7">
        <v>38287.99990593316</v>
      </c>
      <c r="K529" s="7">
        <v>41784.586462785024</v>
      </c>
      <c r="L529" s="7">
        <v>2225.4580914264079</v>
      </c>
      <c r="M529" s="7">
        <v>3650.2489916665945</v>
      </c>
      <c r="N529" s="7">
        <v>11012.577564638574</v>
      </c>
      <c r="O529" s="7">
        <v>24896.301815053448</v>
      </c>
      <c r="P529" s="7">
        <v>41784.586462785024</v>
      </c>
      <c r="Q529" s="7">
        <v>1924.5832863412797</v>
      </c>
      <c r="R529" s="7">
        <v>1130.5088322027586</v>
      </c>
      <c r="S529" s="7">
        <v>1617.2094219739083</v>
      </c>
      <c r="T529" s="7">
        <v>2983.1849990109913</v>
      </c>
      <c r="U529" s="7">
        <v>3882.4296557367779</v>
      </c>
      <c r="V529" s="7">
        <v>4075.0535739162005</v>
      </c>
      <c r="W529" s="7">
        <v>3277.8611629253719</v>
      </c>
      <c r="X529" s="7">
        <v>2302.5892331772484</v>
      </c>
      <c r="Y529" s="7">
        <v>21193.420165284537</v>
      </c>
      <c r="Z529" s="8">
        <v>40.519005702927011</v>
      </c>
      <c r="AA529" s="8">
        <v>37.9678010381691</v>
      </c>
      <c r="AB529" s="9">
        <v>155739.78304061483</v>
      </c>
      <c r="AC529" s="9">
        <v>181161.86849891741</v>
      </c>
      <c r="AD529" s="9">
        <v>179323.49505204166</v>
      </c>
      <c r="AE529" s="9">
        <v>205960.77386221546</v>
      </c>
      <c r="AF529" s="10">
        <v>3.2901458703056492</v>
      </c>
      <c r="AG529" s="10">
        <v>3.2855488614574813</v>
      </c>
      <c r="AH529" s="7">
        <v>11587.591913504992</v>
      </c>
      <c r="AI529" s="7">
        <v>12651.902629100019</v>
      </c>
      <c r="AJ529" s="7">
        <v>14644.174134490895</v>
      </c>
      <c r="AK529" s="7">
        <v>17138.808898221701</v>
      </c>
      <c r="AL529" s="9">
        <v>717493.500802906</v>
      </c>
      <c r="AM529" s="9">
        <v>731258.60668176017</v>
      </c>
      <c r="AN529" s="9">
        <v>1991.3429468903826</v>
      </c>
      <c r="AO529" s="9">
        <v>1965.0718456704649</v>
      </c>
      <c r="AP529" s="7">
        <v>13031.119087385596</v>
      </c>
      <c r="AQ529" s="7">
        <v>379.21645828557666</v>
      </c>
      <c r="AR529" s="7">
        <v>12651.902629100019</v>
      </c>
      <c r="AS529" s="7">
        <v>1595.1578302462585</v>
      </c>
      <c r="AT529" s="7">
        <v>11056.744798853761</v>
      </c>
      <c r="AU529" s="10">
        <v>2.2738560122907603</v>
      </c>
      <c r="AV529" s="10">
        <v>28769</v>
      </c>
      <c r="AW529" s="7">
        <v>33390.276374336798</v>
      </c>
      <c r="AX529" s="7">
        <v>23214.556624957826</v>
      </c>
      <c r="AY529" s="9">
        <v>2.6889238125837545</v>
      </c>
      <c r="AZ529" s="7">
        <v>4983.5415455945185</v>
      </c>
      <c r="BA529" s="7">
        <v>470.75326837442117</v>
      </c>
      <c r="BB529" s="7">
        <v>22719.838923562085</v>
      </c>
      <c r="BC529" s="7">
        <v>13643.310638584662</v>
      </c>
      <c r="BD529" s="7">
        <v>2351.9151922955643</v>
      </c>
      <c r="BE529" s="7">
        <v>4674.6891773748212</v>
      </c>
      <c r="BF529" s="7">
        <v>10.544611237943172</v>
      </c>
      <c r="BG529" s="7">
        <v>612.92481391923502</v>
      </c>
      <c r="BH529" s="7">
        <v>1426.4544901498593</v>
      </c>
      <c r="BI529" s="7">
        <v>21402</v>
      </c>
      <c r="BJ529" s="7">
        <v>1873</v>
      </c>
      <c r="BK529" s="7">
        <v>2363</v>
      </c>
      <c r="BL529" s="7">
        <v>4027</v>
      </c>
      <c r="BM529" s="7">
        <v>2412</v>
      </c>
      <c r="BN529" s="7">
        <v>22899</v>
      </c>
      <c r="BO529" s="7">
        <v>4881</v>
      </c>
      <c r="BP529" s="7">
        <v>4068</v>
      </c>
      <c r="BQ529" s="7">
        <v>4923</v>
      </c>
      <c r="BR529" s="7">
        <v>4425</v>
      </c>
      <c r="BS529" s="7">
        <v>2425</v>
      </c>
      <c r="BT529" s="7">
        <v>668</v>
      </c>
      <c r="BU529" s="10">
        <v>0</v>
      </c>
      <c r="BV529" s="10">
        <v>0</v>
      </c>
      <c r="BW529" s="10">
        <v>4</v>
      </c>
      <c r="BX529" s="10">
        <v>0</v>
      </c>
      <c r="BY529" s="10">
        <v>0</v>
      </c>
      <c r="BZ529" s="11">
        <v>4</v>
      </c>
      <c r="CA529">
        <f>VLOOKUP(A529,[1]competitor_summary!$B$2:$C$1478,2,FALSE)</f>
        <v>0</v>
      </c>
      <c r="CB529">
        <f>VLOOKUP(A529,[1]competitor_summary!$B$2:$D$1478,3,FALSE)</f>
        <v>10</v>
      </c>
      <c r="CC529">
        <f>VLOOKUP(A529,[1]competitor_summary!$B$2:$E$1478,4,FALSE)</f>
        <v>0</v>
      </c>
    </row>
    <row r="530" spans="1:81" x14ac:dyDescent="0.2">
      <c r="A530" t="s">
        <v>1658</v>
      </c>
      <c r="B530" s="7" t="s">
        <v>1659</v>
      </c>
      <c r="C530" s="7" t="s">
        <v>1660</v>
      </c>
      <c r="D530" s="13">
        <v>45152</v>
      </c>
      <c r="E530" s="14">
        <v>0.33333333333333331</v>
      </c>
      <c r="F530" s="7">
        <v>5996</v>
      </c>
      <c r="G530" s="7">
        <v>13628.077676702058</v>
      </c>
      <c r="H530" s="7">
        <v>11962.214998612355</v>
      </c>
      <c r="I530" s="7">
        <v>12696.65756862046</v>
      </c>
      <c r="J530" s="7">
        <v>11485.61934721758</v>
      </c>
      <c r="K530" s="7">
        <v>11962.214998612355</v>
      </c>
      <c r="L530" s="7">
        <v>320.50041734304978</v>
      </c>
      <c r="M530" s="7">
        <v>981.44100121711381</v>
      </c>
      <c r="N530" s="7">
        <v>154.20047080633231</v>
      </c>
      <c r="O530" s="7">
        <v>10506.073109245859</v>
      </c>
      <c r="P530" s="7">
        <v>11962.214998612355</v>
      </c>
      <c r="Q530" s="7">
        <v>1113.4242248155642</v>
      </c>
      <c r="R530" s="7">
        <v>475.78889492468443</v>
      </c>
      <c r="S530" s="7">
        <v>440.77290576946689</v>
      </c>
      <c r="T530" s="7">
        <v>410.62560539698461</v>
      </c>
      <c r="U530" s="7">
        <v>402.42925865313737</v>
      </c>
      <c r="V530" s="7">
        <v>398.30339126696344</v>
      </c>
      <c r="W530" s="7">
        <v>428.21450153086334</v>
      </c>
      <c r="X530" s="7">
        <v>543.78682047536131</v>
      </c>
      <c r="Y530" s="7">
        <v>4213.3456028330256</v>
      </c>
      <c r="Z530" s="8">
        <v>25.631058965364428</v>
      </c>
      <c r="AA530" s="8">
        <v>35.474082128502623</v>
      </c>
      <c r="AB530" s="9">
        <v>62955.57890003096</v>
      </c>
      <c r="AC530" s="9">
        <v>81052.168448356664</v>
      </c>
      <c r="AD530" s="9">
        <v>72280.627697055141</v>
      </c>
      <c r="AE530" s="9">
        <v>92896.797445610253</v>
      </c>
      <c r="AF530" s="10">
        <v>2.3505343293055727</v>
      </c>
      <c r="AG530" s="10">
        <v>2.3520806772600427</v>
      </c>
      <c r="AH530" s="7">
        <v>3248.7973396898014</v>
      </c>
      <c r="AI530" s="7">
        <v>3457.5464007003466</v>
      </c>
      <c r="AJ530" s="7">
        <v>3767.1525540570728</v>
      </c>
      <c r="AK530" s="7">
        <v>4158.9310881716665</v>
      </c>
      <c r="AL530" s="9">
        <v>382281.52764953766</v>
      </c>
      <c r="AM530" s="9">
        <v>459007.63092693087</v>
      </c>
      <c r="AN530" s="9">
        <v>1377.3314642413836</v>
      </c>
      <c r="AO530" s="9">
        <v>1638.9945965779577</v>
      </c>
      <c r="AP530" s="7">
        <v>3890.8299371529138</v>
      </c>
      <c r="AQ530" s="7">
        <v>433.2835364525672</v>
      </c>
      <c r="AR530" s="7">
        <v>3457.5464007003466</v>
      </c>
      <c r="AS530" s="7">
        <v>1538.5958398671355</v>
      </c>
      <c r="AT530" s="7">
        <v>1918.9505608332111</v>
      </c>
      <c r="AU530" s="10">
        <v>2.0932411363287722</v>
      </c>
      <c r="AV530" s="10">
        <v>7237</v>
      </c>
      <c r="AW530" s="7">
        <v>10277.991691279865</v>
      </c>
      <c r="AX530" s="7">
        <v>5522.1215377493063</v>
      </c>
      <c r="AY530" s="9">
        <v>3.6883879088374436</v>
      </c>
      <c r="AZ530" s="7">
        <v>3863.9909008857794</v>
      </c>
      <c r="BA530" s="7">
        <v>386.0312296836637</v>
      </c>
      <c r="BB530" s="7">
        <v>5373.9598970937659</v>
      </c>
      <c r="BC530" s="7">
        <v>1546.782104920072</v>
      </c>
      <c r="BD530" s="7">
        <v>1430.3575371422339</v>
      </c>
      <c r="BE530" s="7">
        <v>1414.6804189571412</v>
      </c>
      <c r="BF530" s="7">
        <v>26.568383000674658</v>
      </c>
      <c r="BG530" s="7">
        <v>246.2164191713091</v>
      </c>
      <c r="BH530" s="7">
        <v>709.35503390233498</v>
      </c>
      <c r="BI530" s="7">
        <v>0</v>
      </c>
      <c r="BJ530" s="7">
        <v>12963</v>
      </c>
      <c r="BK530" s="7">
        <v>12869</v>
      </c>
      <c r="BL530" s="7">
        <v>16182</v>
      </c>
      <c r="BM530" s="7">
        <v>12766</v>
      </c>
      <c r="BN530" s="7">
        <v>13951</v>
      </c>
      <c r="BO530" s="7">
        <v>0</v>
      </c>
      <c r="BP530" s="7">
        <v>0</v>
      </c>
      <c r="BQ530" s="7">
        <v>0</v>
      </c>
      <c r="BR530" s="7">
        <v>0</v>
      </c>
      <c r="BS530" s="7">
        <v>0</v>
      </c>
      <c r="BT530" s="7">
        <v>0</v>
      </c>
      <c r="BU530" s="10">
        <v>1</v>
      </c>
      <c r="BV530" s="10">
        <v>0</v>
      </c>
      <c r="BW530" s="10">
        <v>1</v>
      </c>
      <c r="BX530" s="10">
        <v>1</v>
      </c>
      <c r="BY530" s="10">
        <v>0</v>
      </c>
      <c r="BZ530" s="11">
        <v>3</v>
      </c>
      <c r="CA530">
        <f>VLOOKUP(A530,[1]competitor_summary!$B$2:$C$1478,2,FALSE)</f>
        <v>1</v>
      </c>
      <c r="CB530">
        <f>VLOOKUP(A530,[1]competitor_summary!$B$2:$D$1478,3,FALSE)</f>
        <v>0.699218459148091</v>
      </c>
      <c r="CC530">
        <f>VLOOKUP(A530,[1]competitor_summary!$B$2:$E$1478,4,FALSE)</f>
        <v>4.7</v>
      </c>
    </row>
    <row r="531" spans="1:81" x14ac:dyDescent="0.2">
      <c r="A531" t="s">
        <v>1661</v>
      </c>
      <c r="B531" s="7" t="s">
        <v>1662</v>
      </c>
      <c r="C531" s="7" t="s">
        <v>1663</v>
      </c>
      <c r="D531" s="13">
        <v>44574</v>
      </c>
      <c r="E531" s="14">
        <v>1.9166666666666667</v>
      </c>
      <c r="F531" s="7">
        <v>123390</v>
      </c>
      <c r="G531" s="7">
        <v>37697.320933007053</v>
      </c>
      <c r="H531" s="7">
        <v>32740.896238688263</v>
      </c>
      <c r="I531" s="7">
        <v>35534.540171692148</v>
      </c>
      <c r="J531" s="7">
        <v>28496.002351101721</v>
      </c>
      <c r="K531" s="7">
        <v>32740.896238688263</v>
      </c>
      <c r="L531" s="7">
        <v>2660.823226923123</v>
      </c>
      <c r="M531" s="7">
        <v>5299.2401221799664</v>
      </c>
      <c r="N531" s="7">
        <v>826.67964113410562</v>
      </c>
      <c r="O531" s="7">
        <v>23954.153248451068</v>
      </c>
      <c r="P531" s="7">
        <v>32740.896238688263</v>
      </c>
      <c r="Q531" s="7">
        <v>1582.2988446836825</v>
      </c>
      <c r="R531" s="7">
        <v>1688.6897144825198</v>
      </c>
      <c r="S531" s="7">
        <v>1880.1837998073315</v>
      </c>
      <c r="T531" s="7">
        <v>1832.9733448084444</v>
      </c>
      <c r="U531" s="7">
        <v>1796.285399444052</v>
      </c>
      <c r="V531" s="7">
        <v>1968.8180911856471</v>
      </c>
      <c r="W531" s="7">
        <v>2176.4123615098651</v>
      </c>
      <c r="X531" s="7">
        <v>2433.7054018169874</v>
      </c>
      <c r="Y531" s="7">
        <v>15359.36695773853</v>
      </c>
      <c r="Z531" s="8">
        <v>47.212153303506895</v>
      </c>
      <c r="AA531" s="8">
        <v>45.452462459452093</v>
      </c>
      <c r="AB531" s="9">
        <v>72404.371384129758</v>
      </c>
      <c r="AC531" s="9">
        <v>92858.183110730053</v>
      </c>
      <c r="AD531" s="9">
        <v>82933.938797296301</v>
      </c>
      <c r="AE531" s="9">
        <v>105824.19853006907</v>
      </c>
      <c r="AF531" s="10">
        <v>2.4240186271508595</v>
      </c>
      <c r="AG531" s="10">
        <v>2.4333207593483404</v>
      </c>
      <c r="AH531" s="7">
        <v>11767.814272577642</v>
      </c>
      <c r="AI531" s="7">
        <v>13405.962691180757</v>
      </c>
      <c r="AJ531" s="7">
        <v>14502.140866938862</v>
      </c>
      <c r="AK531" s="7">
        <v>15358.496909986483</v>
      </c>
      <c r="AL531" s="9">
        <v>371762.11372990801</v>
      </c>
      <c r="AM531" s="9">
        <v>398244.98284357041</v>
      </c>
      <c r="AN531" s="9">
        <v>1551.0230867056507</v>
      </c>
      <c r="AO531" s="9">
        <v>1569.9682729384567</v>
      </c>
      <c r="AP531" s="7">
        <v>14340.012991411379</v>
      </c>
      <c r="AQ531" s="7">
        <v>934.05030023062136</v>
      </c>
      <c r="AR531" s="7">
        <v>13405.962691180757</v>
      </c>
      <c r="AS531" s="7">
        <v>3942.5530433815438</v>
      </c>
      <c r="AT531" s="7">
        <v>9463.4096477992134</v>
      </c>
      <c r="AU531" s="10">
        <v>1.8295586025414761</v>
      </c>
      <c r="AV531" s="10">
        <v>24527</v>
      </c>
      <c r="AW531" s="7">
        <v>27427.89268825599</v>
      </c>
      <c r="AX531" s="7">
        <v>16493.372163222171</v>
      </c>
      <c r="AY531" s="9">
        <v>3.8355047767678578</v>
      </c>
      <c r="AZ531" s="7">
        <v>11685.011064894788</v>
      </c>
      <c r="BA531" s="7">
        <v>1308.7366389575182</v>
      </c>
      <c r="BB531" s="7">
        <v>15893.223282683059</v>
      </c>
      <c r="BC531" s="7">
        <v>5798.680437880801</v>
      </c>
      <c r="BD531" s="7">
        <v>2962.1351959140738</v>
      </c>
      <c r="BE531" s="7">
        <v>4099.4202712600818</v>
      </c>
      <c r="BF531" s="7">
        <v>32.163763751741499</v>
      </c>
      <c r="BG531" s="7">
        <v>1562.7612979105907</v>
      </c>
      <c r="BH531" s="7">
        <v>1438.0623159657698</v>
      </c>
      <c r="BI531" s="7">
        <v>13368</v>
      </c>
      <c r="BJ531" s="7">
        <v>13599</v>
      </c>
      <c r="BK531" s="7">
        <v>13407</v>
      </c>
      <c r="BL531" s="7">
        <v>13509</v>
      </c>
      <c r="BM531" s="7">
        <v>13278</v>
      </c>
      <c r="BN531" s="7">
        <v>13730</v>
      </c>
      <c r="BO531" s="7">
        <v>3093</v>
      </c>
      <c r="BP531" s="7">
        <v>2604</v>
      </c>
      <c r="BQ531" s="7">
        <v>3039</v>
      </c>
      <c r="BR531" s="7">
        <v>2941</v>
      </c>
      <c r="BS531" s="7">
        <v>1323</v>
      </c>
      <c r="BT531" s="7">
        <v>357</v>
      </c>
      <c r="BU531" s="10">
        <v>2</v>
      </c>
      <c r="BV531" s="10">
        <v>0</v>
      </c>
      <c r="BW531" s="10">
        <v>2</v>
      </c>
      <c r="BX531" s="10">
        <v>3</v>
      </c>
      <c r="BY531" s="10">
        <v>0</v>
      </c>
      <c r="BZ531" s="11">
        <v>7</v>
      </c>
      <c r="CA531">
        <f>VLOOKUP(A531,[1]competitor_summary!$B$2:$C$1478,2,FALSE)</f>
        <v>0</v>
      </c>
      <c r="CB531">
        <f>VLOOKUP(A531,[1]competitor_summary!$B$2:$D$1478,3,FALSE)</f>
        <v>10</v>
      </c>
      <c r="CC531">
        <f>VLOOKUP(A531,[1]competitor_summary!$B$2:$E$1478,4,FALSE)</f>
        <v>0</v>
      </c>
    </row>
    <row r="532" spans="1:81" x14ac:dyDescent="0.2">
      <c r="A532" t="s">
        <v>1664</v>
      </c>
      <c r="B532" s="7" t="s">
        <v>1665</v>
      </c>
      <c r="C532" s="7" t="s">
        <v>1666</v>
      </c>
      <c r="D532" s="13">
        <v>44813</v>
      </c>
      <c r="E532" s="14">
        <v>1.25</v>
      </c>
      <c r="F532" s="7">
        <v>93612</v>
      </c>
      <c r="G532" s="7">
        <v>64113.033703616617</v>
      </c>
      <c r="H532" s="7">
        <v>54647.06149207335</v>
      </c>
      <c r="I532" s="7">
        <v>58745.810894537368</v>
      </c>
      <c r="J532" s="7">
        <v>51688.00111449766</v>
      </c>
      <c r="K532" s="7">
        <v>54647.06149207335</v>
      </c>
      <c r="L532" s="7">
        <v>16873.136649343243</v>
      </c>
      <c r="M532" s="7">
        <v>11982.746645870677</v>
      </c>
      <c r="N532" s="7">
        <v>8069.0680476563866</v>
      </c>
      <c r="O532" s="7">
        <v>17722.110149203043</v>
      </c>
      <c r="P532" s="7">
        <v>54647.06149207335</v>
      </c>
      <c r="Q532" s="7">
        <v>4249.3711305492907</v>
      </c>
      <c r="R532" s="7">
        <v>4028.0125175456051</v>
      </c>
      <c r="S532" s="7">
        <v>3795.5711690299504</v>
      </c>
      <c r="T532" s="7">
        <v>3603.937820752064</v>
      </c>
      <c r="U532" s="7">
        <v>3404.25253803347</v>
      </c>
      <c r="V532" s="7">
        <v>3533.7604084622872</v>
      </c>
      <c r="W532" s="7">
        <v>3655.0204297200835</v>
      </c>
      <c r="X532" s="7">
        <v>3358.8171183509694</v>
      </c>
      <c r="Y532" s="7">
        <v>29628.74313244372</v>
      </c>
      <c r="Z532" s="8">
        <v>36.385535346670849</v>
      </c>
      <c r="AA532" s="8">
        <v>37.915677433293695</v>
      </c>
      <c r="AB532" s="9">
        <v>78662.741863214993</v>
      </c>
      <c r="AC532" s="9">
        <v>97699.072841493224</v>
      </c>
      <c r="AD532" s="9">
        <v>85600.156335945139</v>
      </c>
      <c r="AE532" s="9">
        <v>106354.08320946398</v>
      </c>
      <c r="AF532" s="10">
        <v>2.8361437330601884</v>
      </c>
      <c r="AG532" s="10">
        <v>2.8360294603584535</v>
      </c>
      <c r="AH532" s="7">
        <v>17197.062762996298</v>
      </c>
      <c r="AI532" s="7">
        <v>18326.121353720548</v>
      </c>
      <c r="AJ532" s="7">
        <v>19757.092099828646</v>
      </c>
      <c r="AK532" s="7">
        <v>21634.684852919541</v>
      </c>
      <c r="AL532" s="9">
        <v>395946.86221147771</v>
      </c>
      <c r="AM532" s="9">
        <v>456461.01848278975</v>
      </c>
      <c r="AN532" s="9">
        <v>1573.7662759895111</v>
      </c>
      <c r="AO532" s="9">
        <v>1631.463923085118</v>
      </c>
      <c r="AP532" s="7">
        <v>19325.711703171488</v>
      </c>
      <c r="AQ532" s="7">
        <v>999.59034945094027</v>
      </c>
      <c r="AR532" s="7">
        <v>18326.121353720548</v>
      </c>
      <c r="AS532" s="7">
        <v>8104.1983965532854</v>
      </c>
      <c r="AT532" s="7">
        <v>10221.922957167262</v>
      </c>
      <c r="AU532" s="10">
        <v>1.8958139152801752</v>
      </c>
      <c r="AV532" s="10">
        <v>34743</v>
      </c>
      <c r="AW532" s="7">
        <v>44412.073122251168</v>
      </c>
      <c r="AX532" s="7">
        <v>29790.59520483535</v>
      </c>
      <c r="AY532" s="9">
        <v>5.1380315599091437</v>
      </c>
      <c r="AZ532" s="7">
        <v>33940.351951995457</v>
      </c>
      <c r="BA532" s="7">
        <v>3206.9076840791968</v>
      </c>
      <c r="BB532" s="7">
        <v>28592.259410969709</v>
      </c>
      <c r="BC532" s="7">
        <v>10857.728304363729</v>
      </c>
      <c r="BD532" s="7">
        <v>4776.4199936937366</v>
      </c>
      <c r="BE532" s="7">
        <v>6474.325152347621</v>
      </c>
      <c r="BF532" s="7">
        <v>11.251626319397474</v>
      </c>
      <c r="BG532" s="7">
        <v>2515.4658225433086</v>
      </c>
      <c r="BH532" s="7">
        <v>3957.0685117019166</v>
      </c>
      <c r="BI532" s="7">
        <v>14156</v>
      </c>
      <c r="BJ532" s="7">
        <v>384</v>
      </c>
      <c r="BK532" s="7">
        <v>13936</v>
      </c>
      <c r="BL532" s="7">
        <v>14457</v>
      </c>
      <c r="BM532" s="7">
        <v>255</v>
      </c>
      <c r="BN532" s="7">
        <v>13003</v>
      </c>
      <c r="BO532" s="7">
        <v>3763</v>
      </c>
      <c r="BP532" s="7">
        <v>2698</v>
      </c>
      <c r="BQ532" s="7">
        <v>2871</v>
      </c>
      <c r="BR532" s="7">
        <v>2705</v>
      </c>
      <c r="BS532" s="7">
        <v>1572</v>
      </c>
      <c r="BT532" s="7">
        <v>534</v>
      </c>
      <c r="BU532" s="10">
        <v>1</v>
      </c>
      <c r="BV532" s="10">
        <v>0</v>
      </c>
      <c r="BW532" s="10">
        <v>6</v>
      </c>
      <c r="BX532" s="10">
        <v>3</v>
      </c>
      <c r="BY532" s="10">
        <v>0</v>
      </c>
      <c r="BZ532" s="11">
        <v>10</v>
      </c>
      <c r="CA532">
        <f>VLOOKUP(A532,[1]competitor_summary!$B$2:$C$1478,2,FALSE)</f>
        <v>1</v>
      </c>
      <c r="CB532">
        <f>VLOOKUP(A532,[1]competitor_summary!$B$2:$D$1478,3,FALSE)</f>
        <v>0.52780470677345404</v>
      </c>
      <c r="CC532">
        <f>VLOOKUP(A532,[1]competitor_summary!$B$2:$E$1478,4,FALSE)</f>
        <v>4.5</v>
      </c>
    </row>
    <row r="533" spans="1:81" x14ac:dyDescent="0.2">
      <c r="A533" t="s">
        <v>1667</v>
      </c>
      <c r="B533" s="7" t="s">
        <v>1668</v>
      </c>
      <c r="C533" s="7" t="s">
        <v>1669</v>
      </c>
      <c r="D533" s="13">
        <v>45013</v>
      </c>
      <c r="E533" s="14">
        <v>0.75</v>
      </c>
      <c r="F533" s="7">
        <v>35449</v>
      </c>
      <c r="G533" s="7">
        <v>50817.520885224454</v>
      </c>
      <c r="H533" s="7">
        <v>48013.148836825974</v>
      </c>
      <c r="I533" s="7">
        <v>48502.700389849488</v>
      </c>
      <c r="J533" s="7">
        <v>47836.000763692195</v>
      </c>
      <c r="K533" s="7">
        <v>48013.148836825974</v>
      </c>
      <c r="L533" s="7">
        <v>7856.310322499834</v>
      </c>
      <c r="M533" s="7">
        <v>6854.8549140514806</v>
      </c>
      <c r="N533" s="7">
        <v>3411.0395237407647</v>
      </c>
      <c r="O533" s="7">
        <v>29890.944076533895</v>
      </c>
      <c r="P533" s="7">
        <v>48013.148836825974</v>
      </c>
      <c r="Q533" s="7">
        <v>2697.3025164948776</v>
      </c>
      <c r="R533" s="7">
        <v>3133.506721785292</v>
      </c>
      <c r="S533" s="7">
        <v>3168.4803266376257</v>
      </c>
      <c r="T533" s="7">
        <v>3278.1500906883739</v>
      </c>
      <c r="U533" s="7">
        <v>3144.2050165715627</v>
      </c>
      <c r="V533" s="7">
        <v>3387.6019364884123</v>
      </c>
      <c r="W533" s="7">
        <v>3264.0819639596157</v>
      </c>
      <c r="X533" s="7">
        <v>3289.8671848657541</v>
      </c>
      <c r="Y533" s="7">
        <v>25363.195757491514</v>
      </c>
      <c r="Z533" s="8">
        <v>42.000758765561919</v>
      </c>
      <c r="AA533" s="8">
        <v>41.56084236309205</v>
      </c>
      <c r="AB533" s="9">
        <v>113504.42540734354</v>
      </c>
      <c r="AC533" s="9">
        <v>154384.48524022079</v>
      </c>
      <c r="AD533" s="9">
        <v>137316.00766242156</v>
      </c>
      <c r="AE533" s="9">
        <v>186351.63651164208</v>
      </c>
      <c r="AF533" s="10">
        <v>2.5203816273373278</v>
      </c>
      <c r="AG533" s="10">
        <v>2.5201295228606786</v>
      </c>
      <c r="AH533" s="7">
        <v>18861.114356451668</v>
      </c>
      <c r="AI533" s="7">
        <v>18944.630582559155</v>
      </c>
      <c r="AJ533" s="7">
        <v>19140.632320225937</v>
      </c>
      <c r="AK533" s="7">
        <v>20062.29831796186</v>
      </c>
      <c r="AL533" s="9">
        <v>699479.63928218489</v>
      </c>
      <c r="AM533" s="9">
        <v>786377.27029691124</v>
      </c>
      <c r="AN533" s="9">
        <v>1780.423570701206</v>
      </c>
      <c r="AO533" s="9">
        <v>1800.0066593265888</v>
      </c>
      <c r="AP533" s="7">
        <v>19989.668540450512</v>
      </c>
      <c r="AQ533" s="7">
        <v>1045.0379578913562</v>
      </c>
      <c r="AR533" s="7">
        <v>18944.630582559155</v>
      </c>
      <c r="AS533" s="7">
        <v>6220.1663454386871</v>
      </c>
      <c r="AT533" s="7">
        <v>12724.464237120468</v>
      </c>
      <c r="AU533" s="10">
        <v>1.8558295347699896</v>
      </c>
      <c r="AV533" s="10">
        <v>35158</v>
      </c>
      <c r="AW533" s="7">
        <v>39575.236534267664</v>
      </c>
      <c r="AX533" s="7">
        <v>27428.748451929074</v>
      </c>
      <c r="AY533" s="9">
        <v>3.1785917468817475</v>
      </c>
      <c r="AZ533" s="7">
        <v>15298.408607329518</v>
      </c>
      <c r="BA533" s="7">
        <v>1339.0662383252711</v>
      </c>
      <c r="BB533" s="7">
        <v>26729.059335263446</v>
      </c>
      <c r="BC533" s="7">
        <v>15364.404135936871</v>
      </c>
      <c r="BD533" s="7">
        <v>2884.31553887669</v>
      </c>
      <c r="BE533" s="7">
        <v>5626.3159004971385</v>
      </c>
      <c r="BF533" s="7">
        <v>0</v>
      </c>
      <c r="BG533" s="7">
        <v>1014.516566910781</v>
      </c>
      <c r="BH533" s="7">
        <v>1839.5071930419654</v>
      </c>
      <c r="BI533" s="7">
        <v>15481</v>
      </c>
      <c r="BJ533" s="7">
        <v>14831</v>
      </c>
      <c r="BK533" s="7">
        <v>15527</v>
      </c>
      <c r="BL533" s="7">
        <v>15863</v>
      </c>
      <c r="BM533" s="7">
        <v>30359</v>
      </c>
      <c r="BN533" s="7">
        <v>1465</v>
      </c>
      <c r="BO533" s="7">
        <v>4033</v>
      </c>
      <c r="BP533" s="7">
        <v>2857</v>
      </c>
      <c r="BQ533" s="7">
        <v>3467</v>
      </c>
      <c r="BR533" s="7">
        <v>3110</v>
      </c>
      <c r="BS533" s="7">
        <v>1442</v>
      </c>
      <c r="BT533" s="7">
        <v>562</v>
      </c>
      <c r="BU533" s="10">
        <v>1</v>
      </c>
      <c r="BV533" s="10">
        <v>0</v>
      </c>
      <c r="BW533" s="10">
        <v>6</v>
      </c>
      <c r="BX533" s="10">
        <v>0</v>
      </c>
      <c r="BY533" s="10">
        <v>0</v>
      </c>
      <c r="BZ533" s="11">
        <v>7</v>
      </c>
      <c r="CA533">
        <f>VLOOKUP(A533,[1]competitor_summary!$B$2:$C$1478,2,FALSE)</f>
        <v>0</v>
      </c>
      <c r="CB533">
        <f>VLOOKUP(A533,[1]competitor_summary!$B$2:$D$1478,3,FALSE)</f>
        <v>10</v>
      </c>
      <c r="CC533">
        <f>VLOOKUP(A533,[1]competitor_summary!$B$2:$E$1478,4,FALSE)</f>
        <v>0</v>
      </c>
    </row>
    <row r="534" spans="1:81" x14ac:dyDescent="0.2">
      <c r="A534" t="s">
        <v>1670</v>
      </c>
      <c r="B534" s="7" t="s">
        <v>1671</v>
      </c>
      <c r="C534" s="7" t="s">
        <v>1672</v>
      </c>
      <c r="D534" s="13">
        <v>44813</v>
      </c>
      <c r="E534" s="14">
        <v>1.25</v>
      </c>
      <c r="F534" s="7">
        <v>27850</v>
      </c>
      <c r="G534" s="7">
        <v>66947.650191432098</v>
      </c>
      <c r="H534" s="7">
        <v>61740.9269981666</v>
      </c>
      <c r="I534" s="7">
        <v>63313.918138832785</v>
      </c>
      <c r="J534" s="7">
        <v>60956.000788772712</v>
      </c>
      <c r="K534" s="7">
        <v>61740.9269981666</v>
      </c>
      <c r="L534" s="7">
        <v>13344.87179145962</v>
      </c>
      <c r="M534" s="7">
        <v>21313.403814400081</v>
      </c>
      <c r="N534" s="7">
        <v>9452.5197547762655</v>
      </c>
      <c r="O534" s="7">
        <v>17630.131637530634</v>
      </c>
      <c r="P534" s="7">
        <v>61740.9269981666</v>
      </c>
      <c r="Q534" s="7">
        <v>3959.8320568641648</v>
      </c>
      <c r="R534" s="7">
        <v>4674.1145544270985</v>
      </c>
      <c r="S534" s="7">
        <v>4759.584954113001</v>
      </c>
      <c r="T534" s="7">
        <v>4688.8482578799594</v>
      </c>
      <c r="U534" s="7">
        <v>4362.8218606754672</v>
      </c>
      <c r="V534" s="7">
        <v>3887.5392958328594</v>
      </c>
      <c r="W534" s="7">
        <v>3440.720441004727</v>
      </c>
      <c r="X534" s="7">
        <v>3270.5887958779931</v>
      </c>
      <c r="Y534" s="7">
        <v>33044.05021667527</v>
      </c>
      <c r="Z534" s="8">
        <v>36.935598704666639</v>
      </c>
      <c r="AA534" s="8">
        <v>37.716987867935693</v>
      </c>
      <c r="AB534" s="9">
        <v>71772.247268496591</v>
      </c>
      <c r="AC534" s="9">
        <v>94455.202416736734</v>
      </c>
      <c r="AD534" s="9">
        <v>79815.264034324005</v>
      </c>
      <c r="AE534" s="9">
        <v>106447.74213415592</v>
      </c>
      <c r="AF534" s="10">
        <v>2.8769565827186354</v>
      </c>
      <c r="AG534" s="10">
        <v>2.8817127337310362</v>
      </c>
      <c r="AH534" s="7">
        <v>21128.678131863941</v>
      </c>
      <c r="AI534" s="7">
        <v>21362.971873929841</v>
      </c>
      <c r="AJ534" s="7">
        <v>21873.584789166925</v>
      </c>
      <c r="AK534" s="7">
        <v>23078.680121734506</v>
      </c>
      <c r="AL534" s="9">
        <v>394062.73856909142</v>
      </c>
      <c r="AM534" s="9">
        <v>432877.28242005827</v>
      </c>
      <c r="AN534" s="9">
        <v>1510.5091634912271</v>
      </c>
      <c r="AO534" s="9">
        <v>1583.2544507273005</v>
      </c>
      <c r="AP534" s="7">
        <v>22668.011161940172</v>
      </c>
      <c r="AQ534" s="7">
        <v>1305.0392880103318</v>
      </c>
      <c r="AR534" s="7">
        <v>21362.971873929841</v>
      </c>
      <c r="AS534" s="7">
        <v>9889.3940657416824</v>
      </c>
      <c r="AT534" s="7">
        <v>11473.577808188158</v>
      </c>
      <c r="AU534" s="10">
        <v>1.7532892679350605</v>
      </c>
      <c r="AV534" s="10">
        <v>37455</v>
      </c>
      <c r="AW534" s="7">
        <v>48766.439697765047</v>
      </c>
      <c r="AX534" s="7">
        <v>32438.356840944383</v>
      </c>
      <c r="AY534" s="9">
        <v>2.6493908651454441</v>
      </c>
      <c r="AZ534" s="7">
        <v>21351.620240162694</v>
      </c>
      <c r="BA534" s="7">
        <v>1999.1026651570428</v>
      </c>
      <c r="BB534" s="7">
        <v>31756.69130689837</v>
      </c>
      <c r="BC534" s="7">
        <v>10971.076870305929</v>
      </c>
      <c r="BD534" s="7">
        <v>4928.0770360638853</v>
      </c>
      <c r="BE534" s="7">
        <v>5264.1614672455471</v>
      </c>
      <c r="BF534" s="7">
        <v>196.5383124127984</v>
      </c>
      <c r="BG534" s="7">
        <v>5840.3229421107098</v>
      </c>
      <c r="BH534" s="7">
        <v>4556.5146787595004</v>
      </c>
      <c r="BI534" s="7">
        <v>25639</v>
      </c>
      <c r="BJ534" s="7">
        <v>932</v>
      </c>
      <c r="BK534" s="7">
        <v>24569</v>
      </c>
      <c r="BL534" s="7">
        <v>25940</v>
      </c>
      <c r="BM534" s="7">
        <v>1029</v>
      </c>
      <c r="BN534" s="7">
        <v>26662</v>
      </c>
      <c r="BO534" s="7">
        <v>5671</v>
      </c>
      <c r="BP534" s="7">
        <v>4267</v>
      </c>
      <c r="BQ534" s="7">
        <v>5294</v>
      </c>
      <c r="BR534" s="7">
        <v>5206</v>
      </c>
      <c r="BS534" s="7">
        <v>3402</v>
      </c>
      <c r="BT534" s="7">
        <v>1780</v>
      </c>
      <c r="BU534" s="10">
        <v>1</v>
      </c>
      <c r="BV534" s="10">
        <v>0</v>
      </c>
      <c r="BW534" s="10">
        <v>5</v>
      </c>
      <c r="BX534" s="10">
        <v>3</v>
      </c>
      <c r="BY534" s="10">
        <v>0</v>
      </c>
      <c r="BZ534" s="11">
        <v>9</v>
      </c>
      <c r="CA534">
        <f>VLOOKUP(A534,[1]competitor_summary!$B$2:$C$1478,2,FALSE)</f>
        <v>1</v>
      </c>
      <c r="CB534">
        <f>VLOOKUP(A534,[1]competitor_summary!$B$2:$D$1478,3,FALSE)</f>
        <v>0.71000448910388803</v>
      </c>
      <c r="CC534">
        <f>VLOOKUP(A534,[1]competitor_summary!$B$2:$E$1478,4,FALSE)</f>
        <v>4.0999999999999996</v>
      </c>
    </row>
    <row r="535" spans="1:81" x14ac:dyDescent="0.2">
      <c r="A535" t="s">
        <v>1673</v>
      </c>
      <c r="B535" s="7" t="s">
        <v>1674</v>
      </c>
      <c r="C535" s="7" t="s">
        <v>1675</v>
      </c>
      <c r="D535" s="13">
        <v>44343</v>
      </c>
      <c r="E535" s="14">
        <v>2.5833333333333335</v>
      </c>
      <c r="F535" s="7">
        <v>112995</v>
      </c>
      <c r="G535" s="7">
        <v>28078.673177437449</v>
      </c>
      <c r="H535" s="7">
        <v>27304.476766624313</v>
      </c>
      <c r="I535" s="7">
        <v>26999.661932406947</v>
      </c>
      <c r="J535" s="7">
        <v>25621.998462234798</v>
      </c>
      <c r="K535" s="7">
        <v>27304.476766624313</v>
      </c>
      <c r="L535" s="7">
        <v>5597.5072432174929</v>
      </c>
      <c r="M535" s="7">
        <v>3914.7154772143112</v>
      </c>
      <c r="N535" s="7">
        <v>370.72204129194142</v>
      </c>
      <c r="O535" s="7">
        <v>17421.532004900568</v>
      </c>
      <c r="P535" s="7">
        <v>27304.476766624313</v>
      </c>
      <c r="Q535" s="7">
        <v>1475.5179600361735</v>
      </c>
      <c r="R535" s="7">
        <v>1577.1269692456117</v>
      </c>
      <c r="S535" s="7">
        <v>1456.7576040664571</v>
      </c>
      <c r="T535" s="7">
        <v>1410.1070690678316</v>
      </c>
      <c r="U535" s="7">
        <v>1386.2690484849736</v>
      </c>
      <c r="V535" s="7">
        <v>1371.4735467328574</v>
      </c>
      <c r="W535" s="7">
        <v>1614.8527353294194</v>
      </c>
      <c r="X535" s="7">
        <v>1836.7113139844732</v>
      </c>
      <c r="Y535" s="7">
        <v>12128.816246947797</v>
      </c>
      <c r="Z535" s="8">
        <v>45.170575037436727</v>
      </c>
      <c r="AA535" s="8">
        <v>44.560503105946054</v>
      </c>
      <c r="AB535" s="9">
        <v>47139.55967784208</v>
      </c>
      <c r="AC535" s="9">
        <v>64271.800317302579</v>
      </c>
      <c r="AD535" s="9">
        <v>54473.850069978296</v>
      </c>
      <c r="AE535" s="9">
        <v>74528.846353702756</v>
      </c>
      <c r="AF535" s="10">
        <v>2.3507243803442615</v>
      </c>
      <c r="AG535" s="10">
        <v>2.357499002678515</v>
      </c>
      <c r="AH535" s="7">
        <v>10636.045863864187</v>
      </c>
      <c r="AI535" s="7">
        <v>11362.071719883941</v>
      </c>
      <c r="AJ535" s="7">
        <v>11200.926676227653</v>
      </c>
      <c r="AK535" s="7">
        <v>11641.124570743879</v>
      </c>
      <c r="AL535" s="9">
        <v>201963.9332438336</v>
      </c>
      <c r="AM535" s="9">
        <v>255401.87026564841</v>
      </c>
      <c r="AN535" s="9">
        <v>1188.8400783162008</v>
      </c>
      <c r="AO535" s="9">
        <v>1227.0088267028164</v>
      </c>
      <c r="AP535" s="7">
        <v>13242.844001593476</v>
      </c>
      <c r="AQ535" s="7">
        <v>1880.7722817095346</v>
      </c>
      <c r="AR535" s="7">
        <v>11362.071719883941</v>
      </c>
      <c r="AS535" s="7">
        <v>4507.4574354372453</v>
      </c>
      <c r="AT535" s="7">
        <v>6854.6142844466958</v>
      </c>
      <c r="AU535" s="10">
        <v>1.4568775039894901</v>
      </c>
      <c r="AV535" s="10">
        <v>16553</v>
      </c>
      <c r="AW535" s="7">
        <v>22351.970745952625</v>
      </c>
      <c r="AX535" s="7">
        <v>11395.148627628805</v>
      </c>
      <c r="AY535" s="9">
        <v>5.0152931637306732</v>
      </c>
      <c r="AZ535" s="7">
        <v>15558.471578678058</v>
      </c>
      <c r="BA535" s="7">
        <v>1377.3125300981337</v>
      </c>
      <c r="BB535" s="7">
        <v>10838.578678387334</v>
      </c>
      <c r="BC535" s="7">
        <v>2952.4227651728434</v>
      </c>
      <c r="BD535" s="7">
        <v>2474.6723731793463</v>
      </c>
      <c r="BE535" s="7">
        <v>2416.724335331528</v>
      </c>
      <c r="BF535" s="7">
        <v>378.0813772889087</v>
      </c>
      <c r="BG535" s="7">
        <v>1315.699268820521</v>
      </c>
      <c r="BH535" s="7">
        <v>1300.9785585941863</v>
      </c>
      <c r="BI535" s="7">
        <v>17017</v>
      </c>
      <c r="BJ535" s="7">
        <v>11998</v>
      </c>
      <c r="BK535" s="7">
        <v>18683</v>
      </c>
      <c r="BL535" s="7">
        <v>10347</v>
      </c>
      <c r="BM535" s="7">
        <v>2373</v>
      </c>
      <c r="BN535" s="7">
        <v>5829</v>
      </c>
      <c r="BO535" s="7">
        <v>4375</v>
      </c>
      <c r="BP535" s="7">
        <v>3521</v>
      </c>
      <c r="BQ535" s="7">
        <v>3717</v>
      </c>
      <c r="BR535" s="7">
        <v>3103</v>
      </c>
      <c r="BS535" s="7">
        <v>1668</v>
      </c>
      <c r="BT535" s="7">
        <v>622</v>
      </c>
      <c r="BU535" s="10">
        <v>0</v>
      </c>
      <c r="BV535" s="10">
        <v>0</v>
      </c>
      <c r="BW535" s="10">
        <v>2</v>
      </c>
      <c r="BX535" s="10">
        <v>1</v>
      </c>
      <c r="BY535" s="10">
        <v>0</v>
      </c>
      <c r="BZ535" s="11">
        <v>3</v>
      </c>
      <c r="CA535">
        <f>VLOOKUP(A535,[1]competitor_summary!$B$2:$C$1478,2,FALSE)</f>
        <v>0</v>
      </c>
      <c r="CB535">
        <f>VLOOKUP(A535,[1]competitor_summary!$B$2:$D$1478,3,FALSE)</f>
        <v>10</v>
      </c>
      <c r="CC535">
        <f>VLOOKUP(A535,[1]competitor_summary!$B$2:$E$1478,4,FALSE)</f>
        <v>0</v>
      </c>
    </row>
    <row r="536" spans="1:81" x14ac:dyDescent="0.2">
      <c r="A536" t="s">
        <v>1676</v>
      </c>
      <c r="B536" s="7" t="s">
        <v>1677</v>
      </c>
      <c r="C536" s="7" t="s">
        <v>1678</v>
      </c>
      <c r="D536" s="13">
        <v>44300</v>
      </c>
      <c r="E536" s="14">
        <v>2.6666666666666665</v>
      </c>
      <c r="F536" s="7">
        <v>111952</v>
      </c>
      <c r="G536" s="7">
        <v>41235.091535981337</v>
      </c>
      <c r="H536" s="7">
        <v>33443.233598091698</v>
      </c>
      <c r="I536" s="7">
        <v>37243.776395954395</v>
      </c>
      <c r="J536" s="7">
        <v>28645.001014261856</v>
      </c>
      <c r="K536" s="7">
        <v>33443.233598091698</v>
      </c>
      <c r="L536" s="7">
        <v>8801.8447836888663</v>
      </c>
      <c r="M536" s="7">
        <v>3519.8253010952321</v>
      </c>
      <c r="N536" s="7">
        <v>835.76423039246583</v>
      </c>
      <c r="O536" s="7">
        <v>20285.799282915134</v>
      </c>
      <c r="P536" s="7">
        <v>33443.233598091698</v>
      </c>
      <c r="Q536" s="7">
        <v>1916.7904038638808</v>
      </c>
      <c r="R536" s="7">
        <v>1759.1227922214021</v>
      </c>
      <c r="S536" s="7">
        <v>1899.1298648338998</v>
      </c>
      <c r="T536" s="7">
        <v>2113.8179054726206</v>
      </c>
      <c r="U536" s="7">
        <v>2236.5216136878589</v>
      </c>
      <c r="V536" s="7">
        <v>2320.5804648767225</v>
      </c>
      <c r="W536" s="7">
        <v>2281.4055089126632</v>
      </c>
      <c r="X536" s="7">
        <v>2098.3299949617067</v>
      </c>
      <c r="Y536" s="7">
        <v>16625.698548830755</v>
      </c>
      <c r="Z536" s="8">
        <v>39.243146139322072</v>
      </c>
      <c r="AA536" s="8">
        <v>39.439072387396713</v>
      </c>
      <c r="AB536" s="9">
        <v>87038.704821941908</v>
      </c>
      <c r="AC536" s="9">
        <v>112869.75510189396</v>
      </c>
      <c r="AD536" s="9">
        <v>98728.984023769532</v>
      </c>
      <c r="AE536" s="9">
        <v>126163.73174681571</v>
      </c>
      <c r="AF536" s="10">
        <v>3.010135158244136</v>
      </c>
      <c r="AG536" s="10">
        <v>3.0174484626489315</v>
      </c>
      <c r="AH536" s="7">
        <v>9434.5145356100984</v>
      </c>
      <c r="AI536" s="7">
        <v>11051.616212033259</v>
      </c>
      <c r="AJ536" s="7">
        <v>12284.458324680396</v>
      </c>
      <c r="AK536" s="7">
        <v>13588.89797130943</v>
      </c>
      <c r="AL536" s="9">
        <v>395530.74803084478</v>
      </c>
      <c r="AM536" s="9">
        <v>438549.43379667233</v>
      </c>
      <c r="AN536" s="9">
        <v>1522.3601497590171</v>
      </c>
      <c r="AO536" s="9">
        <v>1544.199398289571</v>
      </c>
      <c r="AP536" s="7">
        <v>11352.003928801219</v>
      </c>
      <c r="AQ536" s="7">
        <v>300.38771676796023</v>
      </c>
      <c r="AR536" s="7">
        <v>11051.616212033259</v>
      </c>
      <c r="AS536" s="7">
        <v>2732.2758545639226</v>
      </c>
      <c r="AT536" s="7">
        <v>8319.3403574693366</v>
      </c>
      <c r="AU536" s="10">
        <v>2.236145991642791</v>
      </c>
      <c r="AV536" s="10">
        <v>24713</v>
      </c>
      <c r="AW536" s="7">
        <v>26836.906023689924</v>
      </c>
      <c r="AX536" s="7">
        <v>18207.709325678763</v>
      </c>
      <c r="AY536" s="9">
        <v>4.0590863700006956</v>
      </c>
      <c r="AZ536" s="7">
        <v>6797.6171287560865</v>
      </c>
      <c r="BA536" s="7">
        <v>870.7463951229438</v>
      </c>
      <c r="BB536" s="7">
        <v>17626.657087430736</v>
      </c>
      <c r="BC536" s="7">
        <v>6371.3107561857614</v>
      </c>
      <c r="BD536" s="7">
        <v>2850.1568133925903</v>
      </c>
      <c r="BE536" s="7">
        <v>4126.8529957881256</v>
      </c>
      <c r="BF536" s="7">
        <v>52.240707146935165</v>
      </c>
      <c r="BG536" s="7">
        <v>1742.8897918812872</v>
      </c>
      <c r="BH536" s="7">
        <v>2483.2060230360366</v>
      </c>
      <c r="BI536" s="7">
        <v>24181</v>
      </c>
      <c r="BJ536" s="7">
        <v>24916</v>
      </c>
      <c r="BK536" s="7">
        <v>869</v>
      </c>
      <c r="BL536" s="7">
        <v>25076</v>
      </c>
      <c r="BM536" s="7">
        <v>7408</v>
      </c>
      <c r="BN536" s="7">
        <v>19341</v>
      </c>
      <c r="BO536" s="7">
        <v>6602</v>
      </c>
      <c r="BP536" s="7">
        <v>4672</v>
      </c>
      <c r="BQ536" s="7">
        <v>5284</v>
      </c>
      <c r="BR536" s="7">
        <v>4594</v>
      </c>
      <c r="BS536" s="7">
        <v>2081</v>
      </c>
      <c r="BT536" s="7">
        <v>925</v>
      </c>
      <c r="BU536" s="10">
        <v>2</v>
      </c>
      <c r="BV536" s="10">
        <v>0</v>
      </c>
      <c r="BW536" s="10">
        <v>3</v>
      </c>
      <c r="BX536" s="10">
        <v>1</v>
      </c>
      <c r="BY536" s="10">
        <v>0</v>
      </c>
      <c r="BZ536" s="11">
        <v>6</v>
      </c>
      <c r="CA536">
        <f>VLOOKUP(A536,[1]competitor_summary!$B$2:$C$1478,2,FALSE)</f>
        <v>1</v>
      </c>
      <c r="CB536">
        <f>VLOOKUP(A536,[1]competitor_summary!$B$2:$D$1478,3,FALSE)</f>
        <v>0.860775333379596</v>
      </c>
      <c r="CC536">
        <f>VLOOKUP(A536,[1]competitor_summary!$B$2:$E$1478,4,FALSE)</f>
        <v>4.0999999999999996</v>
      </c>
    </row>
    <row r="537" spans="1:81" x14ac:dyDescent="0.2">
      <c r="A537" t="s">
        <v>1679</v>
      </c>
      <c r="B537" s="7" t="s">
        <v>1680</v>
      </c>
      <c r="C537" s="7" t="s">
        <v>1681</v>
      </c>
      <c r="D537" s="13">
        <v>44475</v>
      </c>
      <c r="E537" s="14">
        <v>2.1666666666666665</v>
      </c>
      <c r="F537" s="7">
        <v>71986</v>
      </c>
      <c r="G537" s="7">
        <v>28578.587994547706</v>
      </c>
      <c r="H537" s="7">
        <v>28672.603390613163</v>
      </c>
      <c r="I537" s="7">
        <v>27898.409324810986</v>
      </c>
      <c r="J537" s="7">
        <v>27495.322175608773</v>
      </c>
      <c r="K537" s="7">
        <v>28672.603390613163</v>
      </c>
      <c r="L537" s="7">
        <v>4165.7493862745177</v>
      </c>
      <c r="M537" s="7">
        <v>3906.5000969895627</v>
      </c>
      <c r="N537" s="7">
        <v>970.20071255654329</v>
      </c>
      <c r="O537" s="7">
        <v>19630.15319479254</v>
      </c>
      <c r="P537" s="7">
        <v>28672.603390613163</v>
      </c>
      <c r="Q537" s="7">
        <v>1671.1165261109418</v>
      </c>
      <c r="R537" s="7">
        <v>1712.0012392312055</v>
      </c>
      <c r="S537" s="7">
        <v>1657.6785685346986</v>
      </c>
      <c r="T537" s="7">
        <v>1655.2886302161496</v>
      </c>
      <c r="U537" s="7">
        <v>1541.284981941455</v>
      </c>
      <c r="V537" s="7">
        <v>1660.6765421162127</v>
      </c>
      <c r="W537" s="7">
        <v>1809.1750147835701</v>
      </c>
      <c r="X537" s="7">
        <v>1915.3310731565289</v>
      </c>
      <c r="Y537" s="7">
        <v>13622.552576090762</v>
      </c>
      <c r="Z537" s="8">
        <v>43.047092702067225</v>
      </c>
      <c r="AA537" s="8">
        <v>43.241820304571753</v>
      </c>
      <c r="AB537" s="9">
        <v>60649.45380493741</v>
      </c>
      <c r="AC537" s="9">
        <v>93547.36481248778</v>
      </c>
      <c r="AD537" s="9">
        <v>69553.271614305428</v>
      </c>
      <c r="AE537" s="9">
        <v>105712.61909304625</v>
      </c>
      <c r="AF537" s="10">
        <v>2.3849476807685965</v>
      </c>
      <c r="AG537" s="10">
        <v>2.3915583576851023</v>
      </c>
      <c r="AH537" s="7">
        <v>11100.990476736508</v>
      </c>
      <c r="AI537" s="7">
        <v>11551.555150166445</v>
      </c>
      <c r="AJ537" s="7">
        <v>11195.316260036081</v>
      </c>
      <c r="AK537" s="7">
        <v>11462.497385920316</v>
      </c>
      <c r="AL537" s="9">
        <v>377747.24055103841</v>
      </c>
      <c r="AM537" s="9">
        <v>477649.13696380617</v>
      </c>
      <c r="AN537" s="9">
        <v>1388.5585871337382</v>
      </c>
      <c r="AO537" s="9">
        <v>1389.3410245521379</v>
      </c>
      <c r="AP537" s="7">
        <v>12857.785678326152</v>
      </c>
      <c r="AQ537" s="7">
        <v>1306.2305281597073</v>
      </c>
      <c r="AR537" s="7">
        <v>11551.555150166445</v>
      </c>
      <c r="AS537" s="7">
        <v>4564.1846117168898</v>
      </c>
      <c r="AT537" s="7">
        <v>6987.3705384495552</v>
      </c>
      <c r="AU537" s="10">
        <v>1.6985643675459068</v>
      </c>
      <c r="AV537" s="10">
        <v>19621</v>
      </c>
      <c r="AW537" s="7">
        <v>23630.989610354416</v>
      </c>
      <c r="AX537" s="7">
        <v>13493.912235934404</v>
      </c>
      <c r="AY537" s="9">
        <v>4.8359288212100351</v>
      </c>
      <c r="AZ537" s="7">
        <v>27060.215349896782</v>
      </c>
      <c r="BA537" s="7">
        <v>2385.2664200584622</v>
      </c>
      <c r="BB537" s="7">
        <v>12874.660048820893</v>
      </c>
      <c r="BC537" s="7">
        <v>5100.448904270248</v>
      </c>
      <c r="BD537" s="7">
        <v>2138.9242291416158</v>
      </c>
      <c r="BE537" s="7">
        <v>3354.9654892647523</v>
      </c>
      <c r="BF537" s="7">
        <v>19.19422612094786</v>
      </c>
      <c r="BG537" s="7">
        <v>999.40177126278286</v>
      </c>
      <c r="BH537" s="7">
        <v>1261.7254287605465</v>
      </c>
      <c r="BI537" s="7">
        <v>9955</v>
      </c>
      <c r="BJ537" s="7">
        <v>10881</v>
      </c>
      <c r="BK537" s="7">
        <v>10237</v>
      </c>
      <c r="BL537" s="7">
        <v>10806</v>
      </c>
      <c r="BM537" s="7">
        <v>11140</v>
      </c>
      <c r="BN537" s="7">
        <v>9918</v>
      </c>
      <c r="BO537" s="7">
        <v>2104</v>
      </c>
      <c r="BP537" s="7">
        <v>1908</v>
      </c>
      <c r="BQ537" s="7">
        <v>2459</v>
      </c>
      <c r="BR537" s="7">
        <v>2051</v>
      </c>
      <c r="BS537" s="7">
        <v>1030</v>
      </c>
      <c r="BT537" s="7">
        <v>393</v>
      </c>
      <c r="BU537" s="10">
        <v>0</v>
      </c>
      <c r="BV537" s="10">
        <v>0</v>
      </c>
      <c r="BW537" s="10">
        <v>3</v>
      </c>
      <c r="BX537" s="10">
        <v>2</v>
      </c>
      <c r="BY537" s="10">
        <v>1</v>
      </c>
      <c r="BZ537" s="11">
        <v>6</v>
      </c>
      <c r="CA537">
        <f>VLOOKUP(A537,[1]competitor_summary!$B$2:$C$1478,2,FALSE)</f>
        <v>0</v>
      </c>
      <c r="CB537">
        <f>VLOOKUP(A537,[1]competitor_summary!$B$2:$D$1478,3,FALSE)</f>
        <v>10</v>
      </c>
      <c r="CC537">
        <f>VLOOKUP(A537,[1]competitor_summary!$B$2:$E$1478,4,FALSE)</f>
        <v>0</v>
      </c>
    </row>
    <row r="538" spans="1:81" x14ac:dyDescent="0.2">
      <c r="A538" t="s">
        <v>1682</v>
      </c>
      <c r="B538" s="7" t="s">
        <v>1683</v>
      </c>
      <c r="C538" s="7" t="s">
        <v>1684</v>
      </c>
      <c r="D538" s="13">
        <v>44887</v>
      </c>
      <c r="E538" s="14">
        <v>1.0833333333333333</v>
      </c>
      <c r="F538" s="7">
        <v>34341</v>
      </c>
      <c r="G538" s="7">
        <v>37142.526182950591</v>
      </c>
      <c r="H538" s="7">
        <v>34616.21738306887</v>
      </c>
      <c r="I538" s="7">
        <v>35267.357740442152</v>
      </c>
      <c r="J538" s="7">
        <v>33211.999557845644</v>
      </c>
      <c r="K538" s="7">
        <v>34616.21738306887</v>
      </c>
      <c r="L538" s="7">
        <v>5069.6127353052143</v>
      </c>
      <c r="M538" s="7">
        <v>5239.5129177191993</v>
      </c>
      <c r="N538" s="7">
        <v>814.70385135582183</v>
      </c>
      <c r="O538" s="7">
        <v>23492.387878688634</v>
      </c>
      <c r="P538" s="7">
        <v>34616.21738306887</v>
      </c>
      <c r="Q538" s="7">
        <v>1941.6697788625024</v>
      </c>
      <c r="R538" s="7">
        <v>2039.6221057722578</v>
      </c>
      <c r="S538" s="7">
        <v>2174.4194448277121</v>
      </c>
      <c r="T538" s="7">
        <v>2216.4992156462977</v>
      </c>
      <c r="U538" s="7">
        <v>1993.7271510689752</v>
      </c>
      <c r="V538" s="7">
        <v>2038.7377765767742</v>
      </c>
      <c r="W538" s="7">
        <v>2189.1796960093779</v>
      </c>
      <c r="X538" s="7">
        <v>2323.8022579470417</v>
      </c>
      <c r="Y538" s="7">
        <v>16917.657426710939</v>
      </c>
      <c r="Z538" s="8">
        <v>42.197909936808401</v>
      </c>
      <c r="AA538" s="8">
        <v>42.248003430626881</v>
      </c>
      <c r="AB538" s="9">
        <v>78633.114734876057</v>
      </c>
      <c r="AC538" s="9">
        <v>100628.35421350073</v>
      </c>
      <c r="AD538" s="9">
        <v>86744.249290904016</v>
      </c>
      <c r="AE538" s="9">
        <v>110854.28935538151</v>
      </c>
      <c r="AF538" s="10">
        <v>2.638808057259959</v>
      </c>
      <c r="AG538" s="10">
        <v>2.6378472457129605</v>
      </c>
      <c r="AH538" s="7">
        <v>12457.550174004398</v>
      </c>
      <c r="AI538" s="7">
        <v>13036.15319524263</v>
      </c>
      <c r="AJ538" s="7">
        <v>13285.063869673293</v>
      </c>
      <c r="AK538" s="7">
        <v>13991.455418322003</v>
      </c>
      <c r="AL538" s="9">
        <v>294177.3955907902</v>
      </c>
      <c r="AM538" s="9">
        <v>324017.02266203676</v>
      </c>
      <c r="AN538" s="9">
        <v>1471.0681224631871</v>
      </c>
      <c r="AO538" s="9">
        <v>1495.3535905535123</v>
      </c>
      <c r="AP538" s="7">
        <v>13681.212837016676</v>
      </c>
      <c r="AQ538" s="7">
        <v>645.0596417740453</v>
      </c>
      <c r="AR538" s="7">
        <v>13036.15319524263</v>
      </c>
      <c r="AS538" s="7">
        <v>3431.5780375332106</v>
      </c>
      <c r="AT538" s="7">
        <v>9604.5751577094197</v>
      </c>
      <c r="AU538" s="10">
        <v>2.001336454954751</v>
      </c>
      <c r="AV538" s="10">
        <v>26090</v>
      </c>
      <c r="AW538" s="7">
        <v>28431.782695741276</v>
      </c>
      <c r="AX538" s="7">
        <v>18296.003358167596</v>
      </c>
      <c r="AY538" s="9">
        <v>4.6009879830475811</v>
      </c>
      <c r="AZ538" s="7">
        <v>9837.4959010045714</v>
      </c>
      <c r="BA538" s="7">
        <v>962.0532445899662</v>
      </c>
      <c r="BB538" s="7">
        <v>17475.939966621809</v>
      </c>
      <c r="BC538" s="7">
        <v>5855.0628357136156</v>
      </c>
      <c r="BD538" s="7">
        <v>2576.8456876816927</v>
      </c>
      <c r="BE538" s="7">
        <v>4617.1339209642028</v>
      </c>
      <c r="BF538" s="7">
        <v>22.362908962066285</v>
      </c>
      <c r="BG538" s="7">
        <v>1525.6027221337426</v>
      </c>
      <c r="BH538" s="7">
        <v>2878.9318911664886</v>
      </c>
      <c r="BI538" s="7">
        <v>25526</v>
      </c>
      <c r="BJ538" s="7">
        <v>25560</v>
      </c>
      <c r="BK538" s="7">
        <v>25706</v>
      </c>
      <c r="BL538" s="7">
        <v>26026</v>
      </c>
      <c r="BM538" s="7">
        <v>25660</v>
      </c>
      <c r="BN538" s="7">
        <v>105</v>
      </c>
      <c r="BO538" s="7">
        <v>5322</v>
      </c>
      <c r="BP538" s="7">
        <v>4789</v>
      </c>
      <c r="BQ538" s="7">
        <v>5793</v>
      </c>
      <c r="BR538" s="7">
        <v>5430</v>
      </c>
      <c r="BS538" s="7">
        <v>3183</v>
      </c>
      <c r="BT538" s="7">
        <v>997</v>
      </c>
      <c r="BU538" s="10">
        <v>1</v>
      </c>
      <c r="BV538" s="10">
        <v>0</v>
      </c>
      <c r="BW538" s="10">
        <v>4</v>
      </c>
      <c r="BX538" s="10">
        <v>2</v>
      </c>
      <c r="BY538" s="10">
        <v>0</v>
      </c>
      <c r="BZ538" s="11">
        <v>7</v>
      </c>
      <c r="CA538">
        <f>VLOOKUP(A538,[1]competitor_summary!$B$2:$C$1478,2,FALSE)</f>
        <v>3</v>
      </c>
      <c r="CB538">
        <f>VLOOKUP(A538,[1]competitor_summary!$B$2:$D$1478,3,FALSE)</f>
        <v>0.101575213537291</v>
      </c>
      <c r="CC538">
        <f>VLOOKUP(A538,[1]competitor_summary!$B$2:$E$1478,4,FALSE)</f>
        <v>4.3</v>
      </c>
    </row>
    <row r="539" spans="1:81" x14ac:dyDescent="0.2">
      <c r="A539" t="s">
        <v>1685</v>
      </c>
      <c r="B539" s="7" t="s">
        <v>1686</v>
      </c>
      <c r="C539" s="7" t="s">
        <v>1687</v>
      </c>
      <c r="D539" s="13">
        <v>44333</v>
      </c>
      <c r="E539" s="14">
        <v>2.5833333333333335</v>
      </c>
      <c r="F539" s="7">
        <v>108192</v>
      </c>
      <c r="G539" s="7">
        <v>21924.55330877364</v>
      </c>
      <c r="H539" s="7">
        <v>16760.441619852092</v>
      </c>
      <c r="I539" s="7">
        <v>19163.010164681211</v>
      </c>
      <c r="J539" s="7">
        <v>14011.777406867477</v>
      </c>
      <c r="K539" s="7">
        <v>16760.441619852092</v>
      </c>
      <c r="L539" s="7">
        <v>1272.6872876827547</v>
      </c>
      <c r="M539" s="7">
        <v>1375.2176561125962</v>
      </c>
      <c r="N539" s="7">
        <v>571.9509975425608</v>
      </c>
      <c r="O539" s="7">
        <v>13540.58567851418</v>
      </c>
      <c r="P539" s="7">
        <v>16760.441619852092</v>
      </c>
      <c r="Q539" s="7">
        <v>491.34454303403618</v>
      </c>
      <c r="R539" s="7">
        <v>500.93702682654839</v>
      </c>
      <c r="S539" s="7">
        <v>634.90147177496692</v>
      </c>
      <c r="T539" s="7">
        <v>707.64427647981211</v>
      </c>
      <c r="U539" s="7">
        <v>682.873500431102</v>
      </c>
      <c r="V539" s="7">
        <v>830.23283225274645</v>
      </c>
      <c r="W539" s="7">
        <v>784.99017669845489</v>
      </c>
      <c r="X539" s="7">
        <v>926.37609708146192</v>
      </c>
      <c r="Y539" s="7">
        <v>5559.2999245791289</v>
      </c>
      <c r="Z539" s="8">
        <v>62.515328559040661</v>
      </c>
      <c r="AA539" s="8">
        <v>55.203808757101662</v>
      </c>
      <c r="AB539" s="9">
        <v>80994.052496499193</v>
      </c>
      <c r="AC539" s="9">
        <v>94594.880453551727</v>
      </c>
      <c r="AD539" s="9">
        <v>95991.726195626354</v>
      </c>
      <c r="AE539" s="9">
        <v>112524.48912167607</v>
      </c>
      <c r="AF539" s="10">
        <v>2.0233859306283226</v>
      </c>
      <c r="AG539" s="10">
        <v>2.0770525683565126</v>
      </c>
      <c r="AH539" s="7">
        <v>6820.0693127324339</v>
      </c>
      <c r="AI539" s="7">
        <v>8244.1593180862255</v>
      </c>
      <c r="AJ539" s="7">
        <v>9186.2813957036706</v>
      </c>
      <c r="AK539" s="7">
        <v>10383.588275465067</v>
      </c>
      <c r="AL539" s="9">
        <v>464211.52524080535</v>
      </c>
      <c r="AM539" s="9">
        <v>511088.04020446155</v>
      </c>
      <c r="AN539" s="9">
        <v>2135.4211710385007</v>
      </c>
      <c r="AO539" s="9">
        <v>2501.139210218681</v>
      </c>
      <c r="AP539" s="7">
        <v>9719.7611643439741</v>
      </c>
      <c r="AQ539" s="7">
        <v>1475.6018462577485</v>
      </c>
      <c r="AR539" s="7">
        <v>8244.1593180862255</v>
      </c>
      <c r="AS539" s="7">
        <v>1715.063879212481</v>
      </c>
      <c r="AT539" s="7">
        <v>6529.0954388737446</v>
      </c>
      <c r="AU539" s="10">
        <v>1.5390265947945079</v>
      </c>
      <c r="AV539" s="10">
        <v>12688</v>
      </c>
      <c r="AW539" s="7">
        <v>14765.136599819496</v>
      </c>
      <c r="AX539" s="7">
        <v>4702.2932136683958</v>
      </c>
      <c r="AY539" s="9">
        <v>2.8735981139726126</v>
      </c>
      <c r="AZ539" s="7">
        <v>5398.7097021041554</v>
      </c>
      <c r="BA539" s="7">
        <v>449.84905391943175</v>
      </c>
      <c r="BB539" s="7">
        <v>4567.4945284673304</v>
      </c>
      <c r="BC539" s="7">
        <v>1544.3288800169539</v>
      </c>
      <c r="BD539" s="7">
        <v>943.73245945767849</v>
      </c>
      <c r="BE539" s="7">
        <v>1375.5541196696577</v>
      </c>
      <c r="BF539" s="7">
        <v>37.319634457700886</v>
      </c>
      <c r="BG539" s="7">
        <v>388.92153885262087</v>
      </c>
      <c r="BH539" s="7">
        <v>277.63789601271856</v>
      </c>
      <c r="BI539" s="7">
        <v>11306</v>
      </c>
      <c r="BJ539" s="7">
        <v>11837</v>
      </c>
      <c r="BK539" s="7">
        <v>11048</v>
      </c>
      <c r="BL539" s="7">
        <v>11204</v>
      </c>
      <c r="BM539" s="7">
        <v>5628</v>
      </c>
      <c r="BN539" s="7">
        <v>5706</v>
      </c>
      <c r="BO539" s="7">
        <v>2517</v>
      </c>
      <c r="BP539" s="7">
        <v>2486</v>
      </c>
      <c r="BQ539" s="7">
        <v>2612</v>
      </c>
      <c r="BR539" s="7">
        <v>2069</v>
      </c>
      <c r="BS539" s="7">
        <v>1211</v>
      </c>
      <c r="BT539" s="7">
        <v>402</v>
      </c>
      <c r="BU539" s="10">
        <v>0</v>
      </c>
      <c r="BV539" s="10">
        <v>0</v>
      </c>
      <c r="BW539" s="10">
        <v>2</v>
      </c>
      <c r="BX539" s="10">
        <v>1</v>
      </c>
      <c r="BY539" s="10">
        <v>0</v>
      </c>
      <c r="BZ539" s="11">
        <v>3</v>
      </c>
      <c r="CA539">
        <f>VLOOKUP(A539,[1]competitor_summary!$B$2:$C$1478,2,FALSE)</f>
        <v>0</v>
      </c>
      <c r="CB539">
        <f>VLOOKUP(A539,[1]competitor_summary!$B$2:$D$1478,3,FALSE)</f>
        <v>10</v>
      </c>
      <c r="CC539">
        <f>VLOOKUP(A539,[1]competitor_summary!$B$2:$E$1478,4,FALSE)</f>
        <v>0</v>
      </c>
    </row>
    <row r="540" spans="1:81" x14ac:dyDescent="0.2">
      <c r="A540" t="s">
        <v>1688</v>
      </c>
      <c r="B540" s="7" t="s">
        <v>1689</v>
      </c>
      <c r="C540" s="7" t="s">
        <v>1690</v>
      </c>
      <c r="D540" s="13">
        <v>44813</v>
      </c>
      <c r="E540" s="14">
        <v>1.25</v>
      </c>
      <c r="F540" s="7">
        <v>39325</v>
      </c>
      <c r="G540" s="7">
        <v>91853.599702486768</v>
      </c>
      <c r="H540" s="7">
        <v>82239.716491729254</v>
      </c>
      <c r="I540" s="7">
        <v>85454.134042899124</v>
      </c>
      <c r="J540" s="7">
        <v>80854.000538252993</v>
      </c>
      <c r="K540" s="7">
        <v>82239.716491729254</v>
      </c>
      <c r="L540" s="7">
        <v>25526.166524003027</v>
      </c>
      <c r="M540" s="7">
        <v>28216.965749479132</v>
      </c>
      <c r="N540" s="7">
        <v>11898.336890508421</v>
      </c>
      <c r="O540" s="7">
        <v>16598.247327738674</v>
      </c>
      <c r="P540" s="7">
        <v>82239.716491729254</v>
      </c>
      <c r="Q540" s="7">
        <v>6501.8427465083078</v>
      </c>
      <c r="R540" s="7">
        <v>7373.0202278282959</v>
      </c>
      <c r="S540" s="7">
        <v>6758.1597200366668</v>
      </c>
      <c r="T540" s="7">
        <v>6106.5288738945965</v>
      </c>
      <c r="U540" s="7">
        <v>5659.9562785695307</v>
      </c>
      <c r="V540" s="7">
        <v>5165.7951415609568</v>
      </c>
      <c r="W540" s="7">
        <v>4519.6093794417102</v>
      </c>
      <c r="X540" s="7">
        <v>3980.0189212465193</v>
      </c>
      <c r="Y540" s="7">
        <v>46064.931289086584</v>
      </c>
      <c r="Z540" s="8">
        <v>34.327828557891209</v>
      </c>
      <c r="AA540" s="8">
        <v>35.471415284913576</v>
      </c>
      <c r="AB540" s="9">
        <v>56736.338077702458</v>
      </c>
      <c r="AC540" s="9">
        <v>70188.417063560584</v>
      </c>
      <c r="AD540" s="9">
        <v>61374.391773536496</v>
      </c>
      <c r="AE540" s="9">
        <v>76292.935262768544</v>
      </c>
      <c r="AF540" s="10">
        <v>2.7836183156101217</v>
      </c>
      <c r="AG540" s="10">
        <v>2.7879774659154162</v>
      </c>
      <c r="AH540" s="7">
        <v>28906.320000724401</v>
      </c>
      <c r="AI540" s="7">
        <v>29466.589976101648</v>
      </c>
      <c r="AJ540" s="7">
        <v>30573.478947594413</v>
      </c>
      <c r="AK540" s="7">
        <v>32838.775738022057</v>
      </c>
      <c r="AL540" s="9">
        <v>310723.05370722292</v>
      </c>
      <c r="AM540" s="9">
        <v>337320.0219288381</v>
      </c>
      <c r="AN540" s="9">
        <v>1543.2436648835869</v>
      </c>
      <c r="AO540" s="9">
        <v>1646.9814693074629</v>
      </c>
      <c r="AP540" s="7">
        <v>31215.392777628847</v>
      </c>
      <c r="AQ540" s="7">
        <v>1748.8028015271993</v>
      </c>
      <c r="AR540" s="7">
        <v>29466.589976101648</v>
      </c>
      <c r="AS540" s="7">
        <v>18877.543742111535</v>
      </c>
      <c r="AT540" s="7">
        <v>10589.046233990113</v>
      </c>
      <c r="AU540" s="10">
        <v>1.6565111240380603</v>
      </c>
      <c r="AV540" s="10">
        <v>48812</v>
      </c>
      <c r="AW540" s="7">
        <v>64199.354730521794</v>
      </c>
      <c r="AX540" s="7">
        <v>44741.97884246055</v>
      </c>
      <c r="AY540" s="9">
        <v>3.1274900303490201</v>
      </c>
      <c r="AZ540" s="7">
        <v>30120.037443960697</v>
      </c>
      <c r="BA540" s="7">
        <v>2957.1268387959863</v>
      </c>
      <c r="BB540" s="7">
        <v>43646.824622405227</v>
      </c>
      <c r="BC540" s="7">
        <v>12505.573099303525</v>
      </c>
      <c r="BD540" s="7">
        <v>9331.7818733414169</v>
      </c>
      <c r="BE540" s="7">
        <v>8357.0144791100174</v>
      </c>
      <c r="BF540" s="7">
        <v>46.73910696618259</v>
      </c>
      <c r="BG540" s="7">
        <v>6644.9109667872544</v>
      </c>
      <c r="BH540" s="7">
        <v>6760.8050968968309</v>
      </c>
      <c r="BI540" s="7">
        <v>32937</v>
      </c>
      <c r="BJ540" s="7">
        <v>27464</v>
      </c>
      <c r="BK540" s="7">
        <v>32298</v>
      </c>
      <c r="BL540" s="7">
        <v>27325</v>
      </c>
      <c r="BM540" s="7">
        <v>32457</v>
      </c>
      <c r="BN540" s="7">
        <v>32405</v>
      </c>
      <c r="BO540" s="7">
        <v>11075</v>
      </c>
      <c r="BP540" s="7">
        <v>5452</v>
      </c>
      <c r="BQ540" s="7">
        <v>5507</v>
      </c>
      <c r="BR540" s="7">
        <v>5316</v>
      </c>
      <c r="BS540" s="7">
        <v>3584</v>
      </c>
      <c r="BT540" s="7">
        <v>1993</v>
      </c>
      <c r="BU540" s="10">
        <v>2</v>
      </c>
      <c r="BV540" s="10">
        <v>0</v>
      </c>
      <c r="BW540" s="10">
        <v>8</v>
      </c>
      <c r="BX540" s="10">
        <v>3</v>
      </c>
      <c r="BY540" s="10">
        <v>1</v>
      </c>
      <c r="BZ540" s="11">
        <v>14</v>
      </c>
      <c r="CA540">
        <f>VLOOKUP(A540,[1]competitor_summary!$B$2:$C$1478,2,FALSE)</f>
        <v>0</v>
      </c>
      <c r="CB540">
        <f>VLOOKUP(A540,[1]competitor_summary!$B$2:$D$1478,3,FALSE)</f>
        <v>10</v>
      </c>
      <c r="CC540">
        <f>VLOOKUP(A540,[1]competitor_summary!$B$2:$E$1478,4,FALSE)</f>
        <v>0</v>
      </c>
    </row>
    <row r="541" spans="1:81" x14ac:dyDescent="0.2">
      <c r="A541" t="s">
        <v>1691</v>
      </c>
      <c r="B541" s="7" t="s">
        <v>1692</v>
      </c>
      <c r="C541" s="7" t="s">
        <v>1693</v>
      </c>
      <c r="D541" s="13">
        <v>44628</v>
      </c>
      <c r="E541" s="14">
        <v>1.75</v>
      </c>
      <c r="F541" s="7">
        <v>48507</v>
      </c>
      <c r="G541" s="7">
        <v>47589.656776299234</v>
      </c>
      <c r="H541" s="7">
        <v>44083.855216620956</v>
      </c>
      <c r="I541" s="7">
        <v>45471.018373235594</v>
      </c>
      <c r="J541" s="7">
        <v>43111.998467446305</v>
      </c>
      <c r="K541" s="7">
        <v>44083.855216620956</v>
      </c>
      <c r="L541" s="7">
        <v>2391.4760103444569</v>
      </c>
      <c r="M541" s="7">
        <v>3867.2570851282217</v>
      </c>
      <c r="N541" s="7">
        <v>3403.0627629202791</v>
      </c>
      <c r="O541" s="7">
        <v>34422.059358227998</v>
      </c>
      <c r="P541" s="7">
        <v>44083.855216620956</v>
      </c>
      <c r="Q541" s="7">
        <v>1919.4480183678679</v>
      </c>
      <c r="R541" s="7">
        <v>1306.0801949640736</v>
      </c>
      <c r="S541" s="7">
        <v>1789.5717955459841</v>
      </c>
      <c r="T541" s="7">
        <v>2577.5153251988813</v>
      </c>
      <c r="U541" s="7">
        <v>3293.3086240626872</v>
      </c>
      <c r="V541" s="7">
        <v>3700.3426510454156</v>
      </c>
      <c r="W541" s="7">
        <v>3251.2600704808719</v>
      </c>
      <c r="X541" s="7">
        <v>3037.3059630431235</v>
      </c>
      <c r="Y541" s="7">
        <v>20874.832642708905</v>
      </c>
      <c r="Z541" s="8">
        <v>44.731055817945425</v>
      </c>
      <c r="AA541" s="8">
        <v>41.856416528564409</v>
      </c>
      <c r="AB541" s="9">
        <v>162270.91774920037</v>
      </c>
      <c r="AC541" s="9">
        <v>198374.57898339385</v>
      </c>
      <c r="AD541" s="9">
        <v>188424.74942198762</v>
      </c>
      <c r="AE541" s="9">
        <v>226403.49097439693</v>
      </c>
      <c r="AF541" s="10">
        <v>2.9593668146190817</v>
      </c>
      <c r="AG541" s="10">
        <v>2.9587179728922957</v>
      </c>
      <c r="AH541" s="7">
        <v>14557.743393564597</v>
      </c>
      <c r="AI541" s="7">
        <v>14893.337110110559</v>
      </c>
      <c r="AJ541" s="7">
        <v>15365.400225220248</v>
      </c>
      <c r="AK541" s="7">
        <v>16077.182105365209</v>
      </c>
      <c r="AL541" s="9">
        <v>706151.15262579825</v>
      </c>
      <c r="AM541" s="9">
        <v>782427.4831352866</v>
      </c>
      <c r="AN541" s="9">
        <v>1891.4600008865548</v>
      </c>
      <c r="AO541" s="9">
        <v>2102.8420939261564</v>
      </c>
      <c r="AP541" s="7">
        <v>15245.024440202862</v>
      </c>
      <c r="AQ541" s="7">
        <v>351.68733009230345</v>
      </c>
      <c r="AR541" s="7">
        <v>14893.337110110559</v>
      </c>
      <c r="AS541" s="7">
        <v>1435.6178044537082</v>
      </c>
      <c r="AT541" s="7">
        <v>13457.71930565685</v>
      </c>
      <c r="AU541" s="10">
        <v>2.2673641676895171</v>
      </c>
      <c r="AV541" s="10">
        <v>33769</v>
      </c>
      <c r="AW541" s="7">
        <v>36073.269231589977</v>
      </c>
      <c r="AX541" s="7">
        <v>24144.490377693437</v>
      </c>
      <c r="AY541" s="9">
        <v>2.5607872979708617</v>
      </c>
      <c r="AZ541" s="7">
        <v>11028.09502685754</v>
      </c>
      <c r="BA541" s="7">
        <v>1372.2694869427069</v>
      </c>
      <c r="BB541" s="7">
        <v>23632.676393968984</v>
      </c>
      <c r="BC541" s="7">
        <v>15087.33074504137</v>
      </c>
      <c r="BD541" s="7">
        <v>2163.8390071508475</v>
      </c>
      <c r="BE541" s="7">
        <v>4788.4375779214315</v>
      </c>
      <c r="BF541" s="7">
        <v>22.038855092599988</v>
      </c>
      <c r="BG541" s="7">
        <v>568.66894942056388</v>
      </c>
      <c r="BH541" s="7">
        <v>1002.3612593421713</v>
      </c>
      <c r="BI541" s="7">
        <v>23646</v>
      </c>
      <c r="BJ541" s="7">
        <v>3347</v>
      </c>
      <c r="BK541" s="7">
        <v>3301</v>
      </c>
      <c r="BL541" s="7">
        <v>2036</v>
      </c>
      <c r="BM541" s="7">
        <v>22229</v>
      </c>
      <c r="BN541" s="7">
        <v>24648</v>
      </c>
      <c r="BO541" s="7">
        <v>5929</v>
      </c>
      <c r="BP541" s="7">
        <v>4577</v>
      </c>
      <c r="BQ541" s="7">
        <v>5400</v>
      </c>
      <c r="BR541" s="7">
        <v>5134</v>
      </c>
      <c r="BS541" s="7">
        <v>2209</v>
      </c>
      <c r="BT541" s="7">
        <v>376</v>
      </c>
      <c r="BU541" s="10">
        <v>1</v>
      </c>
      <c r="BV541" s="10">
        <v>0</v>
      </c>
      <c r="BW541" s="10">
        <v>5</v>
      </c>
      <c r="BX541" s="10">
        <v>2</v>
      </c>
      <c r="BY541" s="10">
        <v>0</v>
      </c>
      <c r="BZ541" s="11">
        <v>8</v>
      </c>
      <c r="CA541">
        <f>VLOOKUP(A541,[1]competitor_summary!$B$2:$C$1478,2,FALSE)</f>
        <v>0</v>
      </c>
      <c r="CB541">
        <f>VLOOKUP(A541,[1]competitor_summary!$B$2:$D$1478,3,FALSE)</f>
        <v>10</v>
      </c>
      <c r="CC541">
        <f>VLOOKUP(A541,[1]competitor_summary!$B$2:$E$1478,4,FALSE)</f>
        <v>0</v>
      </c>
    </row>
    <row r="542" spans="1:81" x14ac:dyDescent="0.2">
      <c r="A542" t="s">
        <v>1694</v>
      </c>
      <c r="B542" s="7" t="s">
        <v>1695</v>
      </c>
      <c r="C542" s="7" t="s">
        <v>1696</v>
      </c>
      <c r="D542" s="13">
        <v>44594</v>
      </c>
      <c r="E542" s="14">
        <v>1.8333333333333333</v>
      </c>
      <c r="F542" s="7">
        <v>97569</v>
      </c>
      <c r="G542" s="7">
        <v>23813.55346307694</v>
      </c>
      <c r="H542" s="7">
        <v>19989.814571992029</v>
      </c>
      <c r="I542" s="7">
        <v>21588.640986682847</v>
      </c>
      <c r="J542" s="7">
        <v>18293.000399953336</v>
      </c>
      <c r="K542" s="7">
        <v>19989.814571992029</v>
      </c>
      <c r="L542" s="7">
        <v>2048.6605734049808</v>
      </c>
      <c r="M542" s="7">
        <v>1873.0549809960648</v>
      </c>
      <c r="N542" s="7">
        <v>437.52120044338517</v>
      </c>
      <c r="O542" s="7">
        <v>15630.577817147598</v>
      </c>
      <c r="P542" s="7">
        <v>19989.814571992029</v>
      </c>
      <c r="Q542" s="7">
        <v>1048.4024022454396</v>
      </c>
      <c r="R542" s="7">
        <v>977.48050525924191</v>
      </c>
      <c r="S542" s="7">
        <v>1059.5457099066116</v>
      </c>
      <c r="T542" s="7">
        <v>1097.5039389103185</v>
      </c>
      <c r="U542" s="7">
        <v>1242.9169704092201</v>
      </c>
      <c r="V542" s="7">
        <v>1369.106586726848</v>
      </c>
      <c r="W542" s="7">
        <v>1600.6367425662465</v>
      </c>
      <c r="X542" s="7">
        <v>1628.8169150175527</v>
      </c>
      <c r="Y542" s="7">
        <v>10024.409771041479</v>
      </c>
      <c r="Z542" s="8">
        <v>44.701967824713286</v>
      </c>
      <c r="AA542" s="8">
        <v>42.800105896100256</v>
      </c>
      <c r="AB542" s="9">
        <v>111539.91476220703</v>
      </c>
      <c r="AC542" s="9">
        <v>132684.59152219116</v>
      </c>
      <c r="AD542" s="9">
        <v>132366.5254814974</v>
      </c>
      <c r="AE542" s="9">
        <v>157727.63345592283</v>
      </c>
      <c r="AF542" s="10">
        <v>2.7107318724893017</v>
      </c>
      <c r="AG542" s="10">
        <v>2.7115888365426768</v>
      </c>
      <c r="AH542" s="7">
        <v>6755.1363284373656</v>
      </c>
      <c r="AI542" s="7">
        <v>7374.3238034218084</v>
      </c>
      <c r="AJ542" s="7">
        <v>7961.6203960364219</v>
      </c>
      <c r="AK542" s="7">
        <v>8782.1541660558432</v>
      </c>
      <c r="AL542" s="9">
        <v>421280.58586414671</v>
      </c>
      <c r="AM542" s="9">
        <v>462563.34327998233</v>
      </c>
      <c r="AN542" s="9">
        <v>1727.6969815003069</v>
      </c>
      <c r="AO542" s="9">
        <v>1871.1339567305649</v>
      </c>
      <c r="AP542" s="7">
        <v>7664.6792660378851</v>
      </c>
      <c r="AQ542" s="7">
        <v>290.35546261607669</v>
      </c>
      <c r="AR542" s="7">
        <v>7374.3238034218084</v>
      </c>
      <c r="AS542" s="7">
        <v>993.96053342637606</v>
      </c>
      <c r="AT542" s="7">
        <v>6380.3632699954323</v>
      </c>
      <c r="AU542" s="10">
        <v>2.2656769755542356</v>
      </c>
      <c r="AV542" s="10">
        <v>16708</v>
      </c>
      <c r="AW542" s="7">
        <v>16623.955447747605</v>
      </c>
      <c r="AX542" s="7">
        <v>10856.096729952609</v>
      </c>
      <c r="AY542" s="9">
        <v>3.6902897621855253</v>
      </c>
      <c r="AZ542" s="7">
        <v>8959.8001975250372</v>
      </c>
      <c r="BA542" s="7">
        <v>640.99671647184005</v>
      </c>
      <c r="BB542" s="7">
        <v>10534.796722333878</v>
      </c>
      <c r="BC542" s="7">
        <v>4309.756792096654</v>
      </c>
      <c r="BD542" s="7">
        <v>1264.4713559532538</v>
      </c>
      <c r="BE542" s="7">
        <v>2805.6443042082246</v>
      </c>
      <c r="BF542" s="7">
        <v>20.120901274960488</v>
      </c>
      <c r="BG542" s="7">
        <v>895.2692356579937</v>
      </c>
      <c r="BH542" s="7">
        <v>1239.5341331427917</v>
      </c>
      <c r="BI542" s="7">
        <v>15822</v>
      </c>
      <c r="BJ542" s="7">
        <v>15452</v>
      </c>
      <c r="BK542" s="7">
        <v>14832</v>
      </c>
      <c r="BL542" s="7">
        <v>15360</v>
      </c>
      <c r="BM542" s="7">
        <v>5126</v>
      </c>
      <c r="BN542" s="7">
        <v>2935</v>
      </c>
      <c r="BO542" s="7">
        <v>3836</v>
      </c>
      <c r="BP542" s="7">
        <v>3342</v>
      </c>
      <c r="BQ542" s="7">
        <v>3600</v>
      </c>
      <c r="BR542" s="7">
        <v>3080</v>
      </c>
      <c r="BS542" s="7">
        <v>1512</v>
      </c>
      <c r="BT542" s="7">
        <v>444</v>
      </c>
      <c r="BU542" s="10">
        <v>0</v>
      </c>
      <c r="BV542" s="10">
        <v>0</v>
      </c>
      <c r="BW542" s="10">
        <v>5</v>
      </c>
      <c r="BX542" s="10">
        <v>0</v>
      </c>
      <c r="BY542" s="10">
        <v>0</v>
      </c>
      <c r="BZ542" s="11">
        <v>5</v>
      </c>
      <c r="CA542">
        <f>VLOOKUP(A542,[1]competitor_summary!$B$2:$C$1478,2,FALSE)</f>
        <v>0</v>
      </c>
      <c r="CB542">
        <f>VLOOKUP(A542,[1]competitor_summary!$B$2:$D$1478,3,FALSE)</f>
        <v>10</v>
      </c>
      <c r="CC542">
        <f>VLOOKUP(A542,[1]competitor_summary!$B$2:$E$1478,4,FALSE)</f>
        <v>0</v>
      </c>
    </row>
    <row r="543" spans="1:81" x14ac:dyDescent="0.2">
      <c r="A543" t="s">
        <v>1697</v>
      </c>
      <c r="B543" s="7" t="s">
        <v>1698</v>
      </c>
      <c r="C543" s="7" t="s">
        <v>1699</v>
      </c>
      <c r="D543" s="13">
        <v>43749</v>
      </c>
      <c r="E543" s="14">
        <v>4.166666666666667</v>
      </c>
      <c r="F543" s="7">
        <v>38605</v>
      </c>
      <c r="G543" s="7">
        <v>21007.200691533712</v>
      </c>
      <c r="H543" s="7">
        <v>18998.106697269395</v>
      </c>
      <c r="I543" s="7">
        <v>19960.701452022797</v>
      </c>
      <c r="J543" s="7">
        <v>18413.401345636987</v>
      </c>
      <c r="K543" s="7">
        <v>18998.106697269395</v>
      </c>
      <c r="L543" s="7">
        <v>252.77083596849116</v>
      </c>
      <c r="M543" s="7">
        <v>1296.2725688010978</v>
      </c>
      <c r="N543" s="7">
        <v>173.90991365129594</v>
      </c>
      <c r="O543" s="7">
        <v>17275.15337884851</v>
      </c>
      <c r="P543" s="7">
        <v>18998.106697269395</v>
      </c>
      <c r="Q543" s="7">
        <v>957.53600431242376</v>
      </c>
      <c r="R543" s="7">
        <v>1145.2543144452502</v>
      </c>
      <c r="S543" s="7">
        <v>1205.1445684282808</v>
      </c>
      <c r="T543" s="7">
        <v>1230.25593066492</v>
      </c>
      <c r="U543" s="7">
        <v>1186.7845510828483</v>
      </c>
      <c r="V543" s="7">
        <v>1187.6580081867869</v>
      </c>
      <c r="W543" s="7">
        <v>1301.3083181681286</v>
      </c>
      <c r="X543" s="7">
        <v>1315.4593447094376</v>
      </c>
      <c r="Y543" s="7">
        <v>9529.4010399980762</v>
      </c>
      <c r="Z543" s="8">
        <v>41.974033693312641</v>
      </c>
      <c r="AA543" s="8">
        <v>41.773219857567824</v>
      </c>
      <c r="AB543" s="9">
        <v>77442.941739812217</v>
      </c>
      <c r="AC543" s="9">
        <v>91724.723840968159</v>
      </c>
      <c r="AD543" s="9">
        <v>87326.171384855232</v>
      </c>
      <c r="AE543" s="9">
        <v>103385.05952621441</v>
      </c>
      <c r="AF543" s="10">
        <v>2.3645402249452521</v>
      </c>
      <c r="AG543" s="10">
        <v>2.3669144686143366</v>
      </c>
      <c r="AH543" s="7">
        <v>7770.1504657887854</v>
      </c>
      <c r="AI543" s="7">
        <v>8011.3744561995263</v>
      </c>
      <c r="AJ543" s="7">
        <v>8410.0137169911177</v>
      </c>
      <c r="AK543" s="7">
        <v>8848.3319948432036</v>
      </c>
      <c r="AL543" s="9">
        <v>345298.79180591734</v>
      </c>
      <c r="AM543" s="9">
        <v>383343.69907796918</v>
      </c>
      <c r="AN543" s="9">
        <v>1184.707314747209</v>
      </c>
      <c r="AO543" s="9">
        <v>1122.9935944022034</v>
      </c>
      <c r="AP543" s="7">
        <v>8297.2480381597998</v>
      </c>
      <c r="AQ543" s="7">
        <v>285.87358196027344</v>
      </c>
      <c r="AR543" s="7">
        <v>8011.3744561995263</v>
      </c>
      <c r="AS543" s="7">
        <v>2294.0461181701976</v>
      </c>
      <c r="AT543" s="7">
        <v>5717.3283380293287</v>
      </c>
      <c r="AU543" s="10">
        <v>1.8712994528730391</v>
      </c>
      <c r="AV543" s="10">
        <v>14992</v>
      </c>
      <c r="AW543" s="7">
        <v>15492.097424573585</v>
      </c>
      <c r="AX543" s="7">
        <v>10947.360588998155</v>
      </c>
      <c r="AY543" s="9">
        <v>2.749437844998694</v>
      </c>
      <c r="AZ543" s="7">
        <v>8627.645751102129</v>
      </c>
      <c r="BA543" s="7">
        <v>538.88924319378566</v>
      </c>
      <c r="BB543" s="7">
        <v>10646.184652537253</v>
      </c>
      <c r="BC543" s="7">
        <v>3620.405943114456</v>
      </c>
      <c r="BD543" s="7">
        <v>1459.9645685078285</v>
      </c>
      <c r="BE543" s="7">
        <v>2197.6794745188963</v>
      </c>
      <c r="BF543" s="7">
        <v>60.355620656278916</v>
      </c>
      <c r="BG543" s="7">
        <v>1026.4984351889289</v>
      </c>
      <c r="BH543" s="7">
        <v>2281.2806105508644</v>
      </c>
      <c r="BI543" s="7">
        <v>15179</v>
      </c>
      <c r="BJ543" s="7">
        <v>1951</v>
      </c>
      <c r="BK543" s="7">
        <v>15165</v>
      </c>
      <c r="BL543" s="7">
        <v>1951</v>
      </c>
      <c r="BM543" s="7">
        <v>2030</v>
      </c>
      <c r="BN543" s="7">
        <v>2024</v>
      </c>
      <c r="BO543" s="7">
        <v>3733</v>
      </c>
      <c r="BP543" s="7">
        <v>3062</v>
      </c>
      <c r="BQ543" s="7">
        <v>3592</v>
      </c>
      <c r="BR543" s="7">
        <v>2867</v>
      </c>
      <c r="BS543" s="7">
        <v>1298</v>
      </c>
      <c r="BT543" s="7">
        <v>607</v>
      </c>
      <c r="BU543" s="10">
        <v>0</v>
      </c>
      <c r="BV543" s="10">
        <v>0</v>
      </c>
      <c r="BW543" s="10">
        <v>2</v>
      </c>
      <c r="BX543" s="10">
        <v>1</v>
      </c>
      <c r="BY543" s="10">
        <v>0</v>
      </c>
      <c r="BZ543" s="11">
        <v>3</v>
      </c>
      <c r="CA543">
        <f>VLOOKUP(A543,[1]competitor_summary!$B$2:$C$1478,2,FALSE)</f>
        <v>0</v>
      </c>
      <c r="CB543">
        <f>VLOOKUP(A543,[1]competitor_summary!$B$2:$D$1478,3,FALSE)</f>
        <v>10</v>
      </c>
      <c r="CC543">
        <f>VLOOKUP(A543,[1]competitor_summary!$B$2:$E$1478,4,FALSE)</f>
        <v>0</v>
      </c>
    </row>
    <row r="544" spans="1:81" x14ac:dyDescent="0.2">
      <c r="A544" t="s">
        <v>1700</v>
      </c>
      <c r="B544" s="7" t="s">
        <v>1701</v>
      </c>
      <c r="C544" s="7" t="s">
        <v>1702</v>
      </c>
      <c r="D544" s="13">
        <v>43430</v>
      </c>
      <c r="E544" s="14">
        <v>5.083333333333333</v>
      </c>
      <c r="F544" s="7">
        <v>50678</v>
      </c>
      <c r="G544" s="7">
        <v>10379.418615005619</v>
      </c>
      <c r="H544" s="7">
        <v>10594.888264024747</v>
      </c>
      <c r="I544" s="7">
        <v>10510.616066487099</v>
      </c>
      <c r="J544" s="7">
        <v>10504.108044720837</v>
      </c>
      <c r="K544" s="7">
        <v>10594.888264024747</v>
      </c>
      <c r="L544" s="7">
        <v>659.57258223509416</v>
      </c>
      <c r="M544" s="7">
        <v>538.5968369069742</v>
      </c>
      <c r="N544" s="7">
        <v>33.060958664864302</v>
      </c>
      <c r="O544" s="7">
        <v>9363.6578862178139</v>
      </c>
      <c r="P544" s="7">
        <v>10594.888264024747</v>
      </c>
      <c r="Q544" s="7">
        <v>644.30837278906256</v>
      </c>
      <c r="R544" s="7">
        <v>586.6678996689734</v>
      </c>
      <c r="S544" s="7">
        <v>612.5013559210347</v>
      </c>
      <c r="T544" s="7">
        <v>595.05745662382105</v>
      </c>
      <c r="U544" s="7">
        <v>640.91850449133199</v>
      </c>
      <c r="V544" s="7">
        <v>663.9520494316821</v>
      </c>
      <c r="W544" s="7">
        <v>704.38400689337868</v>
      </c>
      <c r="X544" s="7">
        <v>720.75425418803934</v>
      </c>
      <c r="Y544" s="7">
        <v>5168.5439000073238</v>
      </c>
      <c r="Z544" s="8">
        <v>42.357836254950513</v>
      </c>
      <c r="AA544" s="8">
        <v>42.01136386513889</v>
      </c>
      <c r="AB544" s="9">
        <v>60635.949791590887</v>
      </c>
      <c r="AC544" s="9">
        <v>73853.913450689288</v>
      </c>
      <c r="AD544" s="9">
        <v>67684.787285642655</v>
      </c>
      <c r="AE544" s="9">
        <v>81820.250443767611</v>
      </c>
      <c r="AF544" s="10">
        <v>2.5387742290189874</v>
      </c>
      <c r="AG544" s="10">
        <v>2.5394788727607822</v>
      </c>
      <c r="AH544" s="7">
        <v>4122.6509646651102</v>
      </c>
      <c r="AI544" s="7">
        <v>4171.6197261722991</v>
      </c>
      <c r="AJ544" s="7">
        <v>4137.2821781145176</v>
      </c>
      <c r="AK544" s="7">
        <v>4083.5309329851298</v>
      </c>
      <c r="AL544" s="9">
        <v>189430.97439933629</v>
      </c>
      <c r="AM544" s="9">
        <v>249654.51415658183</v>
      </c>
      <c r="AN544" s="9">
        <v>779.05376844808643</v>
      </c>
      <c r="AO544" s="9">
        <v>954.77845807591507</v>
      </c>
      <c r="AP544" s="7">
        <v>4653.625829320401</v>
      </c>
      <c r="AQ544" s="7">
        <v>482.00610314810183</v>
      </c>
      <c r="AR544" s="7">
        <v>4171.6197261722991</v>
      </c>
      <c r="AS544" s="7">
        <v>940.51560865750071</v>
      </c>
      <c r="AT544" s="7">
        <v>3231.1041175147984</v>
      </c>
      <c r="AU544" s="10">
        <v>2.1536831789575044</v>
      </c>
      <c r="AV544" s="10">
        <v>8984</v>
      </c>
      <c r="AW544" s="7">
        <v>8644.22772013949</v>
      </c>
      <c r="AX544" s="7">
        <v>4655.6020673823077</v>
      </c>
      <c r="AY544" s="9">
        <v>2.9720956309680919</v>
      </c>
      <c r="AZ544" s="7">
        <v>2118.1042249563034</v>
      </c>
      <c r="BA544" s="7">
        <v>192.58593896147795</v>
      </c>
      <c r="BB544" s="7">
        <v>4508.8459913784172</v>
      </c>
      <c r="BC544" s="7">
        <v>1333.2518033980159</v>
      </c>
      <c r="BD544" s="7">
        <v>850.83580600644927</v>
      </c>
      <c r="BE544" s="7">
        <v>991.31613100209506</v>
      </c>
      <c r="BF544" s="7">
        <v>35.107420137152076</v>
      </c>
      <c r="BG544" s="7">
        <v>543.86751401686342</v>
      </c>
      <c r="BH544" s="7">
        <v>754.46731681784149</v>
      </c>
      <c r="BI544" s="7">
        <v>7493</v>
      </c>
      <c r="BJ544" s="7">
        <v>7092</v>
      </c>
      <c r="BK544" s="7">
        <v>6940</v>
      </c>
      <c r="BL544" s="7">
        <v>7060</v>
      </c>
      <c r="BM544" s="7">
        <v>7185</v>
      </c>
      <c r="BN544" s="7">
        <v>7223</v>
      </c>
      <c r="BO544" s="7">
        <v>1975</v>
      </c>
      <c r="BP544" s="7">
        <v>1481</v>
      </c>
      <c r="BQ544" s="7">
        <v>1622</v>
      </c>
      <c r="BR544" s="7">
        <v>1390</v>
      </c>
      <c r="BS544" s="7">
        <v>604</v>
      </c>
      <c r="BT544" s="7">
        <v>410</v>
      </c>
      <c r="BU544" s="10">
        <v>0</v>
      </c>
      <c r="BV544" s="10">
        <v>0</v>
      </c>
      <c r="BW544" s="10">
        <v>1</v>
      </c>
      <c r="BX544" s="10">
        <v>1</v>
      </c>
      <c r="BY544" s="10">
        <v>0</v>
      </c>
      <c r="BZ544" s="11">
        <v>2</v>
      </c>
      <c r="CA544">
        <f>VLOOKUP(A544,[1]competitor_summary!$B$2:$C$1478,2,FALSE)</f>
        <v>0</v>
      </c>
      <c r="CB544">
        <f>VLOOKUP(A544,[1]competitor_summary!$B$2:$D$1478,3,FALSE)</f>
        <v>10</v>
      </c>
      <c r="CC544">
        <f>VLOOKUP(A544,[1]competitor_summary!$B$2:$E$1478,4,FALSE)</f>
        <v>0</v>
      </c>
    </row>
    <row r="545" spans="1:81" x14ac:dyDescent="0.2">
      <c r="A545" t="s">
        <v>1703</v>
      </c>
      <c r="B545" s="7" t="s">
        <v>1704</v>
      </c>
      <c r="C545" s="7" t="s">
        <v>1705</v>
      </c>
      <c r="D545" s="13">
        <v>42648</v>
      </c>
      <c r="E545" s="14">
        <v>7.166666666666667</v>
      </c>
      <c r="F545" s="7">
        <v>51267</v>
      </c>
      <c r="G545" s="7">
        <v>118490.68656676332</v>
      </c>
      <c r="H545" s="7">
        <v>118706.33934579045</v>
      </c>
      <c r="I545" s="7">
        <v>118441.98782537971</v>
      </c>
      <c r="J545" s="7">
        <v>117766.07452210569</v>
      </c>
      <c r="K545" s="7">
        <v>118706.33934579045</v>
      </c>
      <c r="L545" s="7">
        <v>13098.480084812501</v>
      </c>
      <c r="M545" s="7">
        <v>27213.233559482149</v>
      </c>
      <c r="N545" s="7">
        <v>5348.7744308348047</v>
      </c>
      <c r="O545" s="7">
        <v>73045.851270660991</v>
      </c>
      <c r="P545" s="7">
        <v>118706.33934579045</v>
      </c>
      <c r="Q545" s="7">
        <v>7668.3969417104963</v>
      </c>
      <c r="R545" s="7">
        <v>7707.4931767854141</v>
      </c>
      <c r="S545" s="7">
        <v>7771.9519530095858</v>
      </c>
      <c r="T545" s="7">
        <v>7483.619217250729</v>
      </c>
      <c r="U545" s="7">
        <v>7378.460421131691</v>
      </c>
      <c r="V545" s="7">
        <v>7589.0387346992502</v>
      </c>
      <c r="W545" s="7">
        <v>8439.7752264060546</v>
      </c>
      <c r="X545" s="7">
        <v>8836.2917682878906</v>
      </c>
      <c r="Y545" s="7">
        <v>62875.027439281112</v>
      </c>
      <c r="Z545" s="8">
        <v>40.841319922335416</v>
      </c>
      <c r="AA545" s="8">
        <v>41.003287532977446</v>
      </c>
      <c r="AB545" s="9">
        <v>129231.88635966786</v>
      </c>
      <c r="AC545" s="9">
        <v>151739.31956434294</v>
      </c>
      <c r="AD545" s="9">
        <v>144536.31252249377</v>
      </c>
      <c r="AE545" s="9">
        <v>168988.85433850301</v>
      </c>
      <c r="AF545" s="10">
        <v>3.0564439340169605</v>
      </c>
      <c r="AG545" s="10">
        <v>3.0570752518635742</v>
      </c>
      <c r="AH545" s="7">
        <v>38405.751339297625</v>
      </c>
      <c r="AI545" s="7">
        <v>38632.183232365525</v>
      </c>
      <c r="AJ545" s="7">
        <v>38537.468747749925</v>
      </c>
      <c r="AK545" s="7">
        <v>38549.317161495914</v>
      </c>
      <c r="AL545" s="9">
        <v>631455.65814702911</v>
      </c>
      <c r="AM545" s="9">
        <v>656060.58994282619</v>
      </c>
      <c r="AN545" s="9">
        <v>2005.3902145488194</v>
      </c>
      <c r="AO545" s="9">
        <v>2209.8101910754094</v>
      </c>
      <c r="AP545" s="7">
        <v>39904.861434506369</v>
      </c>
      <c r="AQ545" s="7">
        <v>1272.6782021408435</v>
      </c>
      <c r="AR545" s="7">
        <v>38632.183232365525</v>
      </c>
      <c r="AS545" s="7">
        <v>7029.2549067306099</v>
      </c>
      <c r="AT545" s="7">
        <v>31602.928325634915</v>
      </c>
      <c r="AU545" s="10">
        <v>2.1285762120566312</v>
      </c>
      <c r="AV545" s="10">
        <v>82232</v>
      </c>
      <c r="AW545" s="7">
        <v>97698.715208985959</v>
      </c>
      <c r="AX545" s="7">
        <v>66882.546436077799</v>
      </c>
      <c r="AY545" s="9">
        <v>3.3481213353937598</v>
      </c>
      <c r="AZ545" s="7">
        <v>43935.713683599461</v>
      </c>
      <c r="BA545" s="7">
        <v>4070.3729186599376</v>
      </c>
      <c r="BB545" s="7">
        <v>64384.768669344718</v>
      </c>
      <c r="BC545" s="7">
        <v>25691.443642959115</v>
      </c>
      <c r="BD545" s="7">
        <v>10701.062890124274</v>
      </c>
      <c r="BE545" s="7">
        <v>14420.099519283976</v>
      </c>
      <c r="BF545" s="7">
        <v>62.580428224056959</v>
      </c>
      <c r="BG545" s="7">
        <v>5298.5333884353749</v>
      </c>
      <c r="BH545" s="7">
        <v>8211.0488003179198</v>
      </c>
      <c r="BI545" s="7">
        <v>5406</v>
      </c>
      <c r="BJ545" s="7">
        <v>8981</v>
      </c>
      <c r="BK545" s="7">
        <v>9109</v>
      </c>
      <c r="BL545" s="7">
        <v>5202</v>
      </c>
      <c r="BM545" s="7">
        <v>5434</v>
      </c>
      <c r="BN545" s="7">
        <v>43020</v>
      </c>
      <c r="BO545" s="7">
        <v>1156</v>
      </c>
      <c r="BP545" s="7">
        <v>1132</v>
      </c>
      <c r="BQ545" s="7">
        <v>1300</v>
      </c>
      <c r="BR545" s="7">
        <v>1091</v>
      </c>
      <c r="BS545" s="7">
        <v>554</v>
      </c>
      <c r="BT545" s="7">
        <v>166</v>
      </c>
      <c r="BU545" s="10">
        <v>2</v>
      </c>
      <c r="BV545" s="10">
        <v>3</v>
      </c>
      <c r="BW545" s="10">
        <v>2</v>
      </c>
      <c r="BX545" s="10">
        <v>1</v>
      </c>
      <c r="BY545" s="10">
        <v>1</v>
      </c>
      <c r="BZ545" s="11">
        <v>9</v>
      </c>
      <c r="CA545">
        <f>VLOOKUP(A545,[1]competitor_summary!$B$2:$C$1478,2,FALSE)</f>
        <v>2</v>
      </c>
      <c r="CB545">
        <f>VLOOKUP(A545,[1]competitor_summary!$B$2:$D$1478,3,FALSE)</f>
        <v>6.4144229143235296E-2</v>
      </c>
      <c r="CC545">
        <f>VLOOKUP(A545,[1]competitor_summary!$B$2:$E$1478,4,FALSE)</f>
        <v>3.6</v>
      </c>
    </row>
    <row r="546" spans="1:81" x14ac:dyDescent="0.2">
      <c r="A546" t="s">
        <v>1706</v>
      </c>
      <c r="B546" s="7" t="s">
        <v>1707</v>
      </c>
      <c r="C546" s="7" t="s">
        <v>1708</v>
      </c>
      <c r="D546" s="13">
        <v>44515</v>
      </c>
      <c r="E546" s="14">
        <v>2.0833333333333335</v>
      </c>
      <c r="F546" s="7">
        <v>116051</v>
      </c>
      <c r="G546" s="7">
        <v>20567.295173222665</v>
      </c>
      <c r="H546" s="7">
        <v>21351.026202649809</v>
      </c>
      <c r="I546" s="7">
        <v>20976.791182047105</v>
      </c>
      <c r="J546" s="7">
        <v>21697.945296811813</v>
      </c>
      <c r="K546" s="7">
        <v>21351.026202649809</v>
      </c>
      <c r="L546" s="7">
        <v>3238.4825900469441</v>
      </c>
      <c r="M546" s="7">
        <v>2133.5526684385259</v>
      </c>
      <c r="N546" s="7">
        <v>151.16882802650798</v>
      </c>
      <c r="O546" s="7">
        <v>15827.822116137831</v>
      </c>
      <c r="P546" s="7">
        <v>21351.026202649809</v>
      </c>
      <c r="Q546" s="7">
        <v>1134.2593515075278</v>
      </c>
      <c r="R546" s="7">
        <v>1222.1515192280058</v>
      </c>
      <c r="S546" s="7">
        <v>1134.2553250334458</v>
      </c>
      <c r="T546" s="7">
        <v>1052.1521074349293</v>
      </c>
      <c r="U546" s="7">
        <v>1101.3171996505698</v>
      </c>
      <c r="V546" s="7">
        <v>1104.0655804256676</v>
      </c>
      <c r="W546" s="7">
        <v>1175.3522265105275</v>
      </c>
      <c r="X546" s="7">
        <v>1350.1574486957397</v>
      </c>
      <c r="Y546" s="7">
        <v>9273.7107584864134</v>
      </c>
      <c r="Z546" s="8">
        <v>35.843064420107645</v>
      </c>
      <c r="AA546" s="8">
        <v>39.210477185545393</v>
      </c>
      <c r="AB546" s="9">
        <v>41975.967595806425</v>
      </c>
      <c r="AC546" s="9">
        <v>56849.167949335504</v>
      </c>
      <c r="AD546" s="9">
        <v>45124.640474622451</v>
      </c>
      <c r="AE546" s="9">
        <v>61307.111436316904</v>
      </c>
      <c r="AF546" s="10">
        <v>2.314546180106698</v>
      </c>
      <c r="AG546" s="10">
        <v>2.3154839024495084</v>
      </c>
      <c r="AH546" s="7">
        <v>8257.6766737805447</v>
      </c>
      <c r="AI546" s="7">
        <v>8093.1953681067098</v>
      </c>
      <c r="AJ546" s="7">
        <v>7927.9519923853222</v>
      </c>
      <c r="AK546" s="7">
        <v>7748.8847133547533</v>
      </c>
      <c r="AL546" s="9">
        <v>107060.10793416163</v>
      </c>
      <c r="AM546" s="9">
        <v>146184.61646776285</v>
      </c>
      <c r="AN546" s="9">
        <v>920.58571157279903</v>
      </c>
      <c r="AO546" s="9">
        <v>1002.1914322570234</v>
      </c>
      <c r="AP546" s="7">
        <v>9506.6273871930316</v>
      </c>
      <c r="AQ546" s="7">
        <v>1413.4320190863218</v>
      </c>
      <c r="AR546" s="7">
        <v>8093.1953681067098</v>
      </c>
      <c r="AS546" s="7">
        <v>3478.314941208344</v>
      </c>
      <c r="AT546" s="7">
        <v>4614.8804268983658</v>
      </c>
      <c r="AU546" s="10">
        <v>1.6399859399365091</v>
      </c>
      <c r="AV546" s="10">
        <v>13273</v>
      </c>
      <c r="AW546" s="7">
        <v>17482.913747312967</v>
      </c>
      <c r="AX546" s="7">
        <v>9799.5797767670592</v>
      </c>
      <c r="AY546" s="9">
        <v>6.3598794223281283</v>
      </c>
      <c r="AZ546" s="7">
        <v>10950.679471693205</v>
      </c>
      <c r="BA546" s="7">
        <v>502.67467942650546</v>
      </c>
      <c r="BB546" s="7">
        <v>9251.1565728262067</v>
      </c>
      <c r="BC546" s="7">
        <v>2661.8276654606452</v>
      </c>
      <c r="BD546" s="7">
        <v>2074.68325309176</v>
      </c>
      <c r="BE546" s="7">
        <v>1954.8697956289398</v>
      </c>
      <c r="BF546" s="7">
        <v>14.612082487321459</v>
      </c>
      <c r="BG546" s="7">
        <v>450.11394082847983</v>
      </c>
      <c r="BH546" s="7">
        <v>2095.0498353290604</v>
      </c>
      <c r="BI546" s="7">
        <v>1589</v>
      </c>
      <c r="BJ546" s="7">
        <v>4692</v>
      </c>
      <c r="BK546" s="7">
        <v>18637</v>
      </c>
      <c r="BL546" s="7">
        <v>11916</v>
      </c>
      <c r="BM546" s="7">
        <v>8571</v>
      </c>
      <c r="BN546" s="7">
        <v>16731</v>
      </c>
      <c r="BO546" s="7">
        <v>364</v>
      </c>
      <c r="BP546" s="7">
        <v>306</v>
      </c>
      <c r="BQ546" s="7">
        <v>375</v>
      </c>
      <c r="BR546" s="7">
        <v>307</v>
      </c>
      <c r="BS546" s="7">
        <v>166</v>
      </c>
      <c r="BT546" s="7">
        <v>51</v>
      </c>
      <c r="BU546" s="10">
        <v>1</v>
      </c>
      <c r="BV546" s="10">
        <v>0</v>
      </c>
      <c r="BW546" s="10">
        <v>1</v>
      </c>
      <c r="BX546" s="10">
        <v>1</v>
      </c>
      <c r="BY546" s="10">
        <v>0</v>
      </c>
      <c r="BZ546" s="11">
        <v>3</v>
      </c>
      <c r="CA546">
        <f>VLOOKUP(A546,[1]competitor_summary!$B$2:$C$1478,2,FALSE)</f>
        <v>2</v>
      </c>
      <c r="CB546">
        <f>VLOOKUP(A546,[1]competitor_summary!$B$2:$D$1478,3,FALSE)</f>
        <v>0.37764950801535602</v>
      </c>
      <c r="CC546">
        <f>VLOOKUP(A546,[1]competitor_summary!$B$2:$E$1478,4,FALSE)</f>
        <v>4.2</v>
      </c>
    </row>
    <row r="547" spans="1:81" x14ac:dyDescent="0.2">
      <c r="A547" t="s">
        <v>1709</v>
      </c>
      <c r="B547" s="7" t="s">
        <v>1710</v>
      </c>
      <c r="C547" s="7" t="s">
        <v>1711</v>
      </c>
      <c r="D547" s="13">
        <v>44705</v>
      </c>
      <c r="E547" s="14">
        <v>1.5833333333333333</v>
      </c>
      <c r="F547" s="7">
        <v>110163</v>
      </c>
      <c r="G547" s="7">
        <v>27356.277851483901</v>
      </c>
      <c r="H547" s="7">
        <v>27217.764478911296</v>
      </c>
      <c r="I547" s="7">
        <v>27046.727504907758</v>
      </c>
      <c r="J547" s="7">
        <v>27069.136508481344</v>
      </c>
      <c r="K547" s="7">
        <v>27217.764478911296</v>
      </c>
      <c r="L547" s="7">
        <v>12869.333298781072</v>
      </c>
      <c r="M547" s="7">
        <v>2453.5074386454653</v>
      </c>
      <c r="N547" s="7">
        <v>626.06503440742381</v>
      </c>
      <c r="O547" s="7">
        <v>11268.858707077336</v>
      </c>
      <c r="P547" s="7">
        <v>27217.764478911296</v>
      </c>
      <c r="Q547" s="7">
        <v>2004.7386690154672</v>
      </c>
      <c r="R547" s="7">
        <v>1927.2544702127343</v>
      </c>
      <c r="S547" s="7">
        <v>1677.1139566916972</v>
      </c>
      <c r="T547" s="7">
        <v>1467.2933713829843</v>
      </c>
      <c r="U547" s="7">
        <v>1317.1465942276409</v>
      </c>
      <c r="V547" s="7">
        <v>1279.9459405627567</v>
      </c>
      <c r="W547" s="7">
        <v>1419.5415398698533</v>
      </c>
      <c r="X547" s="7">
        <v>1701.5189169020159</v>
      </c>
      <c r="Y547" s="7">
        <v>12794.55345886515</v>
      </c>
      <c r="Z547" s="8">
        <v>37.960117011254006</v>
      </c>
      <c r="AA547" s="8">
        <v>40.498728149672353</v>
      </c>
      <c r="AB547" s="9">
        <v>50380.684792084692</v>
      </c>
      <c r="AC547" s="9">
        <v>71552.314454025065</v>
      </c>
      <c r="AD547" s="9">
        <v>53689.429855103197</v>
      </c>
      <c r="AE547" s="9">
        <v>77019.892572570287</v>
      </c>
      <c r="AF547" s="10">
        <v>2.265571811860299</v>
      </c>
      <c r="AG547" s="10">
        <v>2.2652320639171317</v>
      </c>
      <c r="AH547" s="7">
        <v>11578.853782355669</v>
      </c>
      <c r="AI547" s="7">
        <v>11662.000829290133</v>
      </c>
      <c r="AJ547" s="7">
        <v>11588.296001533978</v>
      </c>
      <c r="AK547" s="7">
        <v>11726.669372520526</v>
      </c>
      <c r="AL547" s="9">
        <v>230592.94017633819</v>
      </c>
      <c r="AM547" s="9">
        <v>277557.06594181416</v>
      </c>
      <c r="AN547" s="9">
        <v>1028.5983305148668</v>
      </c>
      <c r="AO547" s="9">
        <v>1181.5675935168613</v>
      </c>
      <c r="AP547" s="7">
        <v>13326.42194130912</v>
      </c>
      <c r="AQ547" s="7">
        <v>1664.4211120189866</v>
      </c>
      <c r="AR547" s="7">
        <v>11662.000829290133</v>
      </c>
      <c r="AS547" s="7">
        <v>6542.6645026137121</v>
      </c>
      <c r="AT547" s="7">
        <v>5119.3363266764209</v>
      </c>
      <c r="AU547" s="10">
        <v>1.6314050154425974</v>
      </c>
      <c r="AV547" s="10">
        <v>19025</v>
      </c>
      <c r="AW547" s="7">
        <v>21807.241093586432</v>
      </c>
      <c r="AX547" s="7">
        <v>13328.198162148823</v>
      </c>
      <c r="AY547" s="9">
        <v>5.5836560593895923</v>
      </c>
      <c r="AZ547" s="7">
        <v>20049.190453952062</v>
      </c>
      <c r="BA547" s="7">
        <v>1135.0510701997555</v>
      </c>
      <c r="BB547" s="7">
        <v>12671.93413438485</v>
      </c>
      <c r="BC547" s="7">
        <v>3865.9295159497997</v>
      </c>
      <c r="BD547" s="7">
        <v>2605.5507022914244</v>
      </c>
      <c r="BE547" s="7">
        <v>2681.5174970844528</v>
      </c>
      <c r="BF547" s="7">
        <v>41.996442537289113</v>
      </c>
      <c r="BG547" s="7">
        <v>1152.0281589984661</v>
      </c>
      <c r="BH547" s="7">
        <v>2324.911817523418</v>
      </c>
      <c r="BI547" s="7">
        <v>21766</v>
      </c>
      <c r="BJ547" s="7">
        <v>5292</v>
      </c>
      <c r="BK547" s="7">
        <v>22245</v>
      </c>
      <c r="BL547" s="7">
        <v>2294</v>
      </c>
      <c r="BM547" s="7">
        <v>19775</v>
      </c>
      <c r="BN547" s="7">
        <v>4598</v>
      </c>
      <c r="BO547" s="7">
        <v>4199</v>
      </c>
      <c r="BP547" s="7">
        <v>4829</v>
      </c>
      <c r="BQ547" s="7">
        <v>4967</v>
      </c>
      <c r="BR547" s="7">
        <v>4500</v>
      </c>
      <c r="BS547" s="7">
        <v>2563</v>
      </c>
      <c r="BT547" s="7">
        <v>686</v>
      </c>
      <c r="BU547" s="10">
        <v>1</v>
      </c>
      <c r="BV547" s="10">
        <v>1</v>
      </c>
      <c r="BW547" s="10">
        <v>6</v>
      </c>
      <c r="BX547" s="10">
        <v>3</v>
      </c>
      <c r="BY547" s="10">
        <v>0</v>
      </c>
      <c r="BZ547" s="11">
        <v>11</v>
      </c>
      <c r="CA547">
        <f>VLOOKUP(A547,[1]competitor_summary!$B$2:$C$1478,2,FALSE)</f>
        <v>3</v>
      </c>
      <c r="CB547">
        <f>VLOOKUP(A547,[1]competitor_summary!$B$2:$D$1478,3,FALSE)</f>
        <v>0.35136160666251398</v>
      </c>
      <c r="CC547">
        <f>VLOOKUP(A547,[1]competitor_summary!$B$2:$E$1478,4,FALSE)</f>
        <v>3.9</v>
      </c>
    </row>
    <row r="548" spans="1:81" x14ac:dyDescent="0.2">
      <c r="A548" t="s">
        <v>1712</v>
      </c>
      <c r="B548" s="7" t="s">
        <v>1713</v>
      </c>
      <c r="C548" s="7" t="s">
        <v>1714</v>
      </c>
      <c r="D548" s="13">
        <v>44705</v>
      </c>
      <c r="E548" s="14">
        <v>1.5833333333333333</v>
      </c>
      <c r="F548" s="7">
        <v>92523</v>
      </c>
      <c r="G548" s="7">
        <v>40836.913379846606</v>
      </c>
      <c r="H548" s="7">
        <v>31967.867328085849</v>
      </c>
      <c r="I548" s="7">
        <v>36631.370606044555</v>
      </c>
      <c r="J548" s="7">
        <v>28968.88886549318</v>
      </c>
      <c r="K548" s="7">
        <v>31967.867328085849</v>
      </c>
      <c r="L548" s="7">
        <v>3637.591363597181</v>
      </c>
      <c r="M548" s="7">
        <v>3433.2214436695795</v>
      </c>
      <c r="N548" s="7">
        <v>1873.8148057999497</v>
      </c>
      <c r="O548" s="7">
        <v>23023.239715019139</v>
      </c>
      <c r="P548" s="7">
        <v>31967.867328085849</v>
      </c>
      <c r="Q548" s="7">
        <v>1419.9627960044745</v>
      </c>
      <c r="R548" s="7">
        <v>1643.254923982211</v>
      </c>
      <c r="S548" s="7">
        <v>2236.0450358101807</v>
      </c>
      <c r="T548" s="7">
        <v>2731.9640677065618</v>
      </c>
      <c r="U548" s="7">
        <v>2721.1150091425807</v>
      </c>
      <c r="V548" s="7">
        <v>2482.7778113179374</v>
      </c>
      <c r="W548" s="7">
        <v>1906.2970408655674</v>
      </c>
      <c r="X548" s="7">
        <v>1433.3550816953939</v>
      </c>
      <c r="Y548" s="7">
        <v>16574.771766524907</v>
      </c>
      <c r="Z548" s="8">
        <v>36.763842809360312</v>
      </c>
      <c r="AA548" s="8">
        <v>35.988160826494294</v>
      </c>
      <c r="AB548" s="9">
        <v>122686.61497959381</v>
      </c>
      <c r="AC548" s="9">
        <v>142547.20500740048</v>
      </c>
      <c r="AD548" s="9">
        <v>148317.36207712357</v>
      </c>
      <c r="AE548" s="9">
        <v>168055.71321829988</v>
      </c>
      <c r="AF548" s="10">
        <v>2.8961277391694793</v>
      </c>
      <c r="AG548" s="10">
        <v>2.9018815431737757</v>
      </c>
      <c r="AH548" s="7">
        <v>9976.0005034522037</v>
      </c>
      <c r="AI548" s="7">
        <v>11005.169170417706</v>
      </c>
      <c r="AJ548" s="7">
        <v>12590.584016453213</v>
      </c>
      <c r="AK548" s="7">
        <v>14027.111328153813</v>
      </c>
      <c r="AL548" s="9">
        <v>591389.33332945989</v>
      </c>
      <c r="AM548" s="9">
        <v>628515.36222629005</v>
      </c>
      <c r="AN548" s="9">
        <v>1864.5483633933411</v>
      </c>
      <c r="AO548" s="9">
        <v>1873.0383533852271</v>
      </c>
      <c r="AP548" s="7">
        <v>11630.565781275625</v>
      </c>
      <c r="AQ548" s="7">
        <v>625.39661085791886</v>
      </c>
      <c r="AR548" s="7">
        <v>11005.169170417706</v>
      </c>
      <c r="AS548" s="7">
        <v>2873.3192232209549</v>
      </c>
      <c r="AT548" s="7">
        <v>8131.8499471967516</v>
      </c>
      <c r="AU548" s="10">
        <v>2.0122394978699241</v>
      </c>
      <c r="AV548" s="10">
        <v>22145</v>
      </c>
      <c r="AW548" s="7">
        <v>24389.696656800152</v>
      </c>
      <c r="AX548" s="7">
        <v>18095.693716260896</v>
      </c>
      <c r="AY548" s="9">
        <v>2.9655776684033284</v>
      </c>
      <c r="AZ548" s="7">
        <v>8342.3998848456686</v>
      </c>
      <c r="BA548" s="7">
        <v>882.06775350753742</v>
      </c>
      <c r="BB548" s="7">
        <v>17604.264287875121</v>
      </c>
      <c r="BC548" s="7">
        <v>10464.815149163784</v>
      </c>
      <c r="BD548" s="7">
        <v>1784.068332501658</v>
      </c>
      <c r="BE548" s="7">
        <v>3391.0765682712372</v>
      </c>
      <c r="BF548" s="7">
        <v>0</v>
      </c>
      <c r="BG548" s="7">
        <v>537.15208484791219</v>
      </c>
      <c r="BH548" s="7">
        <v>1427.1521530905302</v>
      </c>
      <c r="BI548" s="7">
        <v>22647</v>
      </c>
      <c r="BJ548" s="7">
        <v>1659</v>
      </c>
      <c r="BK548" s="7">
        <v>22893</v>
      </c>
      <c r="BL548" s="7">
        <v>24644</v>
      </c>
      <c r="BM548" s="7">
        <v>25034</v>
      </c>
      <c r="BN548" s="7">
        <v>1283</v>
      </c>
      <c r="BO548" s="7">
        <v>4873</v>
      </c>
      <c r="BP548" s="7">
        <v>4286</v>
      </c>
      <c r="BQ548" s="7">
        <v>5242</v>
      </c>
      <c r="BR548" s="7">
        <v>4590</v>
      </c>
      <c r="BS548" s="7">
        <v>2814</v>
      </c>
      <c r="BT548" s="7">
        <v>831</v>
      </c>
      <c r="BU548" s="10">
        <v>1</v>
      </c>
      <c r="BV548" s="10">
        <v>0</v>
      </c>
      <c r="BW548" s="10">
        <v>2</v>
      </c>
      <c r="BX548" s="10">
        <v>2</v>
      </c>
      <c r="BY548" s="10">
        <v>0</v>
      </c>
      <c r="BZ548" s="11">
        <v>5</v>
      </c>
      <c r="CA548">
        <f>VLOOKUP(A548,[1]competitor_summary!$B$2:$C$1478,2,FALSE)</f>
        <v>0</v>
      </c>
      <c r="CB548">
        <f>VLOOKUP(A548,[1]competitor_summary!$B$2:$D$1478,3,FALSE)</f>
        <v>10</v>
      </c>
      <c r="CC548">
        <f>VLOOKUP(A548,[1]competitor_summary!$B$2:$E$1478,4,FALSE)</f>
        <v>0</v>
      </c>
    </row>
    <row r="549" spans="1:81" x14ac:dyDescent="0.2">
      <c r="A549" t="s">
        <v>1715</v>
      </c>
      <c r="B549" s="7" t="s">
        <v>1716</v>
      </c>
      <c r="C549" s="7" t="s">
        <v>1717</v>
      </c>
      <c r="D549" s="13">
        <v>44685</v>
      </c>
      <c r="E549" s="14">
        <v>1.5833333333333333</v>
      </c>
      <c r="F549" s="7">
        <v>166657</v>
      </c>
      <c r="G549" s="7">
        <v>141960.40378076909</v>
      </c>
      <c r="H549" s="7">
        <v>145876.02937444439</v>
      </c>
      <c r="I549" s="7">
        <v>141255.31064853631</v>
      </c>
      <c r="J549" s="7">
        <v>144667.99834984867</v>
      </c>
      <c r="K549" s="7">
        <v>145876.02937444439</v>
      </c>
      <c r="L549" s="7">
        <v>16649.577507624403</v>
      </c>
      <c r="M549" s="7">
        <v>73643.225352557376</v>
      </c>
      <c r="N549" s="7">
        <v>7086.8510121102445</v>
      </c>
      <c r="O549" s="7">
        <v>48496.375502152368</v>
      </c>
      <c r="P549" s="7">
        <v>145876.02937444439</v>
      </c>
      <c r="Q549" s="7">
        <v>10851.326491575222</v>
      </c>
      <c r="R549" s="7">
        <v>10498.832526674028</v>
      </c>
      <c r="S549" s="7">
        <v>9443.1254208646715</v>
      </c>
      <c r="T549" s="7">
        <v>8905.3377460842021</v>
      </c>
      <c r="U549" s="7">
        <v>8732.1971321334131</v>
      </c>
      <c r="V549" s="7">
        <v>8847.114683621563</v>
      </c>
      <c r="W549" s="7">
        <v>8447.6281809434295</v>
      </c>
      <c r="X549" s="7">
        <v>7576.1233778172173</v>
      </c>
      <c r="Y549" s="7">
        <v>73301.685559713747</v>
      </c>
      <c r="Z549" s="8">
        <v>33.76004778460787</v>
      </c>
      <c r="AA549" s="8">
        <v>36.201397570305964</v>
      </c>
      <c r="AB549" s="9">
        <v>52666.856823012386</v>
      </c>
      <c r="AC549" s="9">
        <v>66381.003853229427</v>
      </c>
      <c r="AD549" s="9">
        <v>57427.196378045024</v>
      </c>
      <c r="AE549" s="9">
        <v>72507.186878667824</v>
      </c>
      <c r="AF549" s="10">
        <v>3.2034535093417511</v>
      </c>
      <c r="AG549" s="10">
        <v>3.2036611773922838</v>
      </c>
      <c r="AH549" s="7">
        <v>45086.432027109433</v>
      </c>
      <c r="AI549" s="7">
        <v>45417.211414333433</v>
      </c>
      <c r="AJ549" s="7">
        <v>43971.594349051826</v>
      </c>
      <c r="AK549" s="7">
        <v>44188.639676034916</v>
      </c>
      <c r="AL549" s="9">
        <v>337669.1307419088</v>
      </c>
      <c r="AM549" s="9">
        <v>361526.67330537259</v>
      </c>
      <c r="AN549" s="9">
        <v>1516.1301854498579</v>
      </c>
      <c r="AO549" s="9">
        <v>1582.114504066175</v>
      </c>
      <c r="AP549" s="7">
        <v>48844.009050075663</v>
      </c>
      <c r="AQ549" s="7">
        <v>3426.7976357422303</v>
      </c>
      <c r="AR549" s="7">
        <v>45417.211414333433</v>
      </c>
      <c r="AS549" s="7">
        <v>22552.88599651563</v>
      </c>
      <c r="AT549" s="7">
        <v>22864.325417817803</v>
      </c>
      <c r="AU549" s="10">
        <v>1.7666886686003149</v>
      </c>
      <c r="AV549" s="10">
        <v>80238</v>
      </c>
      <c r="AW549" s="7">
        <v>112809.51725760708</v>
      </c>
      <c r="AX549" s="7">
        <v>67859.830485185143</v>
      </c>
      <c r="AY549" s="9">
        <v>7.0995467128995875</v>
      </c>
      <c r="AZ549" s="7">
        <v>26595.97188093391</v>
      </c>
      <c r="BA549" s="7">
        <v>1854.072418707161</v>
      </c>
      <c r="BB549" s="7">
        <v>63900.556574506219</v>
      </c>
      <c r="BC549" s="7">
        <v>10070.438829328865</v>
      </c>
      <c r="BD549" s="7">
        <v>21149.232784730382</v>
      </c>
      <c r="BE549" s="7">
        <v>13983.521626342554</v>
      </c>
      <c r="BF549" s="7">
        <v>89.323405545204878</v>
      </c>
      <c r="BG549" s="7">
        <v>8780.646722747013</v>
      </c>
      <c r="BH549" s="7">
        <v>9827.3932058122009</v>
      </c>
      <c r="BI549" s="7">
        <v>18973</v>
      </c>
      <c r="BJ549" s="7">
        <v>17231</v>
      </c>
      <c r="BK549" s="7">
        <v>18916</v>
      </c>
      <c r="BL549" s="7">
        <v>17203</v>
      </c>
      <c r="BM549" s="7">
        <v>17810</v>
      </c>
      <c r="BN549" s="7">
        <v>17345</v>
      </c>
      <c r="BO549" s="7">
        <v>4365</v>
      </c>
      <c r="BP549" s="7">
        <v>3157</v>
      </c>
      <c r="BQ549" s="7">
        <v>3859</v>
      </c>
      <c r="BR549" s="7">
        <v>3680</v>
      </c>
      <c r="BS549" s="7">
        <v>2504</v>
      </c>
      <c r="BT549" s="7">
        <v>1398</v>
      </c>
      <c r="BU549" s="10">
        <v>2</v>
      </c>
      <c r="BV549" s="10">
        <v>0</v>
      </c>
      <c r="BW549" s="10">
        <v>0</v>
      </c>
      <c r="BX549" s="10">
        <v>3</v>
      </c>
      <c r="BY549" s="10">
        <v>0</v>
      </c>
      <c r="BZ549" s="11">
        <v>5</v>
      </c>
      <c r="CA549">
        <f>VLOOKUP(A549,[1]competitor_summary!$B$2:$C$1478,2,FALSE)</f>
        <v>0</v>
      </c>
      <c r="CB549">
        <f>VLOOKUP(A549,[1]competitor_summary!$B$2:$D$1478,3,FALSE)</f>
        <v>10</v>
      </c>
      <c r="CC549">
        <f>VLOOKUP(A549,[1]competitor_summary!$B$2:$E$1478,4,FALSE)</f>
        <v>0</v>
      </c>
    </row>
    <row r="550" spans="1:81" x14ac:dyDescent="0.2">
      <c r="A550" t="s">
        <v>1718</v>
      </c>
      <c r="B550" s="7" t="s">
        <v>1719</v>
      </c>
      <c r="C550" s="7" t="s">
        <v>1720</v>
      </c>
      <c r="D550" s="13">
        <v>44790</v>
      </c>
      <c r="E550" s="14">
        <v>1.3333333333333333</v>
      </c>
      <c r="F550" s="7">
        <v>74101</v>
      </c>
      <c r="G550" s="7">
        <v>34226.918512562057</v>
      </c>
      <c r="H550" s="7">
        <v>34424.69521613454</v>
      </c>
      <c r="I550" s="7">
        <v>33862.684076426784</v>
      </c>
      <c r="J550" s="7">
        <v>33983.001588725019</v>
      </c>
      <c r="K550" s="7">
        <v>34424.69521613454</v>
      </c>
      <c r="L550" s="7">
        <v>1850.8839403460734</v>
      </c>
      <c r="M550" s="7">
        <v>3541.136254170211</v>
      </c>
      <c r="N550" s="7">
        <v>854.18649275845382</v>
      </c>
      <c r="O550" s="7">
        <v>28178.488528859802</v>
      </c>
      <c r="P550" s="7">
        <v>34424.69521613454</v>
      </c>
      <c r="Q550" s="7">
        <v>2345.7021537919063</v>
      </c>
      <c r="R550" s="7">
        <v>2686.1948016271926</v>
      </c>
      <c r="S550" s="7">
        <v>2454.7705482856836</v>
      </c>
      <c r="T550" s="7">
        <v>2321.954932388966</v>
      </c>
      <c r="U550" s="7">
        <v>2056.809590079356</v>
      </c>
      <c r="V550" s="7">
        <v>2120.6955487724626</v>
      </c>
      <c r="W550" s="7">
        <v>2227.3213375130435</v>
      </c>
      <c r="X550" s="7">
        <v>2499.7469407797325</v>
      </c>
      <c r="Y550" s="7">
        <v>18713.195853238343</v>
      </c>
      <c r="Z550" s="8">
        <v>42.9372630644663</v>
      </c>
      <c r="AA550" s="8">
        <v>43.129244080468439</v>
      </c>
      <c r="AB550" s="9">
        <v>102641.71396129653</v>
      </c>
      <c r="AC550" s="9">
        <v>144086.6745258244</v>
      </c>
      <c r="AD550" s="9">
        <v>114917.64173968771</v>
      </c>
      <c r="AE550" s="9">
        <v>160491.38990644051</v>
      </c>
      <c r="AF550" s="10">
        <v>2.1837953325516182</v>
      </c>
      <c r="AG550" s="10">
        <v>2.1810870786655148</v>
      </c>
      <c r="AH550" s="7">
        <v>15407.534334287047</v>
      </c>
      <c r="AI550" s="7">
        <v>15661.446412381716</v>
      </c>
      <c r="AJ550" s="7">
        <v>15424.1082725944</v>
      </c>
      <c r="AK550" s="7">
        <v>15606.900967168389</v>
      </c>
      <c r="AL550" s="9">
        <v>665379.79370549822</v>
      </c>
      <c r="AM550" s="9">
        <v>825776.15128838713</v>
      </c>
      <c r="AN550" s="9">
        <v>1938.6269623305436</v>
      </c>
      <c r="AO550" s="9">
        <v>1897.5024420850013</v>
      </c>
      <c r="AP550" s="7">
        <v>17288.355417854618</v>
      </c>
      <c r="AQ550" s="7">
        <v>1626.9090054729022</v>
      </c>
      <c r="AR550" s="7">
        <v>15661.446412381716</v>
      </c>
      <c r="AS550" s="7">
        <v>5903.6310433188919</v>
      </c>
      <c r="AT550" s="7">
        <v>9757.8153690628242</v>
      </c>
      <c r="AU550" s="10">
        <v>1.74691997469266</v>
      </c>
      <c r="AV550" s="10">
        <v>27359</v>
      </c>
      <c r="AW550" s="7">
        <v>28970.856394745875</v>
      </c>
      <c r="AX550" s="7">
        <v>19728.753024183097</v>
      </c>
      <c r="AY550" s="9">
        <v>1.8423828446121722</v>
      </c>
      <c r="AZ550" s="7">
        <v>11869.451530249644</v>
      </c>
      <c r="BA550" s="7">
        <v>1318.0525350845419</v>
      </c>
      <c r="BB550" s="7">
        <v>19384.08382885193</v>
      </c>
      <c r="BC550" s="7">
        <v>9170.3672315010335</v>
      </c>
      <c r="BD550" s="7">
        <v>2623.1021385025233</v>
      </c>
      <c r="BE550" s="7">
        <v>5079.3088035086403</v>
      </c>
      <c r="BF550" s="7">
        <v>9.4196852653985843</v>
      </c>
      <c r="BG550" s="7">
        <v>1022.2955817324109</v>
      </c>
      <c r="BH550" s="7">
        <v>1479.5903883419232</v>
      </c>
      <c r="BI550" s="7">
        <v>14533</v>
      </c>
      <c r="BJ550" s="7">
        <v>13712</v>
      </c>
      <c r="BK550" s="7">
        <v>3139</v>
      </c>
      <c r="BL550" s="7">
        <v>6169</v>
      </c>
      <c r="BM550" s="7">
        <v>7337</v>
      </c>
      <c r="BN550" s="7">
        <v>13438</v>
      </c>
      <c r="BO550" s="7">
        <v>3103</v>
      </c>
      <c r="BP550" s="7">
        <v>2794</v>
      </c>
      <c r="BQ550" s="7">
        <v>3126</v>
      </c>
      <c r="BR550" s="7">
        <v>2805</v>
      </c>
      <c r="BS550" s="7">
        <v>1977</v>
      </c>
      <c r="BT550" s="7">
        <v>718</v>
      </c>
      <c r="BU550" s="10">
        <v>0</v>
      </c>
      <c r="BV550" s="10">
        <v>0</v>
      </c>
      <c r="BW550" s="10">
        <v>3</v>
      </c>
      <c r="BX550" s="10">
        <v>1</v>
      </c>
      <c r="BY550" s="10">
        <v>0</v>
      </c>
      <c r="BZ550" s="11">
        <v>4</v>
      </c>
      <c r="CA550">
        <f>VLOOKUP(A550,[1]competitor_summary!$B$2:$C$1478,2,FALSE)</f>
        <v>1</v>
      </c>
      <c r="CB550">
        <f>VLOOKUP(A550,[1]competitor_summary!$B$2:$D$1478,3,FALSE)</f>
        <v>0.80199575045875104</v>
      </c>
      <c r="CC550">
        <f>VLOOKUP(A550,[1]competitor_summary!$B$2:$E$1478,4,FALSE)</f>
        <v>4.8</v>
      </c>
    </row>
    <row r="551" spans="1:81" x14ac:dyDescent="0.2">
      <c r="A551" t="s">
        <v>1721</v>
      </c>
      <c r="B551" s="7" t="s">
        <v>1722</v>
      </c>
      <c r="C551" s="7" t="s">
        <v>1723</v>
      </c>
      <c r="D551" s="13">
        <v>44364</v>
      </c>
      <c r="E551" s="14">
        <v>2.5</v>
      </c>
      <c r="F551" s="7">
        <v>50210</v>
      </c>
      <c r="G551" s="7">
        <v>26929.363947605481</v>
      </c>
      <c r="H551" s="7">
        <v>25642.958888019901</v>
      </c>
      <c r="I551" s="7">
        <v>25948.337466944475</v>
      </c>
      <c r="J551" s="7">
        <v>24291.000961361686</v>
      </c>
      <c r="K551" s="7">
        <v>25642.958888019901</v>
      </c>
      <c r="L551" s="7">
        <v>2546.7276066534687</v>
      </c>
      <c r="M551" s="7">
        <v>2272.0472978306934</v>
      </c>
      <c r="N551" s="7">
        <v>507.79475285392255</v>
      </c>
      <c r="O551" s="7">
        <v>20316.389230681816</v>
      </c>
      <c r="P551" s="7">
        <v>25642.958888019901</v>
      </c>
      <c r="Q551" s="7">
        <v>1758.0659706084989</v>
      </c>
      <c r="R551" s="7">
        <v>2068.4932926557958</v>
      </c>
      <c r="S551" s="7">
        <v>1934.3830789776985</v>
      </c>
      <c r="T551" s="7">
        <v>1744.166492151795</v>
      </c>
      <c r="U551" s="7">
        <v>1553.3603631635197</v>
      </c>
      <c r="V551" s="7">
        <v>1575.3148280684836</v>
      </c>
      <c r="W551" s="7">
        <v>1489.4998711259104</v>
      </c>
      <c r="X551" s="7">
        <v>1548.1067396681756</v>
      </c>
      <c r="Y551" s="7">
        <v>13671.390636419877</v>
      </c>
      <c r="Z551" s="8">
        <v>38.428148313888009</v>
      </c>
      <c r="AA551" s="8">
        <v>39.757471842649103</v>
      </c>
      <c r="AB551" s="9">
        <v>77988.596267806424</v>
      </c>
      <c r="AC551" s="9">
        <v>97945.838599728013</v>
      </c>
      <c r="AD551" s="9">
        <v>89277.154262821059</v>
      </c>
      <c r="AE551" s="9">
        <v>112110.28099436472</v>
      </c>
      <c r="AF551" s="10">
        <v>2.3197568940155193</v>
      </c>
      <c r="AG551" s="10">
        <v>2.3121002080676192</v>
      </c>
      <c r="AH551" s="7">
        <v>10314.282943536062</v>
      </c>
      <c r="AI551" s="7">
        <v>10937.535984231625</v>
      </c>
      <c r="AJ551" s="7">
        <v>11105.877138681244</v>
      </c>
      <c r="AK551" s="7">
        <v>11552.515317432117</v>
      </c>
      <c r="AL551" s="9">
        <v>395429.89845507842</v>
      </c>
      <c r="AM551" s="9">
        <v>465944.50835853809</v>
      </c>
      <c r="AN551" s="9">
        <v>1598.4559446143039</v>
      </c>
      <c r="AO551" s="9">
        <v>1706.008179158262</v>
      </c>
      <c r="AP551" s="7">
        <v>11615.919950668234</v>
      </c>
      <c r="AQ551" s="7">
        <v>678.38396643660963</v>
      </c>
      <c r="AR551" s="7">
        <v>10937.535984231625</v>
      </c>
      <c r="AS551" s="7">
        <v>4378.337170903571</v>
      </c>
      <c r="AT551" s="7">
        <v>6559.1988133280538</v>
      </c>
      <c r="AU551" s="10">
        <v>1.879540036723903</v>
      </c>
      <c r="AV551" s="10">
        <v>20558</v>
      </c>
      <c r="AW551" s="7">
        <v>20787.494668723783</v>
      </c>
      <c r="AX551" s="7">
        <v>15310.336790990317</v>
      </c>
      <c r="AY551" s="9">
        <v>4.7589001958635295</v>
      </c>
      <c r="AZ551" s="7">
        <v>10828.803054319578</v>
      </c>
      <c r="BA551" s="7">
        <v>1505.035210557864</v>
      </c>
      <c r="BB551" s="7">
        <v>14708.264338748995</v>
      </c>
      <c r="BC551" s="7">
        <v>6361.2201711221132</v>
      </c>
      <c r="BD551" s="7">
        <v>2437.1590067790821</v>
      </c>
      <c r="BE551" s="7">
        <v>3159.8357835251372</v>
      </c>
      <c r="BF551" s="7">
        <v>11.331444080919027</v>
      </c>
      <c r="BG551" s="7">
        <v>1175.7072037290782</v>
      </c>
      <c r="BH551" s="7">
        <v>1563.0107295126654</v>
      </c>
      <c r="BI551" s="7">
        <v>13370</v>
      </c>
      <c r="BJ551" s="7">
        <v>12988</v>
      </c>
      <c r="BK551" s="7">
        <v>13777</v>
      </c>
      <c r="BL551" s="7">
        <v>12888</v>
      </c>
      <c r="BM551" s="7">
        <v>5402</v>
      </c>
      <c r="BN551" s="7">
        <v>12829</v>
      </c>
      <c r="BO551" s="7">
        <v>3338</v>
      </c>
      <c r="BP551" s="7">
        <v>2815</v>
      </c>
      <c r="BQ551" s="7">
        <v>3106</v>
      </c>
      <c r="BR551" s="7">
        <v>2681</v>
      </c>
      <c r="BS551" s="7">
        <v>1126</v>
      </c>
      <c r="BT551" s="7">
        <v>281</v>
      </c>
      <c r="BU551" s="10">
        <v>1</v>
      </c>
      <c r="BV551" s="10">
        <v>0</v>
      </c>
      <c r="BW551" s="10">
        <v>7</v>
      </c>
      <c r="BX551" s="10">
        <v>1</v>
      </c>
      <c r="BY551" s="10">
        <v>0</v>
      </c>
      <c r="BZ551" s="11">
        <v>9</v>
      </c>
      <c r="CA551">
        <f>VLOOKUP(A551,[1]competitor_summary!$B$2:$C$1478,2,FALSE)</f>
        <v>0</v>
      </c>
      <c r="CB551">
        <f>VLOOKUP(A551,[1]competitor_summary!$B$2:$D$1478,3,FALSE)</f>
        <v>10</v>
      </c>
      <c r="CC551">
        <f>VLOOKUP(A551,[1]competitor_summary!$B$2:$E$1478,4,FALSE)</f>
        <v>0</v>
      </c>
    </row>
    <row r="552" spans="1:81" x14ac:dyDescent="0.2">
      <c r="A552" t="s">
        <v>1724</v>
      </c>
      <c r="B552" s="7" t="s">
        <v>1725</v>
      </c>
      <c r="C552" s="7" t="s">
        <v>1726</v>
      </c>
      <c r="D552" s="13">
        <v>43923</v>
      </c>
      <c r="E552" s="14">
        <v>3.6666666666666665</v>
      </c>
      <c r="F552" s="7">
        <v>17498</v>
      </c>
      <c r="G552" s="7">
        <v>88885.994371323846</v>
      </c>
      <c r="H552" s="7">
        <v>89826.069856699789</v>
      </c>
      <c r="I552" s="7">
        <v>88891.483043431304</v>
      </c>
      <c r="J552" s="7">
        <v>91176.814258893486</v>
      </c>
      <c r="K552" s="7">
        <v>89826.069856699789</v>
      </c>
      <c r="L552" s="7">
        <v>790.32379209110513</v>
      </c>
      <c r="M552" s="7">
        <v>26511.141928565223</v>
      </c>
      <c r="N552" s="7">
        <v>4745.2253278545104</v>
      </c>
      <c r="O552" s="7">
        <v>57779.378808188951</v>
      </c>
      <c r="P552" s="7">
        <v>89826.069856699789</v>
      </c>
      <c r="Q552" s="7">
        <v>6073.6757350356784</v>
      </c>
      <c r="R552" s="7">
        <v>8170.4996558155399</v>
      </c>
      <c r="S552" s="7">
        <v>7376.8856887333095</v>
      </c>
      <c r="T552" s="7">
        <v>6294.6342348214239</v>
      </c>
      <c r="U552" s="7">
        <v>5568.944005881669</v>
      </c>
      <c r="V552" s="7">
        <v>5655.4980244904291</v>
      </c>
      <c r="W552" s="7">
        <v>5925.1715914967936</v>
      </c>
      <c r="X552" s="7">
        <v>5623.7311458860058</v>
      </c>
      <c r="Y552" s="7">
        <v>50689.040082160849</v>
      </c>
      <c r="Z552" s="8">
        <v>39.905352884045833</v>
      </c>
      <c r="AA552" s="8">
        <v>41.27540090790442</v>
      </c>
      <c r="AB552" s="9">
        <v>123102.10370752621</v>
      </c>
      <c r="AC552" s="9">
        <v>181564.7792807821</v>
      </c>
      <c r="AD552" s="9">
        <v>140921.63422241193</v>
      </c>
      <c r="AE552" s="9">
        <v>206271.32169157109</v>
      </c>
      <c r="AF552" s="10">
        <v>2.4845619135214778</v>
      </c>
      <c r="AG552" s="10">
        <v>2.4823327520927077</v>
      </c>
      <c r="AH552" s="7">
        <v>35834.464174714405</v>
      </c>
      <c r="AI552" s="7">
        <v>35376.527690419811</v>
      </c>
      <c r="AJ552" s="7">
        <v>35032.469480994798</v>
      </c>
      <c r="AK552" s="7">
        <v>35041.194636449334</v>
      </c>
      <c r="AL552" s="9">
        <v>1317564.4603540287</v>
      </c>
      <c r="AM552" s="9">
        <v>1941974.8808425162</v>
      </c>
      <c r="AN552" s="9">
        <v>2462.546563274861</v>
      </c>
      <c r="AO552" s="9">
        <v>2540.1570965947312</v>
      </c>
      <c r="AP552" s="7">
        <v>38565.269737631665</v>
      </c>
      <c r="AQ552" s="7">
        <v>3188.7420472118538</v>
      </c>
      <c r="AR552" s="7">
        <v>35376.527690419811</v>
      </c>
      <c r="AS552" s="7">
        <v>19452.801954006485</v>
      </c>
      <c r="AT552" s="7">
        <v>15923.725736413326</v>
      </c>
      <c r="AU552" s="10">
        <v>1.9016811446178719</v>
      </c>
      <c r="AV552" s="10">
        <v>67275</v>
      </c>
      <c r="AW552" s="7">
        <v>75461.058856104035</v>
      </c>
      <c r="AX552" s="7">
        <v>52881.217164483154</v>
      </c>
      <c r="AY552" s="9">
        <v>3.2431318141178265</v>
      </c>
      <c r="AZ552" s="7">
        <v>35841.412675831059</v>
      </c>
      <c r="BA552" s="7">
        <v>5618.1998889316455</v>
      </c>
      <c r="BB552" s="7">
        <v>51209.01891576848</v>
      </c>
      <c r="BC552" s="7">
        <v>24920.10738252569</v>
      </c>
      <c r="BD552" s="7">
        <v>8870.2206486670766</v>
      </c>
      <c r="BE552" s="7">
        <v>10786.784099234501</v>
      </c>
      <c r="BF552" s="7">
        <v>193.36003057193011</v>
      </c>
      <c r="BG552" s="7">
        <v>3527.8774436633103</v>
      </c>
      <c r="BH552" s="7">
        <v>2910.6693111059722</v>
      </c>
      <c r="BI552" s="7">
        <v>7485</v>
      </c>
      <c r="BJ552" s="7">
        <v>7238</v>
      </c>
      <c r="BK552" s="7">
        <v>7487</v>
      </c>
      <c r="BL552" s="7">
        <v>9851</v>
      </c>
      <c r="BM552" s="7">
        <v>4902</v>
      </c>
      <c r="BN552" s="7">
        <v>9746</v>
      </c>
      <c r="BO552" s="7">
        <v>2120</v>
      </c>
      <c r="BP552" s="7">
        <v>1492</v>
      </c>
      <c r="BQ552" s="7">
        <v>1561</v>
      </c>
      <c r="BR552" s="7">
        <v>1216</v>
      </c>
      <c r="BS552" s="7">
        <v>798</v>
      </c>
      <c r="BT552" s="7">
        <v>282</v>
      </c>
      <c r="BU552" s="10">
        <v>0</v>
      </c>
      <c r="BV552" s="10">
        <v>0</v>
      </c>
      <c r="BW552" s="10">
        <v>2</v>
      </c>
      <c r="BX552" s="10">
        <v>1</v>
      </c>
      <c r="BY552" s="10">
        <v>0</v>
      </c>
      <c r="BZ552" s="11">
        <v>3</v>
      </c>
      <c r="CA552">
        <f>VLOOKUP(A552,[1]competitor_summary!$B$2:$C$1478,2,FALSE)</f>
        <v>0</v>
      </c>
      <c r="CB552">
        <f>VLOOKUP(A552,[1]competitor_summary!$B$2:$D$1478,3,FALSE)</f>
        <v>10</v>
      </c>
      <c r="CC552">
        <f>VLOOKUP(A552,[1]competitor_summary!$B$2:$E$1478,4,FALSE)</f>
        <v>0</v>
      </c>
    </row>
    <row r="553" spans="1:81" x14ac:dyDescent="0.2">
      <c r="A553" t="s">
        <v>1727</v>
      </c>
      <c r="B553" s="7" t="s">
        <v>1728</v>
      </c>
      <c r="C553" s="7" t="s">
        <v>1729</v>
      </c>
      <c r="D553" s="13">
        <v>43997</v>
      </c>
      <c r="E553" s="14">
        <v>3.5</v>
      </c>
      <c r="F553" s="7">
        <v>38114</v>
      </c>
      <c r="G553" s="7">
        <v>80412.159663836006</v>
      </c>
      <c r="H553" s="7">
        <v>74126.78712836327</v>
      </c>
      <c r="I553" s="7">
        <v>76300.251615740824</v>
      </c>
      <c r="J553" s="7">
        <v>71727.997587975115</v>
      </c>
      <c r="K553" s="7">
        <v>74126.78712836327</v>
      </c>
      <c r="L553" s="7">
        <v>3661.7588587990031</v>
      </c>
      <c r="M553" s="7">
        <v>35201.132750684861</v>
      </c>
      <c r="N553" s="7">
        <v>5829.7815798446536</v>
      </c>
      <c r="O553" s="7">
        <v>29434.113939034753</v>
      </c>
      <c r="P553" s="7">
        <v>74126.78712836327</v>
      </c>
      <c r="Q553" s="7">
        <v>5430.0872041732073</v>
      </c>
      <c r="R553" s="7">
        <v>5453.2594231870025</v>
      </c>
      <c r="S553" s="7">
        <v>5032.2701022727415</v>
      </c>
      <c r="T553" s="7">
        <v>4999.4947020169348</v>
      </c>
      <c r="U553" s="7">
        <v>4688.8524474417791</v>
      </c>
      <c r="V553" s="7">
        <v>4643.6850927961059</v>
      </c>
      <c r="W553" s="7">
        <v>4770.6824772781692</v>
      </c>
      <c r="X553" s="7">
        <v>4418.4749508500099</v>
      </c>
      <c r="Y553" s="7">
        <v>39436.80640001595</v>
      </c>
      <c r="Z553" s="8">
        <v>36.572099055129982</v>
      </c>
      <c r="AA553" s="8">
        <v>38.046052281652791</v>
      </c>
      <c r="AB553" s="9">
        <v>90834.138757787572</v>
      </c>
      <c r="AC553" s="9">
        <v>111932.40815047326</v>
      </c>
      <c r="AD553" s="9">
        <v>101768.53916104387</v>
      </c>
      <c r="AE553" s="9">
        <v>125119.15375656536</v>
      </c>
      <c r="AF553" s="10">
        <v>3.2504515847054161</v>
      </c>
      <c r="AG553" s="10">
        <v>3.2487643519625644</v>
      </c>
      <c r="AH553" s="7">
        <v>21908.977900274564</v>
      </c>
      <c r="AI553" s="7">
        <v>22677.323259714991</v>
      </c>
      <c r="AJ553" s="7">
        <v>23357.911793081323</v>
      </c>
      <c r="AK553" s="7">
        <v>24638.616186296334</v>
      </c>
      <c r="AL553" s="9">
        <v>763286.99137512408</v>
      </c>
      <c r="AM553" s="9">
        <v>770401.4962269169</v>
      </c>
      <c r="AN553" s="9">
        <v>2218.312800145135</v>
      </c>
      <c r="AO553" s="9">
        <v>2231.6664393581418</v>
      </c>
      <c r="AP553" s="7">
        <v>23455.619304061867</v>
      </c>
      <c r="AQ553" s="7">
        <v>778.29604434687644</v>
      </c>
      <c r="AR553" s="7">
        <v>22677.323259714991</v>
      </c>
      <c r="AS553" s="7">
        <v>10517.231272344012</v>
      </c>
      <c r="AT553" s="7">
        <v>12160.091987370979</v>
      </c>
      <c r="AU553" s="10">
        <v>2.2617980600553245</v>
      </c>
      <c r="AV553" s="10">
        <v>51292</v>
      </c>
      <c r="AW553" s="7">
        <v>59480.445178983267</v>
      </c>
      <c r="AX553" s="7">
        <v>38898.233100264333</v>
      </c>
      <c r="AY553" s="9">
        <v>3.1185492007393316</v>
      </c>
      <c r="AZ553" s="7">
        <v>44027.164282570127</v>
      </c>
      <c r="BA553" s="7">
        <v>4533.4453098669765</v>
      </c>
      <c r="BB553" s="7">
        <v>37732.428161324468</v>
      </c>
      <c r="BC553" s="7">
        <v>10477.142926432192</v>
      </c>
      <c r="BD553" s="7">
        <v>7290.6059440472163</v>
      </c>
      <c r="BE553" s="7">
        <v>8607.2105245357379</v>
      </c>
      <c r="BF553" s="7">
        <v>79.200954388361424</v>
      </c>
      <c r="BG553" s="7">
        <v>3739.0071669411846</v>
      </c>
      <c r="BH553" s="7">
        <v>7539.260644979775</v>
      </c>
      <c r="BI553" s="7">
        <v>6516</v>
      </c>
      <c r="BJ553" s="7">
        <v>7508</v>
      </c>
      <c r="BK553" s="7">
        <v>8721</v>
      </c>
      <c r="BL553" s="7">
        <v>12236</v>
      </c>
      <c r="BM553" s="7">
        <v>12398</v>
      </c>
      <c r="BN553" s="7">
        <v>12004</v>
      </c>
      <c r="BO553" s="7">
        <v>1790</v>
      </c>
      <c r="BP553" s="7">
        <v>1218</v>
      </c>
      <c r="BQ553" s="7">
        <v>1356</v>
      </c>
      <c r="BR553" s="7">
        <v>1114</v>
      </c>
      <c r="BS553" s="7">
        <v>651</v>
      </c>
      <c r="BT553" s="7">
        <v>364</v>
      </c>
      <c r="BU553" s="10">
        <v>2</v>
      </c>
      <c r="BV553" s="10">
        <v>0</v>
      </c>
      <c r="BW553" s="10">
        <v>2</v>
      </c>
      <c r="BX553" s="10">
        <v>1</v>
      </c>
      <c r="BY553" s="10">
        <v>1</v>
      </c>
      <c r="BZ553" s="11">
        <v>6</v>
      </c>
      <c r="CA553">
        <f>VLOOKUP(A553,[1]competitor_summary!$B$2:$C$1478,2,FALSE)</f>
        <v>7</v>
      </c>
      <c r="CB553">
        <f>VLOOKUP(A553,[1]competitor_summary!$B$2:$D$1478,3,FALSE)</f>
        <v>2.1454719477019601E-2</v>
      </c>
      <c r="CC553">
        <f>VLOOKUP(A553,[1]competitor_summary!$B$2:$E$1478,4,FALSE)</f>
        <v>3.4</v>
      </c>
    </row>
    <row r="554" spans="1:81" x14ac:dyDescent="0.2">
      <c r="A554" t="s">
        <v>1730</v>
      </c>
      <c r="B554" s="7" t="s">
        <v>1731</v>
      </c>
      <c r="C554" s="7" t="s">
        <v>1732</v>
      </c>
      <c r="D554" s="13">
        <v>44770</v>
      </c>
      <c r="E554" s="14">
        <v>1.4166666666666667</v>
      </c>
      <c r="F554" s="7">
        <v>133166</v>
      </c>
      <c r="G554" s="7">
        <v>29177.254306801711</v>
      </c>
      <c r="H554" s="7">
        <v>27403.576362206892</v>
      </c>
      <c r="I554" s="7">
        <v>28288.361292179849</v>
      </c>
      <c r="J554" s="7">
        <v>25333.408692565165</v>
      </c>
      <c r="K554" s="7">
        <v>27403.576362206892</v>
      </c>
      <c r="L554" s="7">
        <v>2083.6726869690465</v>
      </c>
      <c r="M554" s="7">
        <v>4258.4398574247607</v>
      </c>
      <c r="N554" s="7">
        <v>450.86764676176244</v>
      </c>
      <c r="O554" s="7">
        <v>20610.596171051322</v>
      </c>
      <c r="P554" s="7">
        <v>27403.576362206892</v>
      </c>
      <c r="Q554" s="7">
        <v>1773.222437351651</v>
      </c>
      <c r="R554" s="7">
        <v>1454.7135781605029</v>
      </c>
      <c r="S554" s="7">
        <v>1441.7374612210551</v>
      </c>
      <c r="T554" s="7">
        <v>1348.0006468701758</v>
      </c>
      <c r="U554" s="7">
        <v>1291.9223742086324</v>
      </c>
      <c r="V554" s="7">
        <v>1385.8892983755795</v>
      </c>
      <c r="W554" s="7">
        <v>1585.0913520811591</v>
      </c>
      <c r="X554" s="7">
        <v>1768.913734521193</v>
      </c>
      <c r="Y554" s="7">
        <v>12049.490882789949</v>
      </c>
      <c r="Z554" s="8">
        <v>42.403025586277117</v>
      </c>
      <c r="AA554" s="8">
        <v>43.51892853139509</v>
      </c>
      <c r="AB554" s="9">
        <v>61839.799233013873</v>
      </c>
      <c r="AC554" s="9">
        <v>81683.834079049208</v>
      </c>
      <c r="AD554" s="9">
        <v>70650.97807576746</v>
      </c>
      <c r="AE554" s="9">
        <v>92911.903071845358</v>
      </c>
      <c r="AF554" s="10">
        <v>2.2901100165629926</v>
      </c>
      <c r="AG554" s="10">
        <v>2.2934377713374157</v>
      </c>
      <c r="AH554" s="7">
        <v>10005.707167092361</v>
      </c>
      <c r="AI554" s="7">
        <v>10866.952696865192</v>
      </c>
      <c r="AJ554" s="7">
        <v>11236.511493572732</v>
      </c>
      <c r="AK554" s="7">
        <v>11615.770603731857</v>
      </c>
      <c r="AL554" s="9">
        <v>324369.84472547006</v>
      </c>
      <c r="AM554" s="9">
        <v>367140.53561789036</v>
      </c>
      <c r="AN554" s="9">
        <v>1412.3749855696542</v>
      </c>
      <c r="AO554" s="9">
        <v>1457.0729145375062</v>
      </c>
      <c r="AP554" s="7">
        <v>12059.114554670115</v>
      </c>
      <c r="AQ554" s="7">
        <v>1192.1618578049238</v>
      </c>
      <c r="AR554" s="7">
        <v>10866.952696865192</v>
      </c>
      <c r="AS554" s="7">
        <v>3759.160979669774</v>
      </c>
      <c r="AT554" s="7">
        <v>7107.7917171954177</v>
      </c>
      <c r="AU554" s="10">
        <v>1.5865570031148988</v>
      </c>
      <c r="AV554" s="10">
        <v>17241</v>
      </c>
      <c r="AW554" s="7">
        <v>23054.475996887544</v>
      </c>
      <c r="AX554" s="7">
        <v>11432.581758908404</v>
      </c>
      <c r="AY554" s="9">
        <v>3.68385153284314</v>
      </c>
      <c r="AZ554" s="7">
        <v>14635.195486309123</v>
      </c>
      <c r="BA554" s="7">
        <v>1302.9776754170089</v>
      </c>
      <c r="BB554" s="7">
        <v>11032.235570104502</v>
      </c>
      <c r="BC554" s="7">
        <v>4187.4746283449931</v>
      </c>
      <c r="BD554" s="7">
        <v>2090.2874665572308</v>
      </c>
      <c r="BE554" s="7">
        <v>2756.2515661246143</v>
      </c>
      <c r="BF554" s="7">
        <v>13.363802139647305</v>
      </c>
      <c r="BG554" s="7">
        <v>759.06931102683302</v>
      </c>
      <c r="BH554" s="7">
        <v>1225.7887959111831</v>
      </c>
      <c r="BI554" s="7">
        <v>10874</v>
      </c>
      <c r="BJ554" s="7">
        <v>11036</v>
      </c>
      <c r="BK554" s="7">
        <v>8328</v>
      </c>
      <c r="BL554" s="7">
        <v>2765</v>
      </c>
      <c r="BM554" s="7">
        <v>9180</v>
      </c>
      <c r="BN554" s="7">
        <v>7811</v>
      </c>
      <c r="BO554" s="7">
        <v>3118</v>
      </c>
      <c r="BP554" s="7">
        <v>2258</v>
      </c>
      <c r="BQ554" s="7">
        <v>2214</v>
      </c>
      <c r="BR554" s="7">
        <v>1937</v>
      </c>
      <c r="BS554" s="7">
        <v>905</v>
      </c>
      <c r="BT554" s="7">
        <v>433</v>
      </c>
      <c r="BU554" s="10">
        <v>1</v>
      </c>
      <c r="BV554" s="10">
        <v>0</v>
      </c>
      <c r="BW554" s="10">
        <v>2</v>
      </c>
      <c r="BX554" s="10">
        <v>1</v>
      </c>
      <c r="BY554" s="10">
        <v>0</v>
      </c>
      <c r="BZ554" s="11">
        <v>4</v>
      </c>
      <c r="CA554">
        <f>VLOOKUP(A554,[1]competitor_summary!$B$2:$C$1478,2,FALSE)</f>
        <v>2</v>
      </c>
      <c r="CB554">
        <f>VLOOKUP(A554,[1]competitor_summary!$B$2:$D$1478,3,FALSE)</f>
        <v>5.0119859139572298E-4</v>
      </c>
      <c r="CC554">
        <f>VLOOKUP(A554,[1]competitor_summary!$B$2:$E$1478,4,FALSE)</f>
        <v>4.4000000000000004</v>
      </c>
    </row>
    <row r="555" spans="1:81" x14ac:dyDescent="0.2">
      <c r="A555" t="s">
        <v>1733</v>
      </c>
      <c r="B555" s="7" t="s">
        <v>1734</v>
      </c>
      <c r="C555" s="7" t="s">
        <v>1735</v>
      </c>
      <c r="D555" s="13">
        <v>44777</v>
      </c>
      <c r="E555" s="14">
        <v>1.3333333333333333</v>
      </c>
      <c r="F555" s="7">
        <v>212015</v>
      </c>
      <c r="G555" s="7">
        <v>63070.625381274265</v>
      </c>
      <c r="H555" s="7">
        <v>62815.005897528841</v>
      </c>
      <c r="I555" s="7">
        <v>62594.781461690436</v>
      </c>
      <c r="J555" s="7">
        <v>62316.998780148104</v>
      </c>
      <c r="K555" s="7">
        <v>62815.005897528841</v>
      </c>
      <c r="L555" s="7">
        <v>30143.131101833889</v>
      </c>
      <c r="M555" s="7">
        <v>14220.039218660851</v>
      </c>
      <c r="N555" s="7">
        <v>2200.9732927491423</v>
      </c>
      <c r="O555" s="7">
        <v>16250.862284284958</v>
      </c>
      <c r="P555" s="7">
        <v>62815.005897528841</v>
      </c>
      <c r="Q555" s="7">
        <v>3939.5026783937356</v>
      </c>
      <c r="R555" s="7">
        <v>4354.4872982950765</v>
      </c>
      <c r="S555" s="7">
        <v>4725.3519265166833</v>
      </c>
      <c r="T555" s="7">
        <v>4530.7148232481559</v>
      </c>
      <c r="U555" s="7">
        <v>4092.185598658165</v>
      </c>
      <c r="V555" s="7">
        <v>3856.8269277333166</v>
      </c>
      <c r="W555" s="7">
        <v>3792.5800538930926</v>
      </c>
      <c r="X555" s="7">
        <v>3799.6743420797866</v>
      </c>
      <c r="Y555" s="7">
        <v>33091.323648818012</v>
      </c>
      <c r="Z555" s="8">
        <v>37.542659900421924</v>
      </c>
      <c r="AA555" s="8">
        <v>38.265197088144063</v>
      </c>
      <c r="AB555" s="9">
        <v>63569.914560082914</v>
      </c>
      <c r="AC555" s="9">
        <v>76520.993431721348</v>
      </c>
      <c r="AD555" s="9">
        <v>73613.272501486921</v>
      </c>
      <c r="AE555" s="9">
        <v>88771.040384985594</v>
      </c>
      <c r="AF555" s="10">
        <v>2.9092876890707333</v>
      </c>
      <c r="AG555" s="10">
        <v>2.8983037938573259</v>
      </c>
      <c r="AH555" s="7">
        <v>21445.751595148817</v>
      </c>
      <c r="AI555" s="7">
        <v>21522.604489415651</v>
      </c>
      <c r="AJ555" s="7">
        <v>21528.720467155799</v>
      </c>
      <c r="AK555" s="7">
        <v>21744.30631065229</v>
      </c>
      <c r="AL555" s="9">
        <v>367083.33787113772</v>
      </c>
      <c r="AM555" s="9">
        <v>389914.88783822686</v>
      </c>
      <c r="AN555" s="9">
        <v>1816.0911100787837</v>
      </c>
      <c r="AO555" s="9">
        <v>1827.4749267266025</v>
      </c>
      <c r="AP555" s="7">
        <v>23524.328827671474</v>
      </c>
      <c r="AQ555" s="7">
        <v>2001.7243382558227</v>
      </c>
      <c r="AR555" s="7">
        <v>21522.604489415651</v>
      </c>
      <c r="AS555" s="7">
        <v>9467.9490446290001</v>
      </c>
      <c r="AT555" s="7">
        <v>12054.655444786651</v>
      </c>
      <c r="AU555" s="10">
        <v>1.6453065425404243</v>
      </c>
      <c r="AV555" s="10">
        <v>35411</v>
      </c>
      <c r="AW555" s="7">
        <v>49731.546990557981</v>
      </c>
      <c r="AX555" s="7">
        <v>35706.199392560055</v>
      </c>
      <c r="AY555" s="9">
        <v>2.9630411537409671</v>
      </c>
      <c r="AZ555" s="7">
        <v>26174.326610496413</v>
      </c>
      <c r="BA555" s="7">
        <v>2180.025719954574</v>
      </c>
      <c r="BB555" s="7">
        <v>34709.933348678227</v>
      </c>
      <c r="BC555" s="7">
        <v>9771.0919500893797</v>
      </c>
      <c r="BD555" s="7">
        <v>7296.3463539851946</v>
      </c>
      <c r="BE555" s="7">
        <v>8396.3377670503687</v>
      </c>
      <c r="BF555" s="7">
        <v>128.00035969913006</v>
      </c>
      <c r="BG555" s="7">
        <v>4769.0340530631947</v>
      </c>
      <c r="BH555" s="7">
        <v>4349.1228647909593</v>
      </c>
      <c r="BI555" s="7">
        <v>17481</v>
      </c>
      <c r="BJ555" s="7">
        <v>17877</v>
      </c>
      <c r="BK555" s="7">
        <v>16966</v>
      </c>
      <c r="BL555" s="7">
        <v>17204</v>
      </c>
      <c r="BM555" s="7">
        <v>17391</v>
      </c>
      <c r="BN555" s="7">
        <v>16969</v>
      </c>
      <c r="BO555" s="7">
        <v>3754</v>
      </c>
      <c r="BP555" s="7">
        <v>2886</v>
      </c>
      <c r="BQ555" s="7">
        <v>3418</v>
      </c>
      <c r="BR555" s="7">
        <v>3581</v>
      </c>
      <c r="BS555" s="7">
        <v>2588</v>
      </c>
      <c r="BT555" s="7">
        <v>1244</v>
      </c>
      <c r="BU555" s="10">
        <v>1</v>
      </c>
      <c r="BV555" s="10">
        <v>0</v>
      </c>
      <c r="BW555" s="10">
        <v>6</v>
      </c>
      <c r="BX555" s="10">
        <v>2</v>
      </c>
      <c r="BY555" s="10">
        <v>0</v>
      </c>
      <c r="BZ555" s="11">
        <v>9</v>
      </c>
      <c r="CA555">
        <f>VLOOKUP(A555,[1]competitor_summary!$B$2:$C$1478,2,FALSE)</f>
        <v>3</v>
      </c>
      <c r="CB555">
        <f>VLOOKUP(A555,[1]competitor_summary!$B$2:$D$1478,3,FALSE)</f>
        <v>0.52367222096835897</v>
      </c>
      <c r="CC555">
        <f>VLOOKUP(A555,[1]competitor_summary!$B$2:$E$1478,4,FALSE)</f>
        <v>4.9000000000000004</v>
      </c>
    </row>
    <row r="556" spans="1:81" x14ac:dyDescent="0.2">
      <c r="A556" t="s">
        <v>1736</v>
      </c>
      <c r="B556" s="7" t="s">
        <v>1737</v>
      </c>
      <c r="C556" s="7" t="s">
        <v>1738</v>
      </c>
      <c r="D556" s="13">
        <v>44974</v>
      </c>
      <c r="E556" s="14">
        <v>0.83333333333333337</v>
      </c>
      <c r="F556" s="7">
        <v>12650</v>
      </c>
      <c r="G556" s="7">
        <v>93439.281425472</v>
      </c>
      <c r="H556" s="7">
        <v>91298.107052532141</v>
      </c>
      <c r="I556" s="7">
        <v>92120.334102619672</v>
      </c>
      <c r="J556" s="7">
        <v>90546.998058691155</v>
      </c>
      <c r="K556" s="7">
        <v>91298.107052532141</v>
      </c>
      <c r="L556" s="7">
        <v>45363.003512609168</v>
      </c>
      <c r="M556" s="7">
        <v>19122.347626429342</v>
      </c>
      <c r="N556" s="7">
        <v>2678.1499517046614</v>
      </c>
      <c r="O556" s="7">
        <v>24134.60596178897</v>
      </c>
      <c r="P556" s="7">
        <v>91298.107052532141</v>
      </c>
      <c r="Q556" s="7">
        <v>5445.1875914285192</v>
      </c>
      <c r="R556" s="7">
        <v>6129.9828658666811</v>
      </c>
      <c r="S556" s="7">
        <v>6741.1035950603546</v>
      </c>
      <c r="T556" s="7">
        <v>6348.0016578747309</v>
      </c>
      <c r="U556" s="7">
        <v>5738.677280982025</v>
      </c>
      <c r="V556" s="7">
        <v>5525.0633878319641</v>
      </c>
      <c r="W556" s="7">
        <v>5505.1696985961753</v>
      </c>
      <c r="X556" s="7">
        <v>5827.6853227267275</v>
      </c>
      <c r="Y556" s="7">
        <v>47260.871400367178</v>
      </c>
      <c r="Z556" s="8">
        <v>39.672445170035338</v>
      </c>
      <c r="AA556" s="8">
        <v>40.291320446967589</v>
      </c>
      <c r="AB556" s="9">
        <v>63915.852018774414</v>
      </c>
      <c r="AC556" s="9">
        <v>81680.954122266077</v>
      </c>
      <c r="AD556" s="9">
        <v>74237.792469371416</v>
      </c>
      <c r="AE556" s="9">
        <v>94896.902434392265</v>
      </c>
      <c r="AF556" s="10">
        <v>2.7027554525734412</v>
      </c>
      <c r="AG556" s="10">
        <v>2.6912591562980581</v>
      </c>
      <c r="AH556" s="7">
        <v>33308.452141912421</v>
      </c>
      <c r="AI556" s="7">
        <v>33693.818259088905</v>
      </c>
      <c r="AJ556" s="7">
        <v>34143.152864069096</v>
      </c>
      <c r="AK556" s="7">
        <v>34716.370189326117</v>
      </c>
      <c r="AL556" s="9">
        <v>360219.9171334242</v>
      </c>
      <c r="AM556" s="9">
        <v>393262.48488975293</v>
      </c>
      <c r="AN556" s="9">
        <v>1814.3654718083285</v>
      </c>
      <c r="AO556" s="9">
        <v>1835.6519765265871</v>
      </c>
      <c r="AP556" s="7">
        <v>37359.460771648097</v>
      </c>
      <c r="AQ556" s="7">
        <v>3665.6425125591923</v>
      </c>
      <c r="AR556" s="7">
        <v>33693.818259088905</v>
      </c>
      <c r="AS556" s="7">
        <v>13872.105634144624</v>
      </c>
      <c r="AT556" s="7">
        <v>19821.712624944281</v>
      </c>
      <c r="AU556" s="10">
        <v>1.5813121240773396</v>
      </c>
      <c r="AV556" s="10">
        <v>53280</v>
      </c>
      <c r="AW556" s="7">
        <v>73582.753157167055</v>
      </c>
      <c r="AX556" s="7">
        <v>51380.395382821443</v>
      </c>
      <c r="AY556" s="9">
        <v>3.3469310060540174</v>
      </c>
      <c r="AZ556" s="7">
        <v>45249.429678548884</v>
      </c>
      <c r="BA556" s="7">
        <v>3504.9013747069403</v>
      </c>
      <c r="BB556" s="7">
        <v>49758.726577318448</v>
      </c>
      <c r="BC556" s="7">
        <v>14421.513759517751</v>
      </c>
      <c r="BD556" s="7">
        <v>10912.389375482977</v>
      </c>
      <c r="BE556" s="7">
        <v>12468.865491575561</v>
      </c>
      <c r="BF556" s="7">
        <v>137.00000778585672</v>
      </c>
      <c r="BG556" s="7">
        <v>5801.352981536591</v>
      </c>
      <c r="BH556" s="7">
        <v>6017.6049614197109</v>
      </c>
      <c r="BI556" s="7">
        <v>16097</v>
      </c>
      <c r="BJ556" s="7">
        <v>15844</v>
      </c>
      <c r="BK556" s="7">
        <v>16024</v>
      </c>
      <c r="BL556" s="7">
        <v>661</v>
      </c>
      <c r="BM556" s="7">
        <v>5368</v>
      </c>
      <c r="BN556" s="7">
        <v>1586</v>
      </c>
      <c r="BO556" s="7">
        <v>4271</v>
      </c>
      <c r="BP556" s="7">
        <v>2677</v>
      </c>
      <c r="BQ556" s="7">
        <v>2839</v>
      </c>
      <c r="BR556" s="7">
        <v>2817</v>
      </c>
      <c r="BS556" s="7">
        <v>2410</v>
      </c>
      <c r="BT556" s="7">
        <v>1073</v>
      </c>
      <c r="BU556" s="10">
        <v>1</v>
      </c>
      <c r="BV556" s="10">
        <v>0</v>
      </c>
      <c r="BW556" s="10">
        <v>5</v>
      </c>
      <c r="BX556" s="10">
        <v>1</v>
      </c>
      <c r="BY556" s="10">
        <v>0</v>
      </c>
      <c r="BZ556" s="11">
        <v>7</v>
      </c>
      <c r="CA556">
        <f>VLOOKUP(A556,[1]competitor_summary!$B$2:$C$1478,2,FALSE)</f>
        <v>3</v>
      </c>
      <c r="CB556">
        <f>VLOOKUP(A556,[1]competitor_summary!$B$2:$D$1478,3,FALSE)</f>
        <v>4.6784045169381401E-2</v>
      </c>
      <c r="CC556">
        <f>VLOOKUP(A556,[1]competitor_summary!$B$2:$E$1478,4,FALSE)</f>
        <v>4.2</v>
      </c>
    </row>
    <row r="557" spans="1:81" x14ac:dyDescent="0.2">
      <c r="A557" t="s">
        <v>1739</v>
      </c>
      <c r="B557" s="7" t="s">
        <v>1740</v>
      </c>
      <c r="C557" s="7" t="s">
        <v>1741</v>
      </c>
      <c r="D557" s="13">
        <v>42543</v>
      </c>
      <c r="E557" s="14">
        <v>7.5</v>
      </c>
      <c r="F557" s="7">
        <v>124697</v>
      </c>
      <c r="G557" s="7">
        <v>47835.324754818459</v>
      </c>
      <c r="H557" s="7">
        <v>45545.297394971654</v>
      </c>
      <c r="I557" s="7">
        <v>46611.653101195348</v>
      </c>
      <c r="J557" s="7">
        <v>43836.26311007305</v>
      </c>
      <c r="K557" s="7">
        <v>45545.297394971654</v>
      </c>
      <c r="L557" s="7">
        <v>16259.273023142363</v>
      </c>
      <c r="M557" s="7">
        <v>4478.6454631836386</v>
      </c>
      <c r="N557" s="7">
        <v>482.66703458956908</v>
      </c>
      <c r="O557" s="7">
        <v>24324.711874056084</v>
      </c>
      <c r="P557" s="7">
        <v>45545.297394971654</v>
      </c>
      <c r="Q557" s="7">
        <v>2745.7550548034487</v>
      </c>
      <c r="R557" s="7">
        <v>3260.9185407572077</v>
      </c>
      <c r="S557" s="7">
        <v>3124.0016540658544</v>
      </c>
      <c r="T557" s="7">
        <v>2982.547012125433</v>
      </c>
      <c r="U557" s="7">
        <v>2783.5580879232148</v>
      </c>
      <c r="V557" s="7">
        <v>2656.774063706398</v>
      </c>
      <c r="W557" s="7">
        <v>2602.8319739920553</v>
      </c>
      <c r="X557" s="7">
        <v>2882.839721294411</v>
      </c>
      <c r="Y557" s="7">
        <v>23039.226108668023</v>
      </c>
      <c r="Z557" s="8">
        <v>40.093417084395348</v>
      </c>
      <c r="AA557" s="8">
        <v>40.777196308032174</v>
      </c>
      <c r="AB557" s="9">
        <v>54787.66079847567</v>
      </c>
      <c r="AC557" s="9">
        <v>79033.523541305403</v>
      </c>
      <c r="AD557" s="9">
        <v>60564.557663750718</v>
      </c>
      <c r="AE557" s="9">
        <v>87310.654452419985</v>
      </c>
      <c r="AF557" s="10">
        <v>2.1386766642635044</v>
      </c>
      <c r="AG557" s="10">
        <v>2.1392399738829515</v>
      </c>
      <c r="AH557" s="7">
        <v>20391.655890187423</v>
      </c>
      <c r="AI557" s="7">
        <v>21121.921155351796</v>
      </c>
      <c r="AJ557" s="7">
        <v>21615.448690974154</v>
      </c>
      <c r="AK557" s="7">
        <v>22184.239859666908</v>
      </c>
      <c r="AL557" s="9">
        <v>215054.03498950371</v>
      </c>
      <c r="AM557" s="9">
        <v>238218.67812464494</v>
      </c>
      <c r="AN557" s="9">
        <v>1174.4813078977827</v>
      </c>
      <c r="AO557" s="9">
        <v>1234.0635235269622</v>
      </c>
      <c r="AP557" s="7">
        <v>24192.155306128552</v>
      </c>
      <c r="AQ557" s="7">
        <v>3070.234150776756</v>
      </c>
      <c r="AR557" s="7">
        <v>21121.921155351796</v>
      </c>
      <c r="AS557" s="7">
        <v>10092.712557224906</v>
      </c>
      <c r="AT557" s="7">
        <v>11029.20859812689</v>
      </c>
      <c r="AU557" s="10">
        <v>1.5243840745373414</v>
      </c>
      <c r="AV557" s="10">
        <v>32198</v>
      </c>
      <c r="AW557" s="7">
        <v>36658.758644557674</v>
      </c>
      <c r="AX557" s="7">
        <v>23455.386139696464</v>
      </c>
      <c r="AY557" s="9">
        <v>3.7579980211720265</v>
      </c>
      <c r="AZ557" s="7">
        <v>25346.520695788553</v>
      </c>
      <c r="BA557" s="7">
        <v>1817.2250953661569</v>
      </c>
      <c r="BB557" s="7">
        <v>22643.587490987731</v>
      </c>
      <c r="BC557" s="7">
        <v>9910.5697465882986</v>
      </c>
      <c r="BD557" s="7">
        <v>4201.9708728604019</v>
      </c>
      <c r="BE557" s="7">
        <v>4335.0904989354312</v>
      </c>
      <c r="BF557" s="7">
        <v>46.24592284206301</v>
      </c>
      <c r="BG557" s="7">
        <v>1350.3064586904366</v>
      </c>
      <c r="BH557" s="7">
        <v>2799.4039910710999</v>
      </c>
      <c r="BI557" s="7">
        <v>18579</v>
      </c>
      <c r="BJ557" s="7">
        <v>10805</v>
      </c>
      <c r="BK557" s="7">
        <v>11374</v>
      </c>
      <c r="BL557" s="7">
        <v>8747</v>
      </c>
      <c r="BM557" s="7">
        <v>4700</v>
      </c>
      <c r="BN557" s="7">
        <v>11451</v>
      </c>
      <c r="BO557" s="7">
        <v>4826</v>
      </c>
      <c r="BP557" s="7">
        <v>3554</v>
      </c>
      <c r="BQ557" s="7">
        <v>4115</v>
      </c>
      <c r="BR557" s="7">
        <v>3628</v>
      </c>
      <c r="BS557" s="7">
        <v>1910</v>
      </c>
      <c r="BT557" s="7">
        <v>521</v>
      </c>
      <c r="BU557" s="10">
        <v>2</v>
      </c>
      <c r="BV557" s="10">
        <v>2</v>
      </c>
      <c r="BW557" s="10">
        <v>3</v>
      </c>
      <c r="BX557" s="10">
        <v>4</v>
      </c>
      <c r="BY557" s="10">
        <v>1</v>
      </c>
      <c r="BZ557" s="11">
        <v>12</v>
      </c>
      <c r="CA557">
        <f>VLOOKUP(A557,[1]competitor_summary!$B$2:$C$1478,2,FALSE)</f>
        <v>0</v>
      </c>
      <c r="CB557">
        <f>VLOOKUP(A557,[1]competitor_summary!$B$2:$D$1478,3,FALSE)</f>
        <v>10</v>
      </c>
      <c r="CC557">
        <f>VLOOKUP(A557,[1]competitor_summary!$B$2:$E$1478,4,FALSE)</f>
        <v>0</v>
      </c>
    </row>
    <row r="558" spans="1:81" x14ac:dyDescent="0.2">
      <c r="A558" t="s">
        <v>1742</v>
      </c>
      <c r="B558" s="7" t="s">
        <v>1743</v>
      </c>
      <c r="C558" s="7" t="s">
        <v>1744</v>
      </c>
      <c r="D558" s="13">
        <v>43311</v>
      </c>
      <c r="E558" s="14">
        <v>5.416666666666667</v>
      </c>
      <c r="F558" s="7">
        <v>31140</v>
      </c>
      <c r="G558" s="7">
        <v>15090.791091617575</v>
      </c>
      <c r="H558" s="7">
        <v>15553.33902350784</v>
      </c>
      <c r="I558" s="7">
        <v>14952.95379586448</v>
      </c>
      <c r="J558" s="7">
        <v>15287.590302219556</v>
      </c>
      <c r="K558" s="7">
        <v>15553.33902350784</v>
      </c>
      <c r="L558" s="7">
        <v>630.29740622147801</v>
      </c>
      <c r="M558" s="7">
        <v>1632.7955523781711</v>
      </c>
      <c r="N558" s="7">
        <v>414.5608151377528</v>
      </c>
      <c r="O558" s="7">
        <v>12875.685249770439</v>
      </c>
      <c r="P558" s="7">
        <v>15553.33902350784</v>
      </c>
      <c r="Q558" s="7">
        <v>623.34227501589339</v>
      </c>
      <c r="R558" s="7">
        <v>737.10195905491128</v>
      </c>
      <c r="S558" s="7">
        <v>712.61094072664855</v>
      </c>
      <c r="T558" s="7">
        <v>657.65745889593381</v>
      </c>
      <c r="U558" s="7">
        <v>632.26336078724125</v>
      </c>
      <c r="V558" s="7">
        <v>747.72255532277632</v>
      </c>
      <c r="W558" s="7">
        <v>899.90117769775679</v>
      </c>
      <c r="X558" s="7">
        <v>1091.4523441912606</v>
      </c>
      <c r="Y558" s="7">
        <v>6102.052071692422</v>
      </c>
      <c r="Z558" s="8">
        <v>57.987418599758662</v>
      </c>
      <c r="AA558" s="8">
        <v>51.957918715698426</v>
      </c>
      <c r="AB558" s="9">
        <v>63606.309508195052</v>
      </c>
      <c r="AC558" s="9">
        <v>76276.193919228128</v>
      </c>
      <c r="AD558" s="9">
        <v>78393.820101827034</v>
      </c>
      <c r="AE558" s="9">
        <v>93804.995873047985</v>
      </c>
      <c r="AF558" s="10">
        <v>2.1192506824976709</v>
      </c>
      <c r="AG558" s="10">
        <v>2.1362054052571029</v>
      </c>
      <c r="AH558" s="7">
        <v>7109.7194869889645</v>
      </c>
      <c r="AI558" s="7">
        <v>7275.4682789806975</v>
      </c>
      <c r="AJ558" s="7">
        <v>6937.5017700521857</v>
      </c>
      <c r="AK558" s="7">
        <v>6968.6492791693308</v>
      </c>
      <c r="AL558" s="9">
        <v>299373.57609470794</v>
      </c>
      <c r="AM558" s="9">
        <v>340529.71094091632</v>
      </c>
      <c r="AN558" s="9">
        <v>1396.4153597965199</v>
      </c>
      <c r="AO558" s="9">
        <v>1437.9044875952818</v>
      </c>
      <c r="AP558" s="7">
        <v>8996.7553630106268</v>
      </c>
      <c r="AQ558" s="7">
        <v>1721.2870840299292</v>
      </c>
      <c r="AR558" s="7">
        <v>7275.4682789806975</v>
      </c>
      <c r="AS558" s="7">
        <v>1889.5370605281205</v>
      </c>
      <c r="AT558" s="7">
        <v>5385.931218452577</v>
      </c>
      <c r="AU558" s="10">
        <v>1.5630990204458013</v>
      </c>
      <c r="AV558" s="10">
        <v>11372</v>
      </c>
      <c r="AW558" s="7">
        <v>13545.368742259074</v>
      </c>
      <c r="AX558" s="7">
        <v>6159.3162382692099</v>
      </c>
      <c r="AY558" s="9">
        <v>2.6625597171212156</v>
      </c>
      <c r="AZ558" s="7">
        <v>3556.6451821174996</v>
      </c>
      <c r="BA558" s="7">
        <v>475.33274228961091</v>
      </c>
      <c r="BB558" s="7">
        <v>5999.518850655877</v>
      </c>
      <c r="BC558" s="7">
        <v>1817.3084264460194</v>
      </c>
      <c r="BD558" s="7">
        <v>1528.5071046275843</v>
      </c>
      <c r="BE558" s="7">
        <v>1204.6805781075382</v>
      </c>
      <c r="BF558" s="7">
        <v>0</v>
      </c>
      <c r="BG558" s="7">
        <v>844.5265549790056</v>
      </c>
      <c r="BH558" s="7">
        <v>604.49618649572949</v>
      </c>
      <c r="BI558" s="7">
        <v>13863</v>
      </c>
      <c r="BJ558" s="7">
        <v>14091</v>
      </c>
      <c r="BK558" s="7">
        <v>13894</v>
      </c>
      <c r="BL558" s="7">
        <v>14001</v>
      </c>
      <c r="BM558" s="7">
        <v>13921</v>
      </c>
      <c r="BN558" s="7">
        <v>14124</v>
      </c>
      <c r="BO558" s="7">
        <v>2931</v>
      </c>
      <c r="BP558" s="7">
        <v>3037</v>
      </c>
      <c r="BQ558" s="7">
        <v>3433</v>
      </c>
      <c r="BR558" s="7">
        <v>2773</v>
      </c>
      <c r="BS558" s="7">
        <v>1367</v>
      </c>
      <c r="BT558" s="7">
        <v>312</v>
      </c>
      <c r="BU558" s="10">
        <v>2</v>
      </c>
      <c r="BV558" s="10">
        <v>0</v>
      </c>
      <c r="BW558" s="10">
        <v>2</v>
      </c>
      <c r="BX558" s="10">
        <v>1</v>
      </c>
      <c r="BY558" s="10">
        <v>0</v>
      </c>
      <c r="BZ558" s="11">
        <v>5</v>
      </c>
      <c r="CA558">
        <f>VLOOKUP(A558,[1]competitor_summary!$B$2:$C$1478,2,FALSE)</f>
        <v>0</v>
      </c>
      <c r="CB558">
        <f>VLOOKUP(A558,[1]competitor_summary!$B$2:$D$1478,3,FALSE)</f>
        <v>10</v>
      </c>
      <c r="CC558">
        <f>VLOOKUP(A558,[1]competitor_summary!$B$2:$E$1478,4,FALSE)</f>
        <v>0</v>
      </c>
    </row>
    <row r="559" spans="1:81" x14ac:dyDescent="0.2">
      <c r="A559" t="s">
        <v>1745</v>
      </c>
      <c r="B559" s="7" t="s">
        <v>1746</v>
      </c>
      <c r="C559" s="7" t="s">
        <v>1747</v>
      </c>
      <c r="D559" s="13">
        <v>44684</v>
      </c>
      <c r="E559" s="14">
        <v>1.5833333333333333</v>
      </c>
      <c r="F559" s="7">
        <v>39398</v>
      </c>
      <c r="G559" s="7">
        <v>7539.4269785523065</v>
      </c>
      <c r="H559" s="7">
        <v>7100.4856425093021</v>
      </c>
      <c r="I559" s="7">
        <v>7291.4428891079151</v>
      </c>
      <c r="J559" s="7">
        <v>6586.9998373349081</v>
      </c>
      <c r="K559" s="7">
        <v>7100.4856425093021</v>
      </c>
      <c r="L559" s="7">
        <v>45.358887602866162</v>
      </c>
      <c r="M559" s="7">
        <v>756.65858430182561</v>
      </c>
      <c r="N559" s="7">
        <v>33.978039708279539</v>
      </c>
      <c r="O559" s="7">
        <v>6264.4901308963308</v>
      </c>
      <c r="P559" s="7">
        <v>7100.4856425093021</v>
      </c>
      <c r="Q559" s="7">
        <v>326.71362608775962</v>
      </c>
      <c r="R559" s="7">
        <v>330.13452717312612</v>
      </c>
      <c r="S559" s="7">
        <v>384.40686038264539</v>
      </c>
      <c r="T559" s="7">
        <v>460.29303411312867</v>
      </c>
      <c r="U559" s="7">
        <v>473.32901015598327</v>
      </c>
      <c r="V559" s="7">
        <v>442.0834108213312</v>
      </c>
      <c r="W559" s="7">
        <v>519.36674372869311</v>
      </c>
      <c r="X559" s="7">
        <v>595.19130536779994</v>
      </c>
      <c r="Y559" s="7">
        <v>3531.5185178304673</v>
      </c>
      <c r="Z559" s="8">
        <v>48.94558016417443</v>
      </c>
      <c r="AA559" s="8">
        <v>46.269602844940472</v>
      </c>
      <c r="AB559" s="9">
        <v>94082.081351405781</v>
      </c>
      <c r="AC559" s="9">
        <v>119374.0924586242</v>
      </c>
      <c r="AD559" s="9">
        <v>112796.56334588252</v>
      </c>
      <c r="AE559" s="9">
        <v>141473.35021930074</v>
      </c>
      <c r="AF559" s="10">
        <v>2.2358531960769277</v>
      </c>
      <c r="AG559" s="10">
        <v>2.232840936039997</v>
      </c>
      <c r="AH559" s="7">
        <v>2922.6436818323564</v>
      </c>
      <c r="AI559" s="7">
        <v>3175.2792533976026</v>
      </c>
      <c r="AJ559" s="7">
        <v>3265.120751616545</v>
      </c>
      <c r="AK559" s="7">
        <v>3377.3955735887866</v>
      </c>
      <c r="AL559" s="9">
        <v>595244.60883350496</v>
      </c>
      <c r="AM559" s="9">
        <v>637775.27704611584</v>
      </c>
      <c r="AN559" s="9">
        <v>1565.8465784712807</v>
      </c>
      <c r="AO559" s="9">
        <v>1628.1310148949999</v>
      </c>
      <c r="AP559" s="7">
        <v>6158.5241328673437</v>
      </c>
      <c r="AQ559" s="7">
        <v>2983.2448794697411</v>
      </c>
      <c r="AR559" s="7">
        <v>3175.2792533976026</v>
      </c>
      <c r="AS559" s="7">
        <v>678.04542908701114</v>
      </c>
      <c r="AT559" s="7">
        <v>2497.2338243105914</v>
      </c>
      <c r="AU559" s="10">
        <v>2.1144711236553624</v>
      </c>
      <c r="AV559" s="10">
        <v>6714</v>
      </c>
      <c r="AW559" s="7">
        <v>6093.6638076844974</v>
      </c>
      <c r="AX559" s="7">
        <v>4214.5630458954838</v>
      </c>
      <c r="AY559" s="9">
        <v>6.3540050701327182</v>
      </c>
      <c r="AZ559" s="7">
        <v>3233.2307034662517</v>
      </c>
      <c r="BA559" s="7">
        <v>531.29417087195907</v>
      </c>
      <c r="BB559" s="7">
        <v>3792.9472280004993</v>
      </c>
      <c r="BC559" s="7">
        <v>1482.8246808869299</v>
      </c>
      <c r="BD559" s="7">
        <v>533.35619866655907</v>
      </c>
      <c r="BE559" s="7">
        <v>946.66420180705609</v>
      </c>
      <c r="BF559" s="7">
        <v>52.997531177883502</v>
      </c>
      <c r="BG559" s="7">
        <v>367.13864929741248</v>
      </c>
      <c r="BH559" s="7">
        <v>409.96596616465831</v>
      </c>
      <c r="BI559" s="7">
        <v>25180</v>
      </c>
      <c r="BJ559" s="7">
        <v>3172</v>
      </c>
      <c r="BK559" s="7">
        <v>25306</v>
      </c>
      <c r="BL559" s="7">
        <v>3077</v>
      </c>
      <c r="BM559" s="7">
        <v>26070</v>
      </c>
      <c r="BN559" s="7">
        <v>25300</v>
      </c>
      <c r="BO559" s="7">
        <v>6785</v>
      </c>
      <c r="BP559" s="7">
        <v>5553</v>
      </c>
      <c r="BQ559" s="7">
        <v>5719</v>
      </c>
      <c r="BR559" s="7">
        <v>4364</v>
      </c>
      <c r="BS559" s="7">
        <v>2031</v>
      </c>
      <c r="BT559" s="7">
        <v>708</v>
      </c>
      <c r="BU559" s="10">
        <v>2</v>
      </c>
      <c r="BV559" s="10">
        <v>0</v>
      </c>
      <c r="BW559" s="10">
        <v>3</v>
      </c>
      <c r="BX559" s="10">
        <v>2</v>
      </c>
      <c r="BY559" s="10">
        <v>0</v>
      </c>
      <c r="BZ559" s="11">
        <v>7</v>
      </c>
      <c r="CA559">
        <f>VLOOKUP(A559,[1]competitor_summary!$B$2:$C$1478,2,FALSE)</f>
        <v>0</v>
      </c>
      <c r="CB559">
        <f>VLOOKUP(A559,[1]competitor_summary!$B$2:$D$1478,3,FALSE)</f>
        <v>10</v>
      </c>
      <c r="CC559">
        <f>VLOOKUP(A559,[1]competitor_summary!$B$2:$E$1478,4,FALSE)</f>
        <v>0</v>
      </c>
    </row>
    <row r="560" spans="1:81" x14ac:dyDescent="0.2">
      <c r="A560" t="s">
        <v>1748</v>
      </c>
      <c r="B560" s="7" t="s">
        <v>1749</v>
      </c>
      <c r="C560" s="7" t="s">
        <v>1750</v>
      </c>
      <c r="D560" s="13">
        <v>42865</v>
      </c>
      <c r="E560" s="14">
        <v>6.583333333333333</v>
      </c>
      <c r="F560" s="7">
        <v>76552</v>
      </c>
      <c r="G560" s="7">
        <v>23100.607505065622</v>
      </c>
      <c r="H560" s="7">
        <v>20510.073233409319</v>
      </c>
      <c r="I560" s="7">
        <v>21762.879625614034</v>
      </c>
      <c r="J560" s="7">
        <v>19588.998724826612</v>
      </c>
      <c r="K560" s="7">
        <v>20510.073233409319</v>
      </c>
      <c r="L560" s="7">
        <v>322.70948729617521</v>
      </c>
      <c r="M560" s="7">
        <v>3801.5469792862423</v>
      </c>
      <c r="N560" s="7">
        <v>231.84905759966932</v>
      </c>
      <c r="O560" s="7">
        <v>16153.967709227232</v>
      </c>
      <c r="P560" s="7">
        <v>20510.073233409319</v>
      </c>
      <c r="Q560" s="7">
        <v>612.23250221158378</v>
      </c>
      <c r="R560" s="7">
        <v>603.18046805588529</v>
      </c>
      <c r="S560" s="7">
        <v>636.84018409484997</v>
      </c>
      <c r="T560" s="7">
        <v>700.15040294127539</v>
      </c>
      <c r="U560" s="7">
        <v>657.96139451302588</v>
      </c>
      <c r="V560" s="7">
        <v>690.62437796685845</v>
      </c>
      <c r="W560" s="7">
        <v>778.73638757341541</v>
      </c>
      <c r="X560" s="7">
        <v>1212.6830159996171</v>
      </c>
      <c r="Y560" s="7">
        <v>5892.4087333565112</v>
      </c>
      <c r="Z560" s="8">
        <v>67.645500233580577</v>
      </c>
      <c r="AA560" s="8">
        <v>58.155794588821301</v>
      </c>
      <c r="AB560" s="9">
        <v>58318.86383388003</v>
      </c>
      <c r="AC560" s="9">
        <v>76551.684187150779</v>
      </c>
      <c r="AD560" s="9">
        <v>65718.683564454928</v>
      </c>
      <c r="AE560" s="9">
        <v>85862.307391935727</v>
      </c>
      <c r="AF560" s="10">
        <v>1.9555043490608282</v>
      </c>
      <c r="AG560" s="10">
        <v>1.9719581526779488</v>
      </c>
      <c r="AH560" s="7">
        <v>9953.3049565078691</v>
      </c>
      <c r="AI560" s="7">
        <v>10342.126202005195</v>
      </c>
      <c r="AJ560" s="7">
        <v>10891.143414861523</v>
      </c>
      <c r="AK560" s="7">
        <v>11520.193788719131</v>
      </c>
      <c r="AL560" s="9">
        <v>307434.71804351127</v>
      </c>
      <c r="AM560" s="9">
        <v>339526.28296925599</v>
      </c>
      <c r="AN560" s="9">
        <v>1292.7614031788655</v>
      </c>
      <c r="AO560" s="9">
        <v>1390.6695023770021</v>
      </c>
      <c r="AP560" s="7">
        <v>12420.307840004796</v>
      </c>
      <c r="AQ560" s="7">
        <v>2078.1816379996017</v>
      </c>
      <c r="AR560" s="7">
        <v>10342.126202005195</v>
      </c>
      <c r="AS560" s="7">
        <v>2167.1293184566312</v>
      </c>
      <c r="AT560" s="7">
        <v>8174.9968835485633</v>
      </c>
      <c r="AU560" s="10">
        <v>1.6503368070288955</v>
      </c>
      <c r="AV560" s="10">
        <v>17068</v>
      </c>
      <c r="AW560" s="7">
        <v>18431.730461074505</v>
      </c>
      <c r="AX560" s="7">
        <v>6884.396654924145</v>
      </c>
      <c r="AY560" s="9">
        <v>6.0803565423378538</v>
      </c>
      <c r="AZ560" s="7">
        <v>6745.1507874803792</v>
      </c>
      <c r="BA560" s="7">
        <v>399.0655640308978</v>
      </c>
      <c r="BB560" s="7">
        <v>6585.836900039576</v>
      </c>
      <c r="BC560" s="7">
        <v>2202.3827842366882</v>
      </c>
      <c r="BD560" s="7">
        <v>1418.8267382881604</v>
      </c>
      <c r="BE560" s="7">
        <v>1761.5273480759934</v>
      </c>
      <c r="BF560" s="7">
        <v>23.0000035520643</v>
      </c>
      <c r="BG560" s="7">
        <v>607.77494106488302</v>
      </c>
      <c r="BH560" s="7">
        <v>572.32508482178673</v>
      </c>
      <c r="BI560" s="7">
        <v>957</v>
      </c>
      <c r="BJ560" s="7">
        <v>3007</v>
      </c>
      <c r="BK560" s="7">
        <v>3918</v>
      </c>
      <c r="BL560" s="7">
        <v>3454</v>
      </c>
      <c r="BM560" s="7">
        <v>2498</v>
      </c>
      <c r="BN560" s="7">
        <v>1347</v>
      </c>
      <c r="BO560" s="7">
        <v>176</v>
      </c>
      <c r="BP560" s="7">
        <v>205</v>
      </c>
      <c r="BQ560" s="7">
        <v>237</v>
      </c>
      <c r="BR560" s="7">
        <v>212</v>
      </c>
      <c r="BS560" s="7">
        <v>93</v>
      </c>
      <c r="BT560" s="7">
        <v>14</v>
      </c>
      <c r="BU560" s="10">
        <v>0</v>
      </c>
      <c r="BV560" s="10">
        <v>0</v>
      </c>
      <c r="BW560" s="10">
        <v>2</v>
      </c>
      <c r="BX560" s="10">
        <v>1</v>
      </c>
      <c r="BY560" s="10">
        <v>0</v>
      </c>
      <c r="BZ560" s="11">
        <v>3</v>
      </c>
      <c r="CA560">
        <f>VLOOKUP(A560,[1]competitor_summary!$B$2:$C$1478,2,FALSE)</f>
        <v>0</v>
      </c>
      <c r="CB560">
        <f>VLOOKUP(A560,[1]competitor_summary!$B$2:$D$1478,3,FALSE)</f>
        <v>10</v>
      </c>
      <c r="CC560">
        <f>VLOOKUP(A560,[1]competitor_summary!$B$2:$E$1478,4,FALSE)</f>
        <v>0</v>
      </c>
    </row>
    <row r="561" spans="1:81" x14ac:dyDescent="0.2">
      <c r="A561" t="s">
        <v>1751</v>
      </c>
      <c r="B561" s="7" t="s">
        <v>1752</v>
      </c>
      <c r="C561" s="7" t="s">
        <v>1753</v>
      </c>
      <c r="D561" s="13">
        <v>44727</v>
      </c>
      <c r="E561" s="14">
        <v>1.5</v>
      </c>
      <c r="F561" s="7">
        <v>21073</v>
      </c>
      <c r="G561" s="7">
        <v>89241.292632421202</v>
      </c>
      <c r="H561" s="7">
        <v>76307.824738008509</v>
      </c>
      <c r="I561" s="7">
        <v>81490.100514723556</v>
      </c>
      <c r="J561" s="7">
        <v>66147.997046262026</v>
      </c>
      <c r="K561" s="7">
        <v>76307.824738008509</v>
      </c>
      <c r="L561" s="7">
        <v>9670.2812863326162</v>
      </c>
      <c r="M561" s="7">
        <v>9593.02395362682</v>
      </c>
      <c r="N561" s="7">
        <v>17405.667318806802</v>
      </c>
      <c r="O561" s="7">
        <v>39638.852179242269</v>
      </c>
      <c r="P561" s="7">
        <v>76307.824738008509</v>
      </c>
      <c r="Q561" s="7">
        <v>4676.3244788087668</v>
      </c>
      <c r="R561" s="7">
        <v>5012.4402539445719</v>
      </c>
      <c r="S561" s="7">
        <v>5371.532305313207</v>
      </c>
      <c r="T561" s="7">
        <v>6074.8356923058409</v>
      </c>
      <c r="U561" s="7">
        <v>6079.5194567402395</v>
      </c>
      <c r="V561" s="7">
        <v>5930.9548289197064</v>
      </c>
      <c r="W561" s="7">
        <v>4522.6568381032585</v>
      </c>
      <c r="X561" s="7">
        <v>3632.6447117910711</v>
      </c>
      <c r="Y561" s="7">
        <v>41300.908565926657</v>
      </c>
      <c r="Z561" s="8">
        <v>36.249214866780704</v>
      </c>
      <c r="AA561" s="8">
        <v>36.292548524274949</v>
      </c>
      <c r="AB561" s="9">
        <v>119962.76783671933</v>
      </c>
      <c r="AC561" s="9">
        <v>150491.79123754043</v>
      </c>
      <c r="AD561" s="9">
        <v>140856.06099356507</v>
      </c>
      <c r="AE561" s="9">
        <v>171820.99297218423</v>
      </c>
      <c r="AF561" s="10">
        <v>2.6718173060753556</v>
      </c>
      <c r="AG561" s="10">
        <v>2.6830789586554484</v>
      </c>
      <c r="AH561" s="7">
        <v>24035.239188469248</v>
      </c>
      <c r="AI561" s="7">
        <v>28463.803045804223</v>
      </c>
      <c r="AJ561" s="7">
        <v>30274.658975967206</v>
      </c>
      <c r="AK561" s="7">
        <v>33098.344630502826</v>
      </c>
      <c r="AL561" s="9">
        <v>577677.54242888594</v>
      </c>
      <c r="AM561" s="9">
        <v>614103.43369823718</v>
      </c>
      <c r="AN561" s="9">
        <v>1937.6338756082896</v>
      </c>
      <c r="AO561" s="9">
        <v>2043.7156505667758</v>
      </c>
      <c r="AP561" s="7">
        <v>30578.225176564538</v>
      </c>
      <c r="AQ561" s="7">
        <v>2114.4221307603184</v>
      </c>
      <c r="AR561" s="7">
        <v>28463.803045804223</v>
      </c>
      <c r="AS561" s="7">
        <v>11689.671218177358</v>
      </c>
      <c r="AT561" s="7">
        <v>16774.131827626861</v>
      </c>
      <c r="AU561" s="10">
        <v>1.8190509070274556</v>
      </c>
      <c r="AV561" s="10">
        <v>51777</v>
      </c>
      <c r="AW561" s="7">
        <v>59150.475571683659</v>
      </c>
      <c r="AX561" s="7">
        <v>42688.661456112</v>
      </c>
      <c r="AY561" s="9">
        <v>3.1271310179512608</v>
      </c>
      <c r="AZ561" s="7">
        <v>24476.075546451524</v>
      </c>
      <c r="BA561" s="7">
        <v>2259.5541600230645</v>
      </c>
      <c r="BB561" s="7">
        <v>41456.1067528844</v>
      </c>
      <c r="BC561" s="7">
        <v>23942.471035370363</v>
      </c>
      <c r="BD561" s="7">
        <v>5209.1331264539331</v>
      </c>
      <c r="BE561" s="7">
        <v>7642.0633232614373</v>
      </c>
      <c r="BF561" s="7">
        <v>168.48918654594763</v>
      </c>
      <c r="BG561" s="7">
        <v>1787.6849906195466</v>
      </c>
      <c r="BH561" s="7">
        <v>2706.2650906331683</v>
      </c>
      <c r="BI561" s="7">
        <v>1849</v>
      </c>
      <c r="BJ561" s="7">
        <v>1588</v>
      </c>
      <c r="BK561" s="7">
        <v>1588</v>
      </c>
      <c r="BL561" s="7">
        <v>13921</v>
      </c>
      <c r="BM561" s="7">
        <v>12216</v>
      </c>
      <c r="BN561" s="7">
        <v>1519</v>
      </c>
      <c r="BO561" s="7">
        <v>543</v>
      </c>
      <c r="BP561" s="7">
        <v>319</v>
      </c>
      <c r="BQ561" s="7">
        <v>358</v>
      </c>
      <c r="BR561" s="7">
        <v>409</v>
      </c>
      <c r="BS561" s="7">
        <v>171</v>
      </c>
      <c r="BT561" s="7">
        <v>41</v>
      </c>
      <c r="BU561" s="10">
        <v>1</v>
      </c>
      <c r="BV561" s="10">
        <v>0</v>
      </c>
      <c r="BW561" s="10">
        <v>3</v>
      </c>
      <c r="BX561" s="10">
        <v>2</v>
      </c>
      <c r="BY561" s="10">
        <v>0</v>
      </c>
      <c r="BZ561" s="11">
        <v>6</v>
      </c>
      <c r="CA561">
        <f>VLOOKUP(A561,[1]competitor_summary!$B$2:$C$1478,2,FALSE)</f>
        <v>2</v>
      </c>
      <c r="CB561">
        <f>VLOOKUP(A561,[1]competitor_summary!$B$2:$D$1478,3,FALSE)</f>
        <v>1.6313681506979701E-2</v>
      </c>
      <c r="CC561">
        <f>VLOOKUP(A561,[1]competitor_summary!$B$2:$E$1478,4,FALSE)</f>
        <v>2.5</v>
      </c>
    </row>
    <row r="562" spans="1:81" x14ac:dyDescent="0.2">
      <c r="A562" t="s">
        <v>1754</v>
      </c>
      <c r="B562" s="7" t="s">
        <v>1755</v>
      </c>
      <c r="C562" s="7" t="s">
        <v>1756</v>
      </c>
      <c r="D562" s="13">
        <v>43578</v>
      </c>
      <c r="E562" s="14">
        <v>4.666666666666667</v>
      </c>
      <c r="F562" s="7">
        <v>169360</v>
      </c>
      <c r="G562" s="7">
        <v>21879.568580383435</v>
      </c>
      <c r="H562" s="7">
        <v>23016.375131936511</v>
      </c>
      <c r="I562" s="7">
        <v>21699.855129392352</v>
      </c>
      <c r="J562" s="7">
        <v>21783.998541544192</v>
      </c>
      <c r="K562" s="7">
        <v>23016.375131936511</v>
      </c>
      <c r="L562" s="7">
        <v>2554.4220777385635</v>
      </c>
      <c r="M562" s="7">
        <v>2701.1170179992914</v>
      </c>
      <c r="N562" s="7">
        <v>293.52130414568819</v>
      </c>
      <c r="O562" s="7">
        <v>17467.314732052968</v>
      </c>
      <c r="P562" s="7">
        <v>23016.375131936511</v>
      </c>
      <c r="Q562" s="7">
        <v>1211.6169012825703</v>
      </c>
      <c r="R562" s="7">
        <v>1410.8566488157958</v>
      </c>
      <c r="S562" s="7">
        <v>1352.9101425472181</v>
      </c>
      <c r="T562" s="7">
        <v>1250.3178106157575</v>
      </c>
      <c r="U562" s="7">
        <v>1166.0194342458853</v>
      </c>
      <c r="V562" s="7">
        <v>1250.2607945421478</v>
      </c>
      <c r="W562" s="7">
        <v>1326.2098848274909</v>
      </c>
      <c r="X562" s="7">
        <v>1516.5620245833416</v>
      </c>
      <c r="Y562" s="7">
        <v>10484.753641460207</v>
      </c>
      <c r="Z562" s="8">
        <v>44.560068312844699</v>
      </c>
      <c r="AA562" s="8">
        <v>44.310853284395996</v>
      </c>
      <c r="AB562" s="9">
        <v>56350.195949986541</v>
      </c>
      <c r="AC562" s="9">
        <v>74289.109275303839</v>
      </c>
      <c r="AD562" s="9">
        <v>63301.568762129842</v>
      </c>
      <c r="AE562" s="9">
        <v>83343.230978053136</v>
      </c>
      <c r="AF562" s="10">
        <v>2.2417431456686692</v>
      </c>
      <c r="AG562" s="10">
        <v>2.2433411603016649</v>
      </c>
      <c r="AH562" s="7">
        <v>9691.353745876695</v>
      </c>
      <c r="AI562" s="7">
        <v>10207.111127455661</v>
      </c>
      <c r="AJ562" s="7">
        <v>9613.2276676263427</v>
      </c>
      <c r="AK562" s="7">
        <v>9688.7078487908584</v>
      </c>
      <c r="AL562" s="9">
        <v>247568.57695856175</v>
      </c>
      <c r="AM562" s="9">
        <v>298042.17817555735</v>
      </c>
      <c r="AN562" s="9">
        <v>1235.6708848314047</v>
      </c>
      <c r="AO562" s="9">
        <v>1343.5095161791501</v>
      </c>
      <c r="AP562" s="7">
        <v>11146.032982131466</v>
      </c>
      <c r="AQ562" s="7">
        <v>938.92185467580566</v>
      </c>
      <c r="AR562" s="7">
        <v>10207.111127455661</v>
      </c>
      <c r="AS562" s="7">
        <v>3812.9593598580686</v>
      </c>
      <c r="AT562" s="7">
        <v>6394.151767597592</v>
      </c>
      <c r="AU562" s="10">
        <v>1.6523259018624872</v>
      </c>
      <c r="AV562" s="10">
        <v>16865</v>
      </c>
      <c r="AW562" s="7">
        <v>18875.768308168161</v>
      </c>
      <c r="AX562" s="7">
        <v>10675.441609298112</v>
      </c>
      <c r="AY562" s="9">
        <v>3.1411953737014788</v>
      </c>
      <c r="AZ562" s="7">
        <v>7790.6996452499079</v>
      </c>
      <c r="BA562" s="7">
        <v>853.60893059308728</v>
      </c>
      <c r="BB562" s="7">
        <v>10355.606467314763</v>
      </c>
      <c r="BC562" s="7">
        <v>3043.4121539036278</v>
      </c>
      <c r="BD562" s="7">
        <v>2130.5801044667605</v>
      </c>
      <c r="BE562" s="7">
        <v>3302.6449616596801</v>
      </c>
      <c r="BF562" s="7">
        <v>12.840868497267365</v>
      </c>
      <c r="BG562" s="7">
        <v>680.33422237331979</v>
      </c>
      <c r="BH562" s="7">
        <v>1185.7941564141074</v>
      </c>
      <c r="BI562" s="7">
        <v>9542</v>
      </c>
      <c r="BJ562" s="7">
        <v>419</v>
      </c>
      <c r="BK562" s="7">
        <v>9793</v>
      </c>
      <c r="BL562" s="7">
        <v>9858</v>
      </c>
      <c r="BM562" s="7">
        <v>150</v>
      </c>
      <c r="BN562" s="7">
        <v>9116</v>
      </c>
      <c r="BO562" s="7">
        <v>1974</v>
      </c>
      <c r="BP562" s="7">
        <v>2077</v>
      </c>
      <c r="BQ562" s="7">
        <v>2288</v>
      </c>
      <c r="BR562" s="7">
        <v>1930</v>
      </c>
      <c r="BS562" s="7">
        <v>994</v>
      </c>
      <c r="BT562" s="7">
        <v>269</v>
      </c>
      <c r="BU562" s="10">
        <v>1</v>
      </c>
      <c r="BV562" s="10">
        <v>0</v>
      </c>
      <c r="BW562" s="10">
        <v>2</v>
      </c>
      <c r="BX562" s="10">
        <v>1</v>
      </c>
      <c r="BY562" s="10">
        <v>0</v>
      </c>
      <c r="BZ562" s="11">
        <v>4</v>
      </c>
      <c r="CA562">
        <f>VLOOKUP(A562,[1]competitor_summary!$B$2:$C$1478,2,FALSE)</f>
        <v>0</v>
      </c>
      <c r="CB562">
        <f>VLOOKUP(A562,[1]competitor_summary!$B$2:$D$1478,3,FALSE)</f>
        <v>10</v>
      </c>
      <c r="CC562">
        <f>VLOOKUP(A562,[1]competitor_summary!$B$2:$E$1478,4,FALSE)</f>
        <v>0</v>
      </c>
    </row>
    <row r="563" spans="1:81" x14ac:dyDescent="0.2">
      <c r="A563" t="s">
        <v>1757</v>
      </c>
      <c r="B563" s="7" t="s">
        <v>1758</v>
      </c>
      <c r="C563" s="7" t="s">
        <v>1759</v>
      </c>
      <c r="D563" s="13">
        <v>44571</v>
      </c>
      <c r="E563" s="14">
        <v>1.9166666666666667</v>
      </c>
      <c r="F563" s="7">
        <v>46148</v>
      </c>
      <c r="G563" s="7">
        <v>36300.82562704492</v>
      </c>
      <c r="H563" s="7">
        <v>37783.134369070642</v>
      </c>
      <c r="I563" s="7">
        <v>35928.324104344152</v>
      </c>
      <c r="J563" s="7">
        <v>35865.213123358204</v>
      </c>
      <c r="K563" s="7">
        <v>37783.134369070642</v>
      </c>
      <c r="L563" s="7">
        <v>9196.6775419284531</v>
      </c>
      <c r="M563" s="7">
        <v>5427.9046667615185</v>
      </c>
      <c r="N563" s="7">
        <v>1087.9527428514557</v>
      </c>
      <c r="O563" s="7">
        <v>22070.599417529214</v>
      </c>
      <c r="P563" s="7">
        <v>37783.134369070642</v>
      </c>
      <c r="Q563" s="7">
        <v>2527.702367935708</v>
      </c>
      <c r="R563" s="7">
        <v>2726.8842911754618</v>
      </c>
      <c r="S563" s="7">
        <v>2532.7413449082233</v>
      </c>
      <c r="T563" s="7">
        <v>2271.7606112343492</v>
      </c>
      <c r="U563" s="7">
        <v>2033.36920468061</v>
      </c>
      <c r="V563" s="7">
        <v>2073.1422979194904</v>
      </c>
      <c r="W563" s="7">
        <v>2204.5958826782298</v>
      </c>
      <c r="X563" s="7">
        <v>2317.3126848749525</v>
      </c>
      <c r="Y563" s="7">
        <v>18687.508685407025</v>
      </c>
      <c r="Z563" s="8">
        <v>39.676621869768226</v>
      </c>
      <c r="AA563" s="8">
        <v>41.411731068411491</v>
      </c>
      <c r="AB563" s="9">
        <v>49369.190548066268</v>
      </c>
      <c r="AC563" s="9">
        <v>75773.285036084533</v>
      </c>
      <c r="AD563" s="9">
        <v>56124.591882022076</v>
      </c>
      <c r="AE563" s="9">
        <v>85657.111309148968</v>
      </c>
      <c r="AF563" s="10">
        <v>2.3551660845279745</v>
      </c>
      <c r="AG563" s="10">
        <v>2.3546616566562668</v>
      </c>
      <c r="AH563" s="7">
        <v>13969.482280980796</v>
      </c>
      <c r="AI563" s="7">
        <v>14745.077394167834</v>
      </c>
      <c r="AJ563" s="7">
        <v>13960.6620947927</v>
      </c>
      <c r="AK563" s="7">
        <v>14118.886708976293</v>
      </c>
      <c r="AL563" s="9">
        <v>274982.97990896145</v>
      </c>
      <c r="AM563" s="9">
        <v>383633.89705124247</v>
      </c>
      <c r="AN563" s="9">
        <v>1304.0444305314873</v>
      </c>
      <c r="AO563" s="9">
        <v>1341.8399368613807</v>
      </c>
      <c r="AP563" s="7">
        <v>16595.879722163663</v>
      </c>
      <c r="AQ563" s="7">
        <v>1850.8023279958288</v>
      </c>
      <c r="AR563" s="7">
        <v>14745.077394167834</v>
      </c>
      <c r="AS563" s="7">
        <v>7403.0673786456464</v>
      </c>
      <c r="AT563" s="7">
        <v>7342.010015522188</v>
      </c>
      <c r="AU563" s="10">
        <v>1.5423902496617141</v>
      </c>
      <c r="AV563" s="10">
        <v>22743</v>
      </c>
      <c r="AW563" s="7">
        <v>30677.206669542531</v>
      </c>
      <c r="AX563" s="7">
        <v>16318.719166771101</v>
      </c>
      <c r="AY563" s="9">
        <v>6.1378354889902722</v>
      </c>
      <c r="AZ563" s="7">
        <v>43571.761249129835</v>
      </c>
      <c r="BA563" s="7">
        <v>3456.1606360907463</v>
      </c>
      <c r="BB563" s="7">
        <v>15367.28794985899</v>
      </c>
      <c r="BC563" s="7">
        <v>4936.9924076683819</v>
      </c>
      <c r="BD563" s="7">
        <v>3282.82142601948</v>
      </c>
      <c r="BE563" s="7">
        <v>4060.7653521670727</v>
      </c>
      <c r="BF563" s="7">
        <v>114.00001354591222</v>
      </c>
      <c r="BG563" s="7">
        <v>1215.2672550049319</v>
      </c>
      <c r="BH563" s="7">
        <v>1757.4414954532112</v>
      </c>
      <c r="BI563" s="7">
        <v>14223</v>
      </c>
      <c r="BJ563" s="7">
        <v>30083</v>
      </c>
      <c r="BK563" s="7">
        <v>14348</v>
      </c>
      <c r="BL563" s="7">
        <v>12938</v>
      </c>
      <c r="BM563" s="7">
        <v>15302</v>
      </c>
      <c r="BN563" s="7">
        <v>13344</v>
      </c>
      <c r="BO563" s="7">
        <v>3906</v>
      </c>
      <c r="BP563" s="7">
        <v>2860</v>
      </c>
      <c r="BQ563" s="7">
        <v>2887</v>
      </c>
      <c r="BR563" s="7">
        <v>2486</v>
      </c>
      <c r="BS563" s="7">
        <v>1394</v>
      </c>
      <c r="BT563" s="7">
        <v>677</v>
      </c>
      <c r="BU563" s="10">
        <v>1</v>
      </c>
      <c r="BV563" s="10">
        <v>2</v>
      </c>
      <c r="BW563" s="10">
        <v>4</v>
      </c>
      <c r="BX563" s="10">
        <v>2</v>
      </c>
      <c r="BY563" s="10">
        <v>1</v>
      </c>
      <c r="BZ563" s="11">
        <v>10</v>
      </c>
      <c r="CA563">
        <f>VLOOKUP(A563,[1]competitor_summary!$B$2:$C$1478,2,FALSE)</f>
        <v>0</v>
      </c>
      <c r="CB563">
        <f>VLOOKUP(A563,[1]competitor_summary!$B$2:$D$1478,3,FALSE)</f>
        <v>10</v>
      </c>
      <c r="CC563">
        <f>VLOOKUP(A563,[1]competitor_summary!$B$2:$E$1478,4,FALSE)</f>
        <v>0</v>
      </c>
    </row>
    <row r="564" spans="1:81" x14ac:dyDescent="0.2">
      <c r="A564" t="s">
        <v>1760</v>
      </c>
      <c r="B564" s="7" t="s">
        <v>1761</v>
      </c>
      <c r="C564" s="7" t="s">
        <v>1762</v>
      </c>
      <c r="D564" s="13">
        <v>44509</v>
      </c>
      <c r="E564" s="14">
        <v>2.0833333333333335</v>
      </c>
      <c r="F564" s="7">
        <v>158636</v>
      </c>
      <c r="G564" s="7">
        <v>47656.243485938292</v>
      </c>
      <c r="H564" s="7">
        <v>44991.07338432793</v>
      </c>
      <c r="I564" s="7">
        <v>45585.366167964181</v>
      </c>
      <c r="J564" s="7">
        <v>45632.999786585802</v>
      </c>
      <c r="K564" s="7">
        <v>44991.07338432793</v>
      </c>
      <c r="L564" s="7">
        <v>664.53605485812295</v>
      </c>
      <c r="M564" s="7">
        <v>14342.434070949559</v>
      </c>
      <c r="N564" s="7">
        <v>1925.8005137823056</v>
      </c>
      <c r="O564" s="7">
        <v>28058.302744737943</v>
      </c>
      <c r="P564" s="7">
        <v>44991.07338432793</v>
      </c>
      <c r="Q564" s="7">
        <v>2962.7222629655153</v>
      </c>
      <c r="R564" s="7">
        <v>3337.6028316998854</v>
      </c>
      <c r="S564" s="7">
        <v>3410.9409032787662</v>
      </c>
      <c r="T564" s="7">
        <v>3174.991601719521</v>
      </c>
      <c r="U564" s="7">
        <v>2797.1417886189884</v>
      </c>
      <c r="V564" s="7">
        <v>2520.0448462939821</v>
      </c>
      <c r="W564" s="7">
        <v>2388.908298022463</v>
      </c>
      <c r="X564" s="7">
        <v>2611.6679625266697</v>
      </c>
      <c r="Y564" s="7">
        <v>23204.020495125791</v>
      </c>
      <c r="Z564" s="8">
        <v>38.392898188588177</v>
      </c>
      <c r="AA564" s="8">
        <v>39.725828874472469</v>
      </c>
      <c r="AB564" s="9">
        <v>84007.244730414866</v>
      </c>
      <c r="AC564" s="9">
        <v>109921.49127800125</v>
      </c>
      <c r="AD564" s="9">
        <v>96568.255809076218</v>
      </c>
      <c r="AE564" s="9">
        <v>126187.8967637717</v>
      </c>
      <c r="AF564" s="10">
        <v>2.7074683530680606</v>
      </c>
      <c r="AG564" s="10">
        <v>2.7055011178566923</v>
      </c>
      <c r="AH564" s="7">
        <v>16767.907606977504</v>
      </c>
      <c r="AI564" s="7">
        <v>16614.43189899507</v>
      </c>
      <c r="AJ564" s="7">
        <v>16846.148263314739</v>
      </c>
      <c r="AK564" s="7">
        <v>17616.409194548847</v>
      </c>
      <c r="AL564" s="9">
        <v>482936.57790212578</v>
      </c>
      <c r="AM564" s="9">
        <v>502485.16645294736</v>
      </c>
      <c r="AN564" s="9">
        <v>1688.4723609258019</v>
      </c>
      <c r="AO564" s="9">
        <v>1827.3126758853482</v>
      </c>
      <c r="AP564" s="7">
        <v>17323.638045337517</v>
      </c>
      <c r="AQ564" s="7">
        <v>709.20614634244703</v>
      </c>
      <c r="AR564" s="7">
        <v>16614.43189899507</v>
      </c>
      <c r="AS564" s="7">
        <v>4955.5660914634354</v>
      </c>
      <c r="AT564" s="7">
        <v>11658.865807531634</v>
      </c>
      <c r="AU564" s="10">
        <v>2.0829740576704747</v>
      </c>
      <c r="AV564" s="10">
        <v>34607</v>
      </c>
      <c r="AW564" s="7">
        <v>36374.801890676608</v>
      </c>
      <c r="AX564" s="7">
        <v>24955.732398750144</v>
      </c>
      <c r="AY564" s="9">
        <v>4.294331658264114</v>
      </c>
      <c r="AZ564" s="7">
        <v>4296.4047367482272</v>
      </c>
      <c r="BA564" s="7">
        <v>614.87599668512121</v>
      </c>
      <c r="BB564" s="7">
        <v>23908.947234135238</v>
      </c>
      <c r="BC564" s="7">
        <v>7207.585596162593</v>
      </c>
      <c r="BD564" s="7">
        <v>4498.1714590678457</v>
      </c>
      <c r="BE564" s="7">
        <v>5243.926498731249</v>
      </c>
      <c r="BF564" s="7">
        <v>80.515846982598305</v>
      </c>
      <c r="BG564" s="7">
        <v>3728.0230579272611</v>
      </c>
      <c r="BH564" s="7">
        <v>3150.7247752636904</v>
      </c>
      <c r="BI564" s="7">
        <v>5038</v>
      </c>
      <c r="BJ564" s="7">
        <v>25580</v>
      </c>
      <c r="BK564" s="7">
        <v>4986</v>
      </c>
      <c r="BL564" s="7">
        <v>5362</v>
      </c>
      <c r="BM564" s="7">
        <v>26320</v>
      </c>
      <c r="BN564" s="7">
        <v>25970</v>
      </c>
      <c r="BO564" s="7">
        <v>1052</v>
      </c>
      <c r="BP564" s="7">
        <v>821</v>
      </c>
      <c r="BQ564" s="7">
        <v>1197</v>
      </c>
      <c r="BR564" s="7">
        <v>1088</v>
      </c>
      <c r="BS564" s="7">
        <v>674</v>
      </c>
      <c r="BT564" s="7">
        <v>185</v>
      </c>
      <c r="BU564" s="10">
        <v>0</v>
      </c>
      <c r="BV564" s="10">
        <v>0</v>
      </c>
      <c r="BW564" s="10">
        <v>1</v>
      </c>
      <c r="BX564" s="10">
        <v>0</v>
      </c>
      <c r="BY564" s="10">
        <v>0</v>
      </c>
      <c r="BZ564" s="11">
        <v>1</v>
      </c>
      <c r="CA564">
        <f>VLOOKUP(A564,[1]competitor_summary!$B$2:$C$1478,2,FALSE)</f>
        <v>5</v>
      </c>
      <c r="CB564">
        <f>VLOOKUP(A564,[1]competitor_summary!$B$2:$D$1478,3,FALSE)</f>
        <v>0.370968409134319</v>
      </c>
      <c r="CC564">
        <f>VLOOKUP(A564,[1]competitor_summary!$B$2:$E$1478,4,FALSE)</f>
        <v>3.7</v>
      </c>
    </row>
    <row r="565" spans="1:81" x14ac:dyDescent="0.2">
      <c r="A565" t="s">
        <v>1763</v>
      </c>
      <c r="B565" s="7" t="s">
        <v>1764</v>
      </c>
      <c r="C565" s="7" t="s">
        <v>1765</v>
      </c>
      <c r="D565" s="13">
        <v>43662</v>
      </c>
      <c r="E565" s="14">
        <v>4.416666666666667</v>
      </c>
      <c r="F565" s="7">
        <v>64711</v>
      </c>
      <c r="G565" s="7">
        <v>38917.589142182609</v>
      </c>
      <c r="H565" s="7">
        <v>38255.996346313972</v>
      </c>
      <c r="I565" s="7">
        <v>38625.828735525254</v>
      </c>
      <c r="J565" s="7">
        <v>37199.002664234082</v>
      </c>
      <c r="K565" s="7">
        <v>38255.996346313972</v>
      </c>
      <c r="L565" s="7">
        <v>1013.2557533347281</v>
      </c>
      <c r="M565" s="7">
        <v>3218.9755578867625</v>
      </c>
      <c r="N565" s="7">
        <v>1311.3436252460815</v>
      </c>
      <c r="O565" s="7">
        <v>32712.4214098464</v>
      </c>
      <c r="P565" s="7">
        <v>38255.996346313972</v>
      </c>
      <c r="Q565" s="7">
        <v>2024.2383097958518</v>
      </c>
      <c r="R565" s="7">
        <v>2545.9041292411275</v>
      </c>
      <c r="S565" s="7">
        <v>2676.9604718134506</v>
      </c>
      <c r="T565" s="7">
        <v>2462.6466138156829</v>
      </c>
      <c r="U565" s="7">
        <v>2247.6912783307489</v>
      </c>
      <c r="V565" s="7">
        <v>2342.9007078125142</v>
      </c>
      <c r="W565" s="7">
        <v>2646.6480648547877</v>
      </c>
      <c r="X565" s="7">
        <v>2868.7397484186804</v>
      </c>
      <c r="Y565" s="7">
        <v>19815.729324082844</v>
      </c>
      <c r="Z565" s="8">
        <v>45.709534991272676</v>
      </c>
      <c r="AA565" s="8">
        <v>45.049959463496926</v>
      </c>
      <c r="AB565" s="9">
        <v>81483.60406650987</v>
      </c>
      <c r="AC565" s="9">
        <v>96092.861000329169</v>
      </c>
      <c r="AD565" s="9">
        <v>89810.987786538637</v>
      </c>
      <c r="AE565" s="9">
        <v>106037.04959470946</v>
      </c>
      <c r="AF565" s="10">
        <v>2.2238139308682414</v>
      </c>
      <c r="AG565" s="10">
        <v>2.2241191776989546</v>
      </c>
      <c r="AH565" s="7">
        <v>16542.795677879418</v>
      </c>
      <c r="AI565" s="7">
        <v>16934.302916805376</v>
      </c>
      <c r="AJ565" s="7">
        <v>17097.177473020274</v>
      </c>
      <c r="AK565" s="7">
        <v>17228.667035635794</v>
      </c>
      <c r="AL565" s="9">
        <v>386580.59380596841</v>
      </c>
      <c r="AM565" s="9">
        <v>430883.48815717566</v>
      </c>
      <c r="AN565" s="9">
        <v>1427.5931365761769</v>
      </c>
      <c r="AO565" s="9">
        <v>1662.4343038982981</v>
      </c>
      <c r="AP565" s="7">
        <v>17853.709817876806</v>
      </c>
      <c r="AQ565" s="7">
        <v>919.40690107143018</v>
      </c>
      <c r="AR565" s="7">
        <v>16934.302916805376</v>
      </c>
      <c r="AS565" s="7">
        <v>5388.2563338503242</v>
      </c>
      <c r="AT565" s="7">
        <v>11546.046582955052</v>
      </c>
      <c r="AU565" s="10">
        <v>1.7661504626736628</v>
      </c>
      <c r="AV565" s="10">
        <v>29909</v>
      </c>
      <c r="AW565" s="7">
        <v>32547.653234011377</v>
      </c>
      <c r="AX565" s="7">
        <v>21178.694876942202</v>
      </c>
      <c r="AY565" s="9">
        <v>3.8105655342256526</v>
      </c>
      <c r="AZ565" s="7">
        <v>33142.078761755707</v>
      </c>
      <c r="BA565" s="7">
        <v>2857.5504642172018</v>
      </c>
      <c r="BB565" s="7">
        <v>20411.990211926633</v>
      </c>
      <c r="BC565" s="7">
        <v>8872.1004775080364</v>
      </c>
      <c r="BD565" s="7">
        <v>3423.3638171104249</v>
      </c>
      <c r="BE565" s="7">
        <v>4553.3146810715552</v>
      </c>
      <c r="BF565" s="7">
        <v>42.585197078064084</v>
      </c>
      <c r="BG565" s="7">
        <v>1378.0944845679915</v>
      </c>
      <c r="BH565" s="7">
        <v>2142.5315545905614</v>
      </c>
      <c r="BI565" s="7">
        <v>17468</v>
      </c>
      <c r="BJ565" s="7">
        <v>16670</v>
      </c>
      <c r="BK565" s="7">
        <v>18455</v>
      </c>
      <c r="BL565" s="7">
        <v>16661</v>
      </c>
      <c r="BM565" s="7">
        <v>16576</v>
      </c>
      <c r="BN565" s="7">
        <v>19315</v>
      </c>
      <c r="BO565" s="7">
        <v>4114</v>
      </c>
      <c r="BP565" s="7">
        <v>3386</v>
      </c>
      <c r="BQ565" s="7">
        <v>4077</v>
      </c>
      <c r="BR565" s="7">
        <v>3266</v>
      </c>
      <c r="BS565" s="7">
        <v>1832</v>
      </c>
      <c r="BT565" s="7">
        <v>776</v>
      </c>
      <c r="BU565" s="10">
        <v>1</v>
      </c>
      <c r="BV565" s="10">
        <v>3</v>
      </c>
      <c r="BW565" s="10">
        <v>1</v>
      </c>
      <c r="BX565" s="10">
        <v>3</v>
      </c>
      <c r="BY565" s="10">
        <v>0</v>
      </c>
      <c r="BZ565" s="11">
        <v>8</v>
      </c>
      <c r="CA565">
        <f>VLOOKUP(A565,[1]competitor_summary!$B$2:$C$1478,2,FALSE)</f>
        <v>0</v>
      </c>
      <c r="CB565">
        <f>VLOOKUP(A565,[1]competitor_summary!$B$2:$D$1478,3,FALSE)</f>
        <v>10</v>
      </c>
      <c r="CC565">
        <f>VLOOKUP(A565,[1]competitor_summary!$B$2:$E$1478,4,FALSE)</f>
        <v>0</v>
      </c>
    </row>
    <row r="566" spans="1:81" x14ac:dyDescent="0.2">
      <c r="A566" t="s">
        <v>1766</v>
      </c>
      <c r="B566" s="7" t="s">
        <v>1767</v>
      </c>
      <c r="C566" s="7" t="s">
        <v>1768</v>
      </c>
      <c r="D566" s="13">
        <v>43514</v>
      </c>
      <c r="E566" s="14">
        <v>4.833333333333333</v>
      </c>
      <c r="F566" s="7">
        <v>193777</v>
      </c>
      <c r="G566" s="7">
        <v>48281.118570670427</v>
      </c>
      <c r="H566" s="7">
        <v>43493.909893593285</v>
      </c>
      <c r="I566" s="7">
        <v>45886.899445017218</v>
      </c>
      <c r="J566" s="7">
        <v>39543.000115993287</v>
      </c>
      <c r="K566" s="7">
        <v>43493.909893593285</v>
      </c>
      <c r="L566" s="7">
        <v>4410.3788787681842</v>
      </c>
      <c r="M566" s="7">
        <v>9300.5248285472626</v>
      </c>
      <c r="N566" s="7">
        <v>1763.6515811315621</v>
      </c>
      <c r="O566" s="7">
        <v>28019.354605146276</v>
      </c>
      <c r="P566" s="7">
        <v>43493.909893593285</v>
      </c>
      <c r="Q566" s="7">
        <v>2593.8383748202468</v>
      </c>
      <c r="R566" s="7">
        <v>2970.6478885182878</v>
      </c>
      <c r="S566" s="7">
        <v>3094.9868809094769</v>
      </c>
      <c r="T566" s="7">
        <v>3005.6411910309689</v>
      </c>
      <c r="U566" s="7">
        <v>2597.9887997756014</v>
      </c>
      <c r="V566" s="7">
        <v>2579.7107480484992</v>
      </c>
      <c r="W566" s="7">
        <v>2789.8762334734784</v>
      </c>
      <c r="X566" s="7">
        <v>3004.8527471063426</v>
      </c>
      <c r="Y566" s="7">
        <v>22637.542863682902</v>
      </c>
      <c r="Z566" s="8">
        <v>41.392854703339339</v>
      </c>
      <c r="AA566" s="8">
        <v>41.79293739453562</v>
      </c>
      <c r="AB566" s="9">
        <v>71999.416592641515</v>
      </c>
      <c r="AC566" s="9">
        <v>88660.578630196527</v>
      </c>
      <c r="AD566" s="9">
        <v>81918.447116725292</v>
      </c>
      <c r="AE566" s="9">
        <v>100906.49753369243</v>
      </c>
      <c r="AF566" s="10">
        <v>2.4705746384758465</v>
      </c>
      <c r="AG566" s="10">
        <v>2.4695912302164711</v>
      </c>
      <c r="AH566" s="7">
        <v>15954.305770790903</v>
      </c>
      <c r="AI566" s="7">
        <v>17475.039186047041</v>
      </c>
      <c r="AJ566" s="7">
        <v>18451.18172642542</v>
      </c>
      <c r="AK566" s="7">
        <v>19428.225600411301</v>
      </c>
      <c r="AL566" s="9">
        <v>351701.18704999186</v>
      </c>
      <c r="AM566" s="9">
        <v>382758.96929555718</v>
      </c>
      <c r="AN566" s="9">
        <v>1599.5712062780865</v>
      </c>
      <c r="AO566" s="9">
        <v>1669.4619078672881</v>
      </c>
      <c r="AP566" s="7">
        <v>18436.603249081876</v>
      </c>
      <c r="AQ566" s="7">
        <v>961.56406303483527</v>
      </c>
      <c r="AR566" s="7">
        <v>17475.039186047041</v>
      </c>
      <c r="AS566" s="7">
        <v>5540.4552146401838</v>
      </c>
      <c r="AT566" s="7">
        <v>11934.583971406857</v>
      </c>
      <c r="AU566" s="10">
        <v>1.7764463492048084</v>
      </c>
      <c r="AV566" s="10">
        <v>31043</v>
      </c>
      <c r="AW566" s="7">
        <v>35820.250595426711</v>
      </c>
      <c r="AX566" s="7">
        <v>24412.020035405585</v>
      </c>
      <c r="AY566" s="9">
        <v>3.6403715291069281</v>
      </c>
      <c r="AZ566" s="7">
        <v>16138.741882763978</v>
      </c>
      <c r="BA566" s="7">
        <v>1949.2679007599945</v>
      </c>
      <c r="BB566" s="7">
        <v>23577.587804139301</v>
      </c>
      <c r="BC566" s="7">
        <v>8956.2138675673632</v>
      </c>
      <c r="BD566" s="7">
        <v>3393.9887005180353</v>
      </c>
      <c r="BE566" s="7">
        <v>6058.8012070045224</v>
      </c>
      <c r="BF566" s="7">
        <v>0</v>
      </c>
      <c r="BG566" s="7">
        <v>2442.0651544326101</v>
      </c>
      <c r="BH566" s="7">
        <v>2726.5188746167696</v>
      </c>
      <c r="BI566" s="7">
        <v>25041</v>
      </c>
      <c r="BJ566" s="7">
        <v>24924</v>
      </c>
      <c r="BK566" s="7">
        <v>25230</v>
      </c>
      <c r="BL566" s="7">
        <v>1494</v>
      </c>
      <c r="BM566" s="7">
        <v>23517</v>
      </c>
      <c r="BN566" s="7">
        <v>25587</v>
      </c>
      <c r="BO566" s="7">
        <v>6487</v>
      </c>
      <c r="BP566" s="7">
        <v>4601</v>
      </c>
      <c r="BQ566" s="7">
        <v>5189</v>
      </c>
      <c r="BR566" s="7">
        <v>5064</v>
      </c>
      <c r="BS566" s="7">
        <v>2745</v>
      </c>
      <c r="BT566" s="7">
        <v>933</v>
      </c>
      <c r="BU566" s="10">
        <v>1</v>
      </c>
      <c r="BV566" s="10">
        <v>0</v>
      </c>
      <c r="BW566" s="10">
        <v>4</v>
      </c>
      <c r="BX566" s="10">
        <v>1</v>
      </c>
      <c r="BY566" s="10">
        <v>0</v>
      </c>
      <c r="BZ566" s="11">
        <v>6</v>
      </c>
      <c r="CA566">
        <f>VLOOKUP(A566,[1]competitor_summary!$B$2:$C$1478,2,FALSE)</f>
        <v>0</v>
      </c>
      <c r="CB566">
        <f>VLOOKUP(A566,[1]competitor_summary!$B$2:$D$1478,3,FALSE)</f>
        <v>10</v>
      </c>
      <c r="CC566">
        <f>VLOOKUP(A566,[1]competitor_summary!$B$2:$E$1478,4,FALSE)</f>
        <v>0</v>
      </c>
    </row>
    <row r="567" spans="1:81" x14ac:dyDescent="0.2">
      <c r="A567" t="s">
        <v>1769</v>
      </c>
      <c r="B567" s="7" t="s">
        <v>1770</v>
      </c>
      <c r="C567" s="7" t="s">
        <v>1771</v>
      </c>
      <c r="D567" s="13">
        <v>45036</v>
      </c>
      <c r="E567" s="14">
        <v>0.66666666666666663</v>
      </c>
      <c r="F567" s="7">
        <v>24454</v>
      </c>
      <c r="G567" s="7">
        <v>18222.631836847402</v>
      </c>
      <c r="H567" s="7">
        <v>16344.410281674936</v>
      </c>
      <c r="I567" s="7">
        <v>17138.476832601707</v>
      </c>
      <c r="J567" s="7">
        <v>15140.000780702569</v>
      </c>
      <c r="K567" s="7">
        <v>16344.410281674936</v>
      </c>
      <c r="L567" s="7">
        <v>7123.4397968207486</v>
      </c>
      <c r="M567" s="7">
        <v>2242.2143536321819</v>
      </c>
      <c r="N567" s="7">
        <v>649.35445323586464</v>
      </c>
      <c r="O567" s="7">
        <v>6329.4016779861413</v>
      </c>
      <c r="P567" s="7">
        <v>16344.410281674936</v>
      </c>
      <c r="Q567" s="7">
        <v>1638.5093704028986</v>
      </c>
      <c r="R567" s="7">
        <v>1765.0055279056542</v>
      </c>
      <c r="S567" s="7">
        <v>1320.3561388198286</v>
      </c>
      <c r="T567" s="7">
        <v>1089.929153340403</v>
      </c>
      <c r="U567" s="7">
        <v>913.72087591467425</v>
      </c>
      <c r="V567" s="7">
        <v>853.00180911226198</v>
      </c>
      <c r="W567" s="7">
        <v>808.87199287535623</v>
      </c>
      <c r="X567" s="7">
        <v>874.78107411088422</v>
      </c>
      <c r="Y567" s="7">
        <v>9264.1759424819611</v>
      </c>
      <c r="Z567" s="8">
        <v>33.845482271369228</v>
      </c>
      <c r="AA567" s="8">
        <v>36.080493208841666</v>
      </c>
      <c r="AB567" s="9">
        <v>66874.624769266957</v>
      </c>
      <c r="AC567" s="9">
        <v>85726.890700587755</v>
      </c>
      <c r="AD567" s="9">
        <v>76528.621724942524</v>
      </c>
      <c r="AE567" s="9">
        <v>98264.832808533087</v>
      </c>
      <c r="AF567" s="10">
        <v>2.4391323616880123</v>
      </c>
      <c r="AG567" s="10">
        <v>2.4422065637275114</v>
      </c>
      <c r="AH567" s="7">
        <v>6249.7045531901531</v>
      </c>
      <c r="AI567" s="7">
        <v>6697.5727032189025</v>
      </c>
      <c r="AJ567" s="7">
        <v>7014.3098359671421</v>
      </c>
      <c r="AK567" s="7">
        <v>7454.443797193584</v>
      </c>
      <c r="AL567" s="9">
        <v>369340.86177058553</v>
      </c>
      <c r="AM567" s="9">
        <v>391929.8458626733</v>
      </c>
      <c r="AN567" s="9">
        <v>1257.8842320386755</v>
      </c>
      <c r="AO567" s="9">
        <v>1603.17575224186</v>
      </c>
      <c r="AP567" s="7">
        <v>7124.5817088179756</v>
      </c>
      <c r="AQ567" s="7">
        <v>427.00900559907313</v>
      </c>
      <c r="AR567" s="7">
        <v>6697.5727032189025</v>
      </c>
      <c r="AS567" s="7">
        <v>3137.2186390212737</v>
      </c>
      <c r="AT567" s="7">
        <v>3560.3540641976288</v>
      </c>
      <c r="AU567" s="10">
        <v>1.8589476445133408</v>
      </c>
      <c r="AV567" s="10">
        <v>12450</v>
      </c>
      <c r="AW567" s="7">
        <v>12961.323913395405</v>
      </c>
      <c r="AX567" s="7">
        <v>8814.790458349511</v>
      </c>
      <c r="AY567" s="9">
        <v>3.0647508202065028</v>
      </c>
      <c r="AZ567" s="7">
        <v>3679.8268890714971</v>
      </c>
      <c r="BA567" s="7">
        <v>308.97264901845483</v>
      </c>
      <c r="BB567" s="7">
        <v>8595.4982657548971</v>
      </c>
      <c r="BC567" s="7">
        <v>3572.2128110565245</v>
      </c>
      <c r="BD567" s="7">
        <v>1363.0047157648951</v>
      </c>
      <c r="BE567" s="7">
        <v>1871.9642171841115</v>
      </c>
      <c r="BF567" s="7">
        <v>171.36623448133469</v>
      </c>
      <c r="BG567" s="7">
        <v>665.13428800180554</v>
      </c>
      <c r="BH567" s="7">
        <v>951.81599926622584</v>
      </c>
      <c r="BI567" s="7">
        <v>15713</v>
      </c>
      <c r="BJ567" s="7">
        <v>15372</v>
      </c>
      <c r="BK567" s="7">
        <v>16274</v>
      </c>
      <c r="BL567" s="7">
        <v>16011</v>
      </c>
      <c r="BM567" s="7">
        <v>15132</v>
      </c>
      <c r="BN567" s="7">
        <v>15532</v>
      </c>
      <c r="BO567" s="7">
        <v>5033</v>
      </c>
      <c r="BP567" s="7">
        <v>3300</v>
      </c>
      <c r="BQ567" s="7">
        <v>3158</v>
      </c>
      <c r="BR567" s="7">
        <v>2457</v>
      </c>
      <c r="BS567" s="7">
        <v>1128</v>
      </c>
      <c r="BT567" s="7">
        <v>627</v>
      </c>
      <c r="BU567" s="10">
        <v>0</v>
      </c>
      <c r="BV567" s="10">
        <v>0</v>
      </c>
      <c r="BW567" s="10">
        <v>2</v>
      </c>
      <c r="BX567" s="10">
        <v>1</v>
      </c>
      <c r="BY567" s="10">
        <v>0</v>
      </c>
      <c r="BZ567" s="11">
        <v>3</v>
      </c>
      <c r="CA567">
        <f>VLOOKUP(A567,[1]competitor_summary!$B$2:$C$1478,2,FALSE)</f>
        <v>0</v>
      </c>
      <c r="CB567">
        <f>VLOOKUP(A567,[1]competitor_summary!$B$2:$D$1478,3,FALSE)</f>
        <v>10</v>
      </c>
      <c r="CC567">
        <f>VLOOKUP(A567,[1]competitor_summary!$B$2:$E$1478,4,FALSE)</f>
        <v>0</v>
      </c>
    </row>
    <row r="568" spans="1:81" x14ac:dyDescent="0.2">
      <c r="A568" t="s">
        <v>1772</v>
      </c>
      <c r="B568" s="7" t="s">
        <v>1773</v>
      </c>
      <c r="C568" s="7" t="s">
        <v>1774</v>
      </c>
      <c r="D568" s="13">
        <v>44568</v>
      </c>
      <c r="E568" s="14">
        <v>1.9166666666666667</v>
      </c>
      <c r="F568" s="7">
        <v>59307</v>
      </c>
      <c r="G568" s="7">
        <v>56912.430506247052</v>
      </c>
      <c r="H568" s="7">
        <v>51887.599874139523</v>
      </c>
      <c r="I568" s="7">
        <v>54126.117918260759</v>
      </c>
      <c r="J568" s="7">
        <v>52064.001625188917</v>
      </c>
      <c r="K568" s="7">
        <v>51887.599874139523</v>
      </c>
      <c r="L568" s="7">
        <v>1489.7126964282961</v>
      </c>
      <c r="M568" s="7">
        <v>23960.411155631569</v>
      </c>
      <c r="N568" s="7">
        <v>610.19923379581815</v>
      </c>
      <c r="O568" s="7">
        <v>25827.276788283842</v>
      </c>
      <c r="P568" s="7">
        <v>51887.599874139523</v>
      </c>
      <c r="Q568" s="7">
        <v>3703.6348279380054</v>
      </c>
      <c r="R568" s="7">
        <v>3840.5536679812476</v>
      </c>
      <c r="S568" s="7">
        <v>3709.7901543517992</v>
      </c>
      <c r="T568" s="7">
        <v>3404.531956939335</v>
      </c>
      <c r="U568" s="7">
        <v>3071.5915095012924</v>
      </c>
      <c r="V568" s="7">
        <v>2971.5016956195186</v>
      </c>
      <c r="W568" s="7">
        <v>3031.890735457675</v>
      </c>
      <c r="X568" s="7">
        <v>3331.7305361270455</v>
      </c>
      <c r="Y568" s="7">
        <v>27065.225083915921</v>
      </c>
      <c r="Z568" s="8">
        <v>41.189183534581595</v>
      </c>
      <c r="AA568" s="8">
        <v>42.331170982232429</v>
      </c>
      <c r="AB568" s="9">
        <v>51550.020801786777</v>
      </c>
      <c r="AC568" s="9">
        <v>74071.566796930871</v>
      </c>
      <c r="AD568" s="9">
        <v>57200.474284074262</v>
      </c>
      <c r="AE568" s="9">
        <v>82315.566955916074</v>
      </c>
      <c r="AF568" s="10">
        <v>2.1280637021629727</v>
      </c>
      <c r="AG568" s="10">
        <v>2.1299921948932705</v>
      </c>
      <c r="AH568" s="7">
        <v>23667.894632400828</v>
      </c>
      <c r="AI568" s="7">
        <v>23607.472615796731</v>
      </c>
      <c r="AJ568" s="7">
        <v>24635.507627979645</v>
      </c>
      <c r="AK568" s="7">
        <v>25931.996533464251</v>
      </c>
      <c r="AL568" s="9">
        <v>306332.43999743368</v>
      </c>
      <c r="AM568" s="9">
        <v>393416.64970059128</v>
      </c>
      <c r="AN568" s="9">
        <v>1031.2765530788456</v>
      </c>
      <c r="AO568" s="9">
        <v>1162.2047866429846</v>
      </c>
      <c r="AP568" s="7">
        <v>25908.235085673099</v>
      </c>
      <c r="AQ568" s="7">
        <v>2300.7624698763684</v>
      </c>
      <c r="AR568" s="7">
        <v>23607.472615796731</v>
      </c>
      <c r="AS568" s="7">
        <v>10628.225215861617</v>
      </c>
      <c r="AT568" s="7">
        <v>12979.247399935113</v>
      </c>
      <c r="AU568" s="10">
        <v>1.5836695454237422</v>
      </c>
      <c r="AV568" s="10">
        <v>37386</v>
      </c>
      <c r="AW568" s="7">
        <v>43613.849386629961</v>
      </c>
      <c r="AX568" s="7">
        <v>25319.309121841874</v>
      </c>
      <c r="AY568" s="9">
        <v>4.3910548150941882</v>
      </c>
      <c r="AZ568" s="7">
        <v>37055.780293960212</v>
      </c>
      <c r="BA568" s="7">
        <v>3081.1054168800911</v>
      </c>
      <c r="BB568" s="7">
        <v>24613.796066055929</v>
      </c>
      <c r="BC568" s="7">
        <v>10496.447625957764</v>
      </c>
      <c r="BD568" s="7">
        <v>4427.6905194459159</v>
      </c>
      <c r="BE568" s="7">
        <v>5159.0642496302717</v>
      </c>
      <c r="BF568" s="7">
        <v>39.045985280231434</v>
      </c>
      <c r="BG568" s="7">
        <v>1846.7142974089365</v>
      </c>
      <c r="BH568" s="7">
        <v>2644.8333883328114</v>
      </c>
      <c r="BI568" s="7">
        <v>12942</v>
      </c>
      <c r="BJ568" s="7">
        <v>10666</v>
      </c>
      <c r="BK568" s="7">
        <v>11784</v>
      </c>
      <c r="BL568" s="7">
        <v>11649</v>
      </c>
      <c r="BM568" s="7">
        <v>14674</v>
      </c>
      <c r="BN568" s="7">
        <v>334</v>
      </c>
      <c r="BO568" s="7">
        <v>3556</v>
      </c>
      <c r="BP568" s="7">
        <v>2552</v>
      </c>
      <c r="BQ568" s="7">
        <v>2502</v>
      </c>
      <c r="BR568" s="7">
        <v>2220</v>
      </c>
      <c r="BS568" s="7">
        <v>1624</v>
      </c>
      <c r="BT568" s="7">
        <v>477</v>
      </c>
      <c r="BU568" s="10">
        <v>2</v>
      </c>
      <c r="BV568" s="10">
        <v>0</v>
      </c>
      <c r="BW568" s="10">
        <v>1</v>
      </c>
      <c r="BX568" s="10">
        <v>1</v>
      </c>
      <c r="BY568" s="10">
        <v>0</v>
      </c>
      <c r="BZ568" s="11">
        <v>4</v>
      </c>
      <c r="CA568">
        <f>VLOOKUP(A568,[1]competitor_summary!$B$2:$C$1478,2,FALSE)</f>
        <v>0</v>
      </c>
      <c r="CB568">
        <f>VLOOKUP(A568,[1]competitor_summary!$B$2:$D$1478,3,FALSE)</f>
        <v>10</v>
      </c>
      <c r="CC568">
        <f>VLOOKUP(A568,[1]competitor_summary!$B$2:$E$1478,4,FALSE)</f>
        <v>0</v>
      </c>
    </row>
    <row r="569" spans="1:81" x14ac:dyDescent="0.2">
      <c r="A569" t="s">
        <v>1775</v>
      </c>
      <c r="B569" s="7" t="s">
        <v>1776</v>
      </c>
      <c r="C569" s="7" t="s">
        <v>1777</v>
      </c>
      <c r="D569" s="13">
        <v>44613</v>
      </c>
      <c r="E569" s="14">
        <v>1.8333333333333333</v>
      </c>
      <c r="F569" s="7">
        <v>72081</v>
      </c>
      <c r="G569" s="7">
        <v>14512.485552409373</v>
      </c>
      <c r="H569" s="7">
        <v>14293.948911005282</v>
      </c>
      <c r="I569" s="7">
        <v>14424.926362976956</v>
      </c>
      <c r="J569" s="7">
        <v>14128.950751756085</v>
      </c>
      <c r="K569" s="7">
        <v>14293.948911005282</v>
      </c>
      <c r="L569" s="7">
        <v>1412.9693703699741</v>
      </c>
      <c r="M569" s="7">
        <v>1000.7184385170694</v>
      </c>
      <c r="N569" s="7">
        <v>116.41395196557278</v>
      </c>
      <c r="O569" s="7">
        <v>11763.847150152666</v>
      </c>
      <c r="P569" s="7">
        <v>14293.948911005282</v>
      </c>
      <c r="Q569" s="7">
        <v>804.38554612617008</v>
      </c>
      <c r="R569" s="7">
        <v>837.86676542030182</v>
      </c>
      <c r="S569" s="7">
        <v>888.03194850613363</v>
      </c>
      <c r="T569" s="7">
        <v>859.77546093397541</v>
      </c>
      <c r="U569" s="7">
        <v>822.29818375041941</v>
      </c>
      <c r="V569" s="7">
        <v>810.8752706189407</v>
      </c>
      <c r="W569" s="7">
        <v>887.7829680609284</v>
      </c>
      <c r="X569" s="7">
        <v>949.70341551210731</v>
      </c>
      <c r="Y569" s="7">
        <v>6860.7195589289768</v>
      </c>
      <c r="Z569" s="8">
        <v>42.45197183078615</v>
      </c>
      <c r="AA569" s="8">
        <v>42.449847323878515</v>
      </c>
      <c r="AB569" s="9">
        <v>49246.356658847741</v>
      </c>
      <c r="AC569" s="9">
        <v>67272.591041570835</v>
      </c>
      <c r="AD569" s="9">
        <v>53770.296483578837</v>
      </c>
      <c r="AE569" s="9">
        <v>73098.617006556335</v>
      </c>
      <c r="AF569" s="10">
        <v>2.174203245934192</v>
      </c>
      <c r="AG569" s="10">
        <v>2.1757294260061646</v>
      </c>
      <c r="AH569" s="7">
        <v>6361.7157738833921</v>
      </c>
      <c r="AI569" s="7">
        <v>6434.0755988917081</v>
      </c>
      <c r="AJ569" s="7">
        <v>6490.1937768609496</v>
      </c>
      <c r="AK569" s="7">
        <v>6531.3677443731576</v>
      </c>
      <c r="AL569" s="9">
        <v>216264.81178579803</v>
      </c>
      <c r="AM569" s="9">
        <v>230953.91304581051</v>
      </c>
      <c r="AN569" s="9">
        <v>897.96600400226987</v>
      </c>
      <c r="AO569" s="9">
        <v>1022.5526311417726</v>
      </c>
      <c r="AP569" s="7">
        <v>6984.3162727425806</v>
      </c>
      <c r="AQ569" s="7">
        <v>550.24067385087255</v>
      </c>
      <c r="AR569" s="7">
        <v>6434.0755988917081</v>
      </c>
      <c r="AS569" s="7">
        <v>3033.6795581264887</v>
      </c>
      <c r="AT569" s="7">
        <v>3400.3960407652194</v>
      </c>
      <c r="AU569" s="10">
        <v>1.5794194007240894</v>
      </c>
      <c r="AV569" s="10">
        <v>10162</v>
      </c>
      <c r="AW569" s="7">
        <v>11674.20135750022</v>
      </c>
      <c r="AX569" s="7">
        <v>6553.2911507118843</v>
      </c>
      <c r="AY569" s="9">
        <v>3.2456107695677945</v>
      </c>
      <c r="AZ569" s="7">
        <v>7921.1326081353473</v>
      </c>
      <c r="BA569" s="7">
        <v>726.86539584316779</v>
      </c>
      <c r="BB569" s="7">
        <v>6337.5025031801197</v>
      </c>
      <c r="BC569" s="7">
        <v>1615.1588367978111</v>
      </c>
      <c r="BD569" s="7">
        <v>1385.8880428631091</v>
      </c>
      <c r="BE569" s="7">
        <v>1223.6574718874181</v>
      </c>
      <c r="BF569" s="7">
        <v>95.825874014408328</v>
      </c>
      <c r="BG569" s="7">
        <v>658.39931630616775</v>
      </c>
      <c r="BH569" s="7">
        <v>1358.5729613112053</v>
      </c>
      <c r="BI569" s="7">
        <v>37796</v>
      </c>
      <c r="BJ569" s="7">
        <v>35375</v>
      </c>
      <c r="BK569" s="7">
        <v>37880</v>
      </c>
      <c r="BL569" s="7">
        <v>37339</v>
      </c>
      <c r="BM569" s="7">
        <v>34927</v>
      </c>
      <c r="BN569" s="7">
        <v>36526</v>
      </c>
      <c r="BO569" s="7">
        <v>9487</v>
      </c>
      <c r="BP569" s="7">
        <v>7355</v>
      </c>
      <c r="BQ569" s="7">
        <v>8395</v>
      </c>
      <c r="BR569" s="7">
        <v>6592</v>
      </c>
      <c r="BS569" s="7">
        <v>3524</v>
      </c>
      <c r="BT569" s="7">
        <v>2423</v>
      </c>
      <c r="BU569" s="10">
        <v>1</v>
      </c>
      <c r="BV569" s="10">
        <v>0</v>
      </c>
      <c r="BW569" s="10">
        <v>0</v>
      </c>
      <c r="BX569" s="10">
        <v>1</v>
      </c>
      <c r="BY569" s="10">
        <v>0</v>
      </c>
      <c r="BZ569" s="11">
        <v>2</v>
      </c>
      <c r="CA569">
        <f>VLOOKUP(A569,[1]competitor_summary!$B$2:$C$1478,2,FALSE)</f>
        <v>1</v>
      </c>
      <c r="CB569">
        <f>VLOOKUP(A569,[1]competitor_summary!$B$2:$D$1478,3,FALSE)</f>
        <v>0.88997712084243397</v>
      </c>
      <c r="CC569">
        <f>VLOOKUP(A569,[1]competitor_summary!$B$2:$E$1478,4,FALSE)</f>
        <v>3.5</v>
      </c>
    </row>
    <row r="570" spans="1:81" x14ac:dyDescent="0.2">
      <c r="A570" t="s">
        <v>1778</v>
      </c>
      <c r="B570" s="7" t="s">
        <v>1779</v>
      </c>
      <c r="C570" s="7" t="s">
        <v>1780</v>
      </c>
      <c r="D570" s="13">
        <v>43620</v>
      </c>
      <c r="E570" s="14">
        <v>4.5</v>
      </c>
      <c r="F570" s="7">
        <v>171650</v>
      </c>
      <c r="G570" s="7">
        <v>48068.818757231929</v>
      </c>
      <c r="H570" s="7">
        <v>46964.89695841464</v>
      </c>
      <c r="I570" s="7">
        <v>47438.953576134518</v>
      </c>
      <c r="J570" s="7">
        <v>46420.984646995494</v>
      </c>
      <c r="K570" s="7">
        <v>46964.89695841464</v>
      </c>
      <c r="L570" s="7">
        <v>2592.2944411165081</v>
      </c>
      <c r="M570" s="7">
        <v>3418.2483003924135</v>
      </c>
      <c r="N570" s="7">
        <v>1457.6207707878202</v>
      </c>
      <c r="O570" s="7">
        <v>39496.733446117898</v>
      </c>
      <c r="P570" s="7">
        <v>46964.89695841464</v>
      </c>
      <c r="Q570" s="7">
        <v>2882.3203896146151</v>
      </c>
      <c r="R570" s="7">
        <v>3107.8282007956877</v>
      </c>
      <c r="S570" s="7">
        <v>3027.6695963966777</v>
      </c>
      <c r="T570" s="7">
        <v>2856.5514912839863</v>
      </c>
      <c r="U570" s="7">
        <v>2524.233598450548</v>
      </c>
      <c r="V570" s="7">
        <v>2603.0988018276985</v>
      </c>
      <c r="W570" s="7">
        <v>2605.0705767610925</v>
      </c>
      <c r="X570" s="7">
        <v>2850.7817257100833</v>
      </c>
      <c r="Y570" s="7">
        <v>22457.554380840389</v>
      </c>
      <c r="Z570" s="8">
        <v>38.96589565881974</v>
      </c>
      <c r="AA570" s="8">
        <v>40.475166731373093</v>
      </c>
      <c r="AB570" s="9">
        <v>60483.810071376589</v>
      </c>
      <c r="AC570" s="9">
        <v>78840.305146000741</v>
      </c>
      <c r="AD570" s="9">
        <v>66961.241711440816</v>
      </c>
      <c r="AE570" s="9">
        <v>87681.582029164783</v>
      </c>
      <c r="AF570" s="10">
        <v>2.3079929215487143</v>
      </c>
      <c r="AG570" s="10">
        <v>2.3079620673738734</v>
      </c>
      <c r="AH570" s="7">
        <v>19571.324306153576</v>
      </c>
      <c r="AI570" s="7">
        <v>19776.424960280536</v>
      </c>
      <c r="AJ570" s="7">
        <v>19981.934453269816</v>
      </c>
      <c r="AK570" s="7">
        <v>20252.151111810468</v>
      </c>
      <c r="AL570" s="9">
        <v>221604.0766631251</v>
      </c>
      <c r="AM570" s="9">
        <v>259321.22580543958</v>
      </c>
      <c r="AN570" s="9">
        <v>1135.7809189088046</v>
      </c>
      <c r="AO570" s="9">
        <v>1156.0079754954309</v>
      </c>
      <c r="AP570" s="7">
        <v>21216.445434132125</v>
      </c>
      <c r="AQ570" s="7">
        <v>1440.0204738515895</v>
      </c>
      <c r="AR570" s="7">
        <v>19776.424960280536</v>
      </c>
      <c r="AS570" s="7">
        <v>7763.1736805299297</v>
      </c>
      <c r="AT570" s="7">
        <v>12013.251279750606</v>
      </c>
      <c r="AU570" s="10">
        <v>1.7793828200381745</v>
      </c>
      <c r="AV570" s="10">
        <v>35190</v>
      </c>
      <c r="AW570" s="7">
        <v>37714.98465794127</v>
      </c>
      <c r="AX570" s="7">
        <v>22731.719544972468</v>
      </c>
      <c r="AY570" s="9">
        <v>5.5625096694165768</v>
      </c>
      <c r="AZ570" s="7">
        <v>22399.93416432821</v>
      </c>
      <c r="BA570" s="7">
        <v>1785.77533553596</v>
      </c>
      <c r="BB570" s="7">
        <v>21467.265447258716</v>
      </c>
      <c r="BC570" s="7">
        <v>7039.5455903905095</v>
      </c>
      <c r="BD570" s="7">
        <v>3858.4330415458535</v>
      </c>
      <c r="BE570" s="7">
        <v>4550.2591033722856</v>
      </c>
      <c r="BF570" s="7">
        <v>150.7960255080834</v>
      </c>
      <c r="BG570" s="7">
        <v>1224.006040298962</v>
      </c>
      <c r="BH570" s="7">
        <v>4644.2256461430225</v>
      </c>
      <c r="BI570" s="7">
        <v>1555</v>
      </c>
      <c r="BJ570" s="7">
        <v>11118</v>
      </c>
      <c r="BK570" s="7">
        <v>0</v>
      </c>
      <c r="BL570" s="7">
        <v>11341</v>
      </c>
      <c r="BM570" s="7">
        <v>11338</v>
      </c>
      <c r="BN570" s="7">
        <v>11848</v>
      </c>
      <c r="BO570" s="7">
        <v>301</v>
      </c>
      <c r="BP570" s="7">
        <v>446</v>
      </c>
      <c r="BQ570" s="7">
        <v>440</v>
      </c>
      <c r="BR570" s="7">
        <v>323</v>
      </c>
      <c r="BS570" s="7">
        <v>27</v>
      </c>
      <c r="BT570" s="7">
        <v>1</v>
      </c>
      <c r="BU570" s="10">
        <v>2</v>
      </c>
      <c r="BV570" s="10">
        <v>0</v>
      </c>
      <c r="BW570" s="10">
        <v>3</v>
      </c>
      <c r="BX570" s="10">
        <v>2</v>
      </c>
      <c r="BY570" s="10">
        <v>1</v>
      </c>
      <c r="BZ570" s="11">
        <v>8</v>
      </c>
      <c r="CA570">
        <f>VLOOKUP(A570,[1]competitor_summary!$B$2:$C$1478,2,FALSE)</f>
        <v>1</v>
      </c>
      <c r="CB570">
        <f>VLOOKUP(A570,[1]competitor_summary!$B$2:$D$1478,3,FALSE)</f>
        <v>0.71202984469144803</v>
      </c>
      <c r="CC570">
        <f>VLOOKUP(A570,[1]competitor_summary!$B$2:$E$1478,4,FALSE)</f>
        <v>4.9000000000000004</v>
      </c>
    </row>
    <row r="571" spans="1:81" x14ac:dyDescent="0.2">
      <c r="A571" t="s">
        <v>1781</v>
      </c>
      <c r="B571" s="7" t="s">
        <v>1782</v>
      </c>
      <c r="C571" s="7" t="s">
        <v>1783</v>
      </c>
      <c r="D571" s="13">
        <v>44770</v>
      </c>
      <c r="E571" s="14">
        <v>1.4166666666666667</v>
      </c>
      <c r="F571" s="7">
        <v>76364</v>
      </c>
      <c r="G571" s="7">
        <v>36253.815361242858</v>
      </c>
      <c r="H571" s="7">
        <v>32771.475457921275</v>
      </c>
      <c r="I571" s="7">
        <v>34662.392855361686</v>
      </c>
      <c r="J571" s="7">
        <v>29583.003846390522</v>
      </c>
      <c r="K571" s="7">
        <v>32771.475457921275</v>
      </c>
      <c r="L571" s="7">
        <v>2295.2530064439634</v>
      </c>
      <c r="M571" s="7">
        <v>4896.564725022763</v>
      </c>
      <c r="N571" s="7">
        <v>688.02352240728214</v>
      </c>
      <c r="O571" s="7">
        <v>24891.634204047266</v>
      </c>
      <c r="P571" s="7">
        <v>32771.475457921275</v>
      </c>
      <c r="Q571" s="7">
        <v>1588.1140342842555</v>
      </c>
      <c r="R571" s="7">
        <v>1664.1153235032689</v>
      </c>
      <c r="S571" s="7">
        <v>1727.4538562030066</v>
      </c>
      <c r="T571" s="7">
        <v>1717.7453918800456</v>
      </c>
      <c r="U571" s="7">
        <v>1698.4101903530536</v>
      </c>
      <c r="V571" s="7">
        <v>1941.6517100360943</v>
      </c>
      <c r="W571" s="7">
        <v>2084.0233951165574</v>
      </c>
      <c r="X571" s="7">
        <v>2410.9033490458969</v>
      </c>
      <c r="Y571" s="7">
        <v>14832.417250422179</v>
      </c>
      <c r="Z571" s="8">
        <v>49.367449800359992</v>
      </c>
      <c r="AA571" s="8">
        <v>46.920715915604873</v>
      </c>
      <c r="AB571" s="9">
        <v>67144.547398111332</v>
      </c>
      <c r="AC571" s="9">
        <v>89700.644847130781</v>
      </c>
      <c r="AD571" s="9">
        <v>76250.158234348884</v>
      </c>
      <c r="AE571" s="9">
        <v>101542.30757080931</v>
      </c>
      <c r="AF571" s="10">
        <v>2.3179501938297871</v>
      </c>
      <c r="AG571" s="10">
        <v>2.319386230770232</v>
      </c>
      <c r="AH571" s="7">
        <v>12593.509234603611</v>
      </c>
      <c r="AI571" s="7">
        <v>13957.697873150581</v>
      </c>
      <c r="AJ571" s="7">
        <v>14763.078911598655</v>
      </c>
      <c r="AK571" s="7">
        <v>15443.073413626524</v>
      </c>
      <c r="AL571" s="9">
        <v>323041.45208211167</v>
      </c>
      <c r="AM571" s="9">
        <v>359610.59014706151</v>
      </c>
      <c r="AN571" s="9">
        <v>1566.9924130981549</v>
      </c>
      <c r="AO571" s="9">
        <v>1548.8106069143867</v>
      </c>
      <c r="AP571" s="7">
        <v>15179.849873550469</v>
      </c>
      <c r="AQ571" s="7">
        <v>1222.1520003998885</v>
      </c>
      <c r="AR571" s="7">
        <v>13957.697873150581</v>
      </c>
      <c r="AS571" s="7">
        <v>4401.3666457275394</v>
      </c>
      <c r="AT571" s="7">
        <v>9556.3312274230411</v>
      </c>
      <c r="AU571" s="10">
        <v>1.6788428790519216</v>
      </c>
      <c r="AV571" s="10">
        <v>23433</v>
      </c>
      <c r="AW571" s="7">
        <v>27728.304609170533</v>
      </c>
      <c r="AX571" s="7">
        <v>16117.877069066511</v>
      </c>
      <c r="AY571" s="9">
        <v>3.682099769232535</v>
      </c>
      <c r="AZ571" s="7">
        <v>12769.505277311509</v>
      </c>
      <c r="BA571" s="7">
        <v>1305.7913412034977</v>
      </c>
      <c r="BB571" s="7">
        <v>15552.620999664301</v>
      </c>
      <c r="BC571" s="7">
        <v>5759.194669029559</v>
      </c>
      <c r="BD571" s="7">
        <v>2706.2761209554737</v>
      </c>
      <c r="BE571" s="7">
        <v>3700.7017396972515</v>
      </c>
      <c r="BF571" s="7">
        <v>42.999992995406501</v>
      </c>
      <c r="BG571" s="7">
        <v>1681.5654156814562</v>
      </c>
      <c r="BH571" s="7">
        <v>1661.8830613051541</v>
      </c>
      <c r="BI571" s="7">
        <v>7087</v>
      </c>
      <c r="BJ571" s="7">
        <v>31660</v>
      </c>
      <c r="BK571" s="7">
        <v>31786</v>
      </c>
      <c r="BL571" s="7">
        <v>7585</v>
      </c>
      <c r="BM571" s="7">
        <v>26544</v>
      </c>
      <c r="BN571" s="7">
        <v>7617</v>
      </c>
      <c r="BO571" s="7">
        <v>1888</v>
      </c>
      <c r="BP571" s="7">
        <v>1422</v>
      </c>
      <c r="BQ571" s="7">
        <v>1625</v>
      </c>
      <c r="BR571" s="7">
        <v>1335</v>
      </c>
      <c r="BS571" s="7">
        <v>615</v>
      </c>
      <c r="BT571" s="7">
        <v>183</v>
      </c>
      <c r="BU571" s="10">
        <v>2</v>
      </c>
      <c r="BV571" s="10">
        <v>0</v>
      </c>
      <c r="BW571" s="10">
        <v>4</v>
      </c>
      <c r="BX571" s="10">
        <v>3</v>
      </c>
      <c r="BY571" s="10">
        <v>0</v>
      </c>
      <c r="BZ571" s="11">
        <v>9</v>
      </c>
      <c r="CA571">
        <f>VLOOKUP(A571,[1]competitor_summary!$B$2:$C$1478,2,FALSE)</f>
        <v>1</v>
      </c>
      <c r="CB571">
        <f>VLOOKUP(A571,[1]competitor_summary!$B$2:$D$1478,3,FALSE)</f>
        <v>9.65128730179209E-2</v>
      </c>
      <c r="CC571">
        <f>VLOOKUP(A571,[1]competitor_summary!$B$2:$E$1478,4,FALSE)</f>
        <v>2.5</v>
      </c>
    </row>
    <row r="572" spans="1:81" x14ac:dyDescent="0.2">
      <c r="A572" t="s">
        <v>1784</v>
      </c>
      <c r="B572" s="7" t="s">
        <v>1785</v>
      </c>
      <c r="C572" s="7" t="s">
        <v>1786</v>
      </c>
      <c r="D572" s="13">
        <v>44146</v>
      </c>
      <c r="E572" s="14">
        <v>3.0833333333333335</v>
      </c>
      <c r="F572" s="7">
        <v>112837</v>
      </c>
      <c r="G572" s="7">
        <v>10152.947579064406</v>
      </c>
      <c r="H572" s="7">
        <v>9454.5520081351278</v>
      </c>
      <c r="I572" s="7">
        <v>9743.7601433831733</v>
      </c>
      <c r="J572" s="7">
        <v>8774.9995870066341</v>
      </c>
      <c r="K572" s="7">
        <v>9454.5520081351278</v>
      </c>
      <c r="L572" s="7">
        <v>282.67674315639306</v>
      </c>
      <c r="M572" s="7">
        <v>734.02650790521875</v>
      </c>
      <c r="N572" s="7">
        <v>217.60901477385778</v>
      </c>
      <c r="O572" s="7">
        <v>8220.2397422996582</v>
      </c>
      <c r="P572" s="7">
        <v>9454.5520081351278</v>
      </c>
      <c r="Q572" s="7">
        <v>414.56389874580782</v>
      </c>
      <c r="R572" s="7">
        <v>468.08081211522222</v>
      </c>
      <c r="S572" s="7">
        <v>544.15850038162898</v>
      </c>
      <c r="T572" s="7">
        <v>534.91758686257526</v>
      </c>
      <c r="U572" s="7">
        <v>519.27039177389815</v>
      </c>
      <c r="V572" s="7">
        <v>547.60290572117083</v>
      </c>
      <c r="W572" s="7">
        <v>688.3178963601822</v>
      </c>
      <c r="X572" s="7">
        <v>834.44578150578309</v>
      </c>
      <c r="Y572" s="7">
        <v>4551.3577734662686</v>
      </c>
      <c r="Z572" s="8">
        <v>52.192904510664732</v>
      </c>
      <c r="AA572" s="8">
        <v>48.354276714310721</v>
      </c>
      <c r="AB572" s="9">
        <v>95822.8928164518</v>
      </c>
      <c r="AC572" s="9">
        <v>151083.07301259026</v>
      </c>
      <c r="AD572" s="9">
        <v>120795.6462829532</v>
      </c>
      <c r="AE572" s="9">
        <v>182385.18906030426</v>
      </c>
      <c r="AF572" s="10">
        <v>2.200986874659868</v>
      </c>
      <c r="AG572" s="10">
        <v>2.206796504620566</v>
      </c>
      <c r="AH572" s="7">
        <v>4011.5312634897418</v>
      </c>
      <c r="AI572" s="7">
        <v>4295.5967238996818</v>
      </c>
      <c r="AJ572" s="7">
        <v>4415.3414793714765</v>
      </c>
      <c r="AK572" s="7">
        <v>4598.1044556207489</v>
      </c>
      <c r="AL572" s="9">
        <v>911727.46259153914</v>
      </c>
      <c r="AM572" s="9">
        <v>1198346.6181932823</v>
      </c>
      <c r="AN572" s="9">
        <v>2367.2529172671102</v>
      </c>
      <c r="AO572" s="9">
        <v>2399.5171363607578</v>
      </c>
      <c r="AP572" s="7">
        <v>9418.4555246850505</v>
      </c>
      <c r="AQ572" s="7">
        <v>5122.8588007853687</v>
      </c>
      <c r="AR572" s="7">
        <v>4295.5967238996818</v>
      </c>
      <c r="AS572" s="7">
        <v>1453.2722165386658</v>
      </c>
      <c r="AT572" s="7">
        <v>2842.324507361016</v>
      </c>
      <c r="AU572" s="10">
        <v>1.8577395906995386</v>
      </c>
      <c r="AV572" s="10">
        <v>7980</v>
      </c>
      <c r="AW572" s="7">
        <v>8198.7567945503397</v>
      </c>
      <c r="AX572" s="7">
        <v>5015.1633764316794</v>
      </c>
      <c r="AY572" s="9">
        <v>2.9017962185978843</v>
      </c>
      <c r="AZ572" s="7">
        <v>10957.389189262525</v>
      </c>
      <c r="BA572" s="7">
        <v>1191.1289949015772</v>
      </c>
      <c r="BB572" s="7">
        <v>4873.6507907233899</v>
      </c>
      <c r="BC572" s="7">
        <v>2048.8012726309244</v>
      </c>
      <c r="BD572" s="7">
        <v>858.097792451852</v>
      </c>
      <c r="BE572" s="7">
        <v>1383.5312044040766</v>
      </c>
      <c r="BF572" s="7">
        <v>2.4421520354226232</v>
      </c>
      <c r="BG572" s="7">
        <v>242.11975345667452</v>
      </c>
      <c r="BH572" s="7">
        <v>338.65861574443989</v>
      </c>
      <c r="BI572" s="7">
        <v>27571</v>
      </c>
      <c r="BJ572" s="7">
        <v>28635</v>
      </c>
      <c r="BK572" s="7">
        <v>28138</v>
      </c>
      <c r="BL572" s="7">
        <v>27453</v>
      </c>
      <c r="BM572" s="7">
        <v>27060</v>
      </c>
      <c r="BN572" s="7">
        <v>28929</v>
      </c>
      <c r="BO572" s="7">
        <v>6106</v>
      </c>
      <c r="BP572" s="7">
        <v>5850</v>
      </c>
      <c r="BQ572" s="7">
        <v>6375</v>
      </c>
      <c r="BR572" s="7">
        <v>5243</v>
      </c>
      <c r="BS572" s="7">
        <v>3180</v>
      </c>
      <c r="BT572" s="7">
        <v>807</v>
      </c>
      <c r="BU572" s="10">
        <v>2</v>
      </c>
      <c r="BV572" s="10">
        <v>0</v>
      </c>
      <c r="BW572" s="10">
        <v>2</v>
      </c>
      <c r="BX572" s="10">
        <v>1</v>
      </c>
      <c r="BY572" s="10">
        <v>1</v>
      </c>
      <c r="BZ572" s="11">
        <v>6</v>
      </c>
      <c r="CA572">
        <f>VLOOKUP(A572,[1]competitor_summary!$B$2:$C$1478,2,FALSE)</f>
        <v>2</v>
      </c>
      <c r="CB572">
        <f>VLOOKUP(A572,[1]competitor_summary!$B$2:$D$1478,3,FALSE)</f>
        <v>0.188647171986211</v>
      </c>
      <c r="CC572">
        <f>VLOOKUP(A572,[1]competitor_summary!$B$2:$E$1478,4,FALSE)</f>
        <v>4</v>
      </c>
    </row>
    <row r="573" spans="1:81" x14ac:dyDescent="0.2">
      <c r="A573" t="s">
        <v>1787</v>
      </c>
      <c r="B573" s="7" t="s">
        <v>1788</v>
      </c>
      <c r="C573" s="7" t="s">
        <v>1789</v>
      </c>
      <c r="D573" s="13">
        <v>44484</v>
      </c>
      <c r="E573" s="14">
        <v>2.1666666666666665</v>
      </c>
      <c r="F573" s="7">
        <v>140646</v>
      </c>
      <c r="G573" s="7">
        <v>11750.938103852124</v>
      </c>
      <c r="H573" s="7">
        <v>11569.960639455356</v>
      </c>
      <c r="I573" s="7">
        <v>11364.227595231758</v>
      </c>
      <c r="J573" s="7">
        <v>10163.220610227087</v>
      </c>
      <c r="K573" s="7">
        <v>11569.960639455356</v>
      </c>
      <c r="L573" s="7">
        <v>159.16634265796165</v>
      </c>
      <c r="M573" s="7">
        <v>1236.4538528536214</v>
      </c>
      <c r="N573" s="7">
        <v>322.12062612033333</v>
      </c>
      <c r="O573" s="7">
        <v>9852.2198178234394</v>
      </c>
      <c r="P573" s="7">
        <v>11569.960639455356</v>
      </c>
      <c r="Q573" s="7">
        <v>470.69847595281317</v>
      </c>
      <c r="R573" s="7">
        <v>594.14046994657838</v>
      </c>
      <c r="S573" s="7">
        <v>782.74345594883198</v>
      </c>
      <c r="T573" s="7">
        <v>819.56736403456307</v>
      </c>
      <c r="U573" s="7">
        <v>797.77565765645704</v>
      </c>
      <c r="V573" s="7">
        <v>755.54677504618303</v>
      </c>
      <c r="W573" s="7">
        <v>746.51619940772071</v>
      </c>
      <c r="X573" s="7">
        <v>801.05224494080176</v>
      </c>
      <c r="Y573" s="7">
        <v>5768.0406429339491</v>
      </c>
      <c r="Z573" s="8">
        <v>44.570186212322042</v>
      </c>
      <c r="AA573" s="8">
        <v>43.427035281639967</v>
      </c>
      <c r="AB573" s="9">
        <v>100457.23872690556</v>
      </c>
      <c r="AC573" s="9">
        <v>160110.84637264017</v>
      </c>
      <c r="AD573" s="9">
        <v>141469.95759041718</v>
      </c>
      <c r="AE573" s="9">
        <v>217948.63152408364</v>
      </c>
      <c r="AF573" s="10">
        <v>2.5165130231602046</v>
      </c>
      <c r="AG573" s="10">
        <v>2.5209199874599495</v>
      </c>
      <c r="AH573" s="7">
        <v>3985.3725039358251</v>
      </c>
      <c r="AI573" s="7">
        <v>4486.2029923590017</v>
      </c>
      <c r="AJ573" s="7">
        <v>4397.0529465120053</v>
      </c>
      <c r="AK573" s="7">
        <v>4547.175503314822</v>
      </c>
      <c r="AL573" s="9">
        <v>678654.21484025347</v>
      </c>
      <c r="AM573" s="9">
        <v>824316.76048953738</v>
      </c>
      <c r="AN573" s="9">
        <v>1596.8542477167314</v>
      </c>
      <c r="AO573" s="9">
        <v>1783.6648494280653</v>
      </c>
      <c r="AP573" s="7">
        <v>6735.3334560214425</v>
      </c>
      <c r="AQ573" s="7">
        <v>2249.1304636624409</v>
      </c>
      <c r="AR573" s="7">
        <v>4486.2029923590017</v>
      </c>
      <c r="AS573" s="7">
        <v>1170.3197173018707</v>
      </c>
      <c r="AT573" s="7">
        <v>3315.883275057131</v>
      </c>
      <c r="AU573" s="10">
        <v>1.8656637295121432</v>
      </c>
      <c r="AV573" s="10">
        <v>8370</v>
      </c>
      <c r="AW573" s="7">
        <v>9482.479490030848</v>
      </c>
      <c r="AX573" s="7">
        <v>6337.9600918268261</v>
      </c>
      <c r="AY573" s="9">
        <v>2.0679655511887067</v>
      </c>
      <c r="AZ573" s="7">
        <v>3506.3892529670848</v>
      </c>
      <c r="BA573" s="7">
        <v>610.76030943205114</v>
      </c>
      <c r="BB573" s="7">
        <v>6210.6897121829388</v>
      </c>
      <c r="BC573" s="7">
        <v>2804.3117666209</v>
      </c>
      <c r="BD573" s="7">
        <v>784.5090101910755</v>
      </c>
      <c r="BE573" s="7">
        <v>1562.4438313794672</v>
      </c>
      <c r="BF573" s="7">
        <v>0</v>
      </c>
      <c r="BG573" s="7">
        <v>756.99672079298762</v>
      </c>
      <c r="BH573" s="7">
        <v>302.42838319850853</v>
      </c>
      <c r="BI573" s="7">
        <v>20762</v>
      </c>
      <c r="BJ573" s="7">
        <v>20981</v>
      </c>
      <c r="BK573" s="7">
        <v>20848</v>
      </c>
      <c r="BL573" s="7">
        <v>20710</v>
      </c>
      <c r="BM573" s="7">
        <v>123</v>
      </c>
      <c r="BN573" s="7">
        <v>20784</v>
      </c>
      <c r="BO573" s="7">
        <v>5751</v>
      </c>
      <c r="BP573" s="7">
        <v>4198</v>
      </c>
      <c r="BQ573" s="7">
        <v>4685</v>
      </c>
      <c r="BR573" s="7">
        <v>3712</v>
      </c>
      <c r="BS573" s="7">
        <v>1857</v>
      </c>
      <c r="BT573" s="7">
        <v>548</v>
      </c>
      <c r="BU573" s="10">
        <v>0</v>
      </c>
      <c r="BV573" s="10">
        <v>0</v>
      </c>
      <c r="BW573" s="10">
        <v>2</v>
      </c>
      <c r="BX573" s="10">
        <v>1</v>
      </c>
      <c r="BY573" s="10">
        <v>0</v>
      </c>
      <c r="BZ573" s="11">
        <v>3</v>
      </c>
      <c r="CA573">
        <f>VLOOKUP(A573,[1]competitor_summary!$B$2:$C$1478,2,FALSE)</f>
        <v>1</v>
      </c>
      <c r="CB573">
        <f>VLOOKUP(A573,[1]competitor_summary!$B$2:$D$1478,3,FALSE)</f>
        <v>0.572123450950765</v>
      </c>
      <c r="CC573">
        <f>VLOOKUP(A573,[1]competitor_summary!$B$2:$E$1478,4,FALSE)</f>
        <v>4.3</v>
      </c>
    </row>
    <row r="574" spans="1:81" x14ac:dyDescent="0.2">
      <c r="A574" t="s">
        <v>1790</v>
      </c>
      <c r="B574" s="7" t="s">
        <v>1791</v>
      </c>
      <c r="C574" s="7" t="s">
        <v>1792</v>
      </c>
      <c r="D574" s="13">
        <v>44750</v>
      </c>
      <c r="E574" s="14">
        <v>1.4166666666666667</v>
      </c>
      <c r="F574" s="7">
        <v>84016</v>
      </c>
      <c r="G574" s="7">
        <v>11496.982193460164</v>
      </c>
      <c r="H574" s="7">
        <v>11010.527366693423</v>
      </c>
      <c r="I574" s="7">
        <v>11346.433403964096</v>
      </c>
      <c r="J574" s="7">
        <v>11094.995363067952</v>
      </c>
      <c r="K574" s="7">
        <v>11010.527366693423</v>
      </c>
      <c r="L574" s="7">
        <v>597.03766097326297</v>
      </c>
      <c r="M574" s="7">
        <v>1655.3588200267404</v>
      </c>
      <c r="N574" s="7">
        <v>258.87373791681603</v>
      </c>
      <c r="O574" s="7">
        <v>8499.2571477766032</v>
      </c>
      <c r="P574" s="7">
        <v>11010.527366693423</v>
      </c>
      <c r="Q574" s="7">
        <v>672.76352482201764</v>
      </c>
      <c r="R574" s="7">
        <v>744.65772291272879</v>
      </c>
      <c r="S574" s="7">
        <v>726.61095004668459</v>
      </c>
      <c r="T574" s="7">
        <v>689.38638543360867</v>
      </c>
      <c r="U574" s="7">
        <v>637.99564668169478</v>
      </c>
      <c r="V574" s="7">
        <v>567.41320821078261</v>
      </c>
      <c r="W574" s="7">
        <v>640.35334048530785</v>
      </c>
      <c r="X574" s="7">
        <v>678.47152701934101</v>
      </c>
      <c r="Y574" s="7">
        <v>5357.6523056121659</v>
      </c>
      <c r="Z574" s="8">
        <v>38.526681022009321</v>
      </c>
      <c r="AA574" s="8">
        <v>39.827823189770946</v>
      </c>
      <c r="AB574" s="9">
        <v>50029.673976722443</v>
      </c>
      <c r="AC574" s="9">
        <v>71565.30865138612</v>
      </c>
      <c r="AD574" s="9">
        <v>56449.82827525329</v>
      </c>
      <c r="AE574" s="9">
        <v>80172.16058559512</v>
      </c>
      <c r="AF574" s="10">
        <v>2.4573016891760684</v>
      </c>
      <c r="AG574" s="10">
        <v>2.4581317830960692</v>
      </c>
      <c r="AH574" s="7">
        <v>4376.3092686785385</v>
      </c>
      <c r="AI574" s="7">
        <v>4370.8380622597178</v>
      </c>
      <c r="AJ574" s="7">
        <v>4505.9407599018887</v>
      </c>
      <c r="AK574" s="7">
        <v>4566.7061801512027</v>
      </c>
      <c r="AL574" s="9">
        <v>109017.59424629823</v>
      </c>
      <c r="AM574" s="9">
        <v>146633.91979170591</v>
      </c>
      <c r="AN574" s="9">
        <v>1098.4652348493505</v>
      </c>
      <c r="AO574" s="9">
        <v>1151.6203183145071</v>
      </c>
      <c r="AP574" s="7">
        <v>4883.6559686511755</v>
      </c>
      <c r="AQ574" s="7">
        <v>512.81790639145765</v>
      </c>
      <c r="AR574" s="7">
        <v>4370.8380622597178</v>
      </c>
      <c r="AS574" s="7">
        <v>1865.2791251357412</v>
      </c>
      <c r="AT574" s="7">
        <v>2505.5589371239766</v>
      </c>
      <c r="AU574" s="10">
        <v>1.7814723108567263</v>
      </c>
      <c r="AV574" s="10">
        <v>7787</v>
      </c>
      <c r="AW574" s="7">
        <v>8697.0351215157425</v>
      </c>
      <c r="AX574" s="7">
        <v>5504.8251240228419</v>
      </c>
      <c r="AY574" s="9">
        <v>3.7018931770782295</v>
      </c>
      <c r="AZ574" s="7">
        <v>6704.3066010815091</v>
      </c>
      <c r="BA574" s="7">
        <v>453.490888050379</v>
      </c>
      <c r="BB574" s="7">
        <v>5316.8575470416108</v>
      </c>
      <c r="BC574" s="7">
        <v>1296.7582595170825</v>
      </c>
      <c r="BD574" s="7">
        <v>926.77858433843357</v>
      </c>
      <c r="BE574" s="7">
        <v>952.86066254490288</v>
      </c>
      <c r="BF574" s="7">
        <v>7.0499689485877752</v>
      </c>
      <c r="BG574" s="7">
        <v>417.35798220225843</v>
      </c>
      <c r="BH574" s="7">
        <v>1716.0520894903457</v>
      </c>
      <c r="BI574" s="7">
        <v>2588</v>
      </c>
      <c r="BJ574" s="7">
        <v>898</v>
      </c>
      <c r="BK574" s="7">
        <v>2036</v>
      </c>
      <c r="BL574" s="7">
        <v>6654</v>
      </c>
      <c r="BM574" s="7">
        <v>5257</v>
      </c>
      <c r="BN574" s="7">
        <v>1099</v>
      </c>
      <c r="BO574" s="7">
        <v>452</v>
      </c>
      <c r="BP574" s="7">
        <v>637</v>
      </c>
      <c r="BQ574" s="7">
        <v>696</v>
      </c>
      <c r="BR574" s="7">
        <v>548</v>
      </c>
      <c r="BS574" s="7">
        <v>217</v>
      </c>
      <c r="BT574" s="7">
        <v>19</v>
      </c>
      <c r="BU574" s="10">
        <v>0</v>
      </c>
      <c r="BV574" s="10">
        <v>0</v>
      </c>
      <c r="BW574" s="10">
        <v>1</v>
      </c>
      <c r="BX574" s="10">
        <v>1</v>
      </c>
      <c r="BY574" s="10">
        <v>0</v>
      </c>
      <c r="BZ574" s="11">
        <v>2</v>
      </c>
      <c r="CA574">
        <f>VLOOKUP(A574,[1]competitor_summary!$B$2:$C$1478,2,FALSE)</f>
        <v>2</v>
      </c>
      <c r="CB574">
        <f>VLOOKUP(A574,[1]competitor_summary!$B$2:$D$1478,3,FALSE)</f>
        <v>0.93208223950805602</v>
      </c>
      <c r="CC574">
        <f>VLOOKUP(A574,[1]competitor_summary!$B$2:$E$1478,4,FALSE)</f>
        <v>4.0999999999999996</v>
      </c>
    </row>
    <row r="575" spans="1:81" x14ac:dyDescent="0.2">
      <c r="A575" t="s">
        <v>1793</v>
      </c>
      <c r="B575" s="7" t="s">
        <v>1794</v>
      </c>
      <c r="C575" s="7" t="s">
        <v>1795</v>
      </c>
      <c r="D575" s="13">
        <v>43573</v>
      </c>
      <c r="E575" s="14">
        <v>4.666666666666667</v>
      </c>
      <c r="F575" s="7">
        <v>112892</v>
      </c>
      <c r="G575" s="7">
        <v>10294.178138735006</v>
      </c>
      <c r="H575" s="7">
        <v>10423.437103512057</v>
      </c>
      <c r="I575" s="7">
        <v>10308.816846686706</v>
      </c>
      <c r="J575" s="7">
        <v>10446.852720720111</v>
      </c>
      <c r="K575" s="7">
        <v>10423.437103512057</v>
      </c>
      <c r="L575" s="7">
        <v>1872.1801604973734</v>
      </c>
      <c r="M575" s="7">
        <v>1368.9747644481831</v>
      </c>
      <c r="N575" s="7">
        <v>101.19417758641066</v>
      </c>
      <c r="O575" s="7">
        <v>7081.0880009800894</v>
      </c>
      <c r="P575" s="7">
        <v>10423.437103512057</v>
      </c>
      <c r="Q575" s="7">
        <v>613.30405551334843</v>
      </c>
      <c r="R575" s="7">
        <v>673.83310978976078</v>
      </c>
      <c r="S575" s="7">
        <v>622.66599126096116</v>
      </c>
      <c r="T575" s="7">
        <v>662.81263584009139</v>
      </c>
      <c r="U575" s="7">
        <v>638.08543143921997</v>
      </c>
      <c r="V575" s="7">
        <v>627.57726145599736</v>
      </c>
      <c r="W575" s="7">
        <v>623.14856392896036</v>
      </c>
      <c r="X575" s="7">
        <v>594.8165291302721</v>
      </c>
      <c r="Y575" s="7">
        <v>5056.2435783586116</v>
      </c>
      <c r="Z575" s="8">
        <v>39.819918803785797</v>
      </c>
      <c r="AA575" s="8">
        <v>40.606796899294373</v>
      </c>
      <c r="AB575" s="9">
        <v>49594.247833964539</v>
      </c>
      <c r="AC575" s="9">
        <v>63148.352889315982</v>
      </c>
      <c r="AD575" s="9">
        <v>52520.149539874838</v>
      </c>
      <c r="AE575" s="9">
        <v>66811.297857730911</v>
      </c>
      <c r="AF575" s="10">
        <v>2.5050050660708405</v>
      </c>
      <c r="AG575" s="10">
        <v>2.5062215727442032</v>
      </c>
      <c r="AH575" s="7">
        <v>4023.4291293252027</v>
      </c>
      <c r="AI575" s="7">
        <v>4040.1989571427694</v>
      </c>
      <c r="AJ575" s="7">
        <v>3992.6072308926377</v>
      </c>
      <c r="AK575" s="7">
        <v>3987.5441706666024</v>
      </c>
      <c r="AL575" s="9">
        <v>194008.25231980873</v>
      </c>
      <c r="AM575" s="9">
        <v>215101.65558580443</v>
      </c>
      <c r="AN575" s="9">
        <v>917.00451936474747</v>
      </c>
      <c r="AO575" s="9">
        <v>995.59200414725842</v>
      </c>
      <c r="AP575" s="7">
        <v>4554.7500341307605</v>
      </c>
      <c r="AQ575" s="7">
        <v>514.55107698799111</v>
      </c>
      <c r="AR575" s="7">
        <v>4040.1989571427694</v>
      </c>
      <c r="AS575" s="7">
        <v>1395.278998793452</v>
      </c>
      <c r="AT575" s="7">
        <v>2644.9199583493173</v>
      </c>
      <c r="AU575" s="10">
        <v>1.9053606694524916</v>
      </c>
      <c r="AV575" s="10">
        <v>7698</v>
      </c>
      <c r="AW575" s="7">
        <v>8365.2063099017832</v>
      </c>
      <c r="AX575" s="7">
        <v>5096.1520815008553</v>
      </c>
      <c r="AY575" s="9">
        <v>2.3446042678232537</v>
      </c>
      <c r="AZ575" s="7">
        <v>6114.7424801602028</v>
      </c>
      <c r="BA575" s="7">
        <v>428.0443231111858</v>
      </c>
      <c r="BB575" s="7">
        <v>4972.8217150825076</v>
      </c>
      <c r="BC575" s="7">
        <v>1262.81664117123</v>
      </c>
      <c r="BD575" s="7">
        <v>779.09191526053473</v>
      </c>
      <c r="BE575" s="7">
        <v>972.20564188185381</v>
      </c>
      <c r="BF575" s="7">
        <v>3.6375396405346692</v>
      </c>
      <c r="BG575" s="7">
        <v>648.15245156671153</v>
      </c>
      <c r="BH575" s="7">
        <v>1306.9175255616428</v>
      </c>
      <c r="BI575" s="7">
        <v>9802</v>
      </c>
      <c r="BJ575" s="7">
        <v>250</v>
      </c>
      <c r="BK575" s="7">
        <v>8953</v>
      </c>
      <c r="BL575" s="7">
        <v>10088</v>
      </c>
      <c r="BM575" s="7">
        <v>8986</v>
      </c>
      <c r="BN575" s="7">
        <v>10337</v>
      </c>
      <c r="BO575" s="7">
        <v>2404</v>
      </c>
      <c r="BP575" s="7">
        <v>1864</v>
      </c>
      <c r="BQ575" s="7">
        <v>2410</v>
      </c>
      <c r="BR575" s="7">
        <v>1801</v>
      </c>
      <c r="BS575" s="7">
        <v>814</v>
      </c>
      <c r="BT575" s="7">
        <v>489</v>
      </c>
      <c r="BU575" s="10">
        <v>0</v>
      </c>
      <c r="BV575" s="10">
        <v>2</v>
      </c>
      <c r="BW575" s="10">
        <v>1</v>
      </c>
      <c r="BX575" s="10">
        <v>1</v>
      </c>
      <c r="BY575" s="10">
        <v>0</v>
      </c>
      <c r="BZ575" s="11">
        <v>4</v>
      </c>
      <c r="CA575">
        <f>VLOOKUP(A575,[1]competitor_summary!$B$2:$C$1478,2,FALSE)</f>
        <v>0</v>
      </c>
      <c r="CB575">
        <f>VLOOKUP(A575,[1]competitor_summary!$B$2:$D$1478,3,FALSE)</f>
        <v>10</v>
      </c>
      <c r="CC575">
        <f>VLOOKUP(A575,[1]competitor_summary!$B$2:$E$1478,4,FALSE)</f>
        <v>0</v>
      </c>
    </row>
    <row r="576" spans="1:81" x14ac:dyDescent="0.2">
      <c r="A576" t="s">
        <v>1796</v>
      </c>
      <c r="B576" s="7" t="s">
        <v>1797</v>
      </c>
      <c r="C576" s="7" t="s">
        <v>1798</v>
      </c>
      <c r="D576" s="13">
        <v>41979</v>
      </c>
      <c r="E576" s="14">
        <v>9</v>
      </c>
      <c r="F576" s="7">
        <v>40464</v>
      </c>
      <c r="G576" s="7">
        <v>28581.764123144996</v>
      </c>
      <c r="H576" s="7">
        <v>26070.256488737767</v>
      </c>
      <c r="I576" s="7">
        <v>26935.111511657626</v>
      </c>
      <c r="J576" s="7">
        <v>26581.901815016405</v>
      </c>
      <c r="K576" s="7">
        <v>26070.256488737767</v>
      </c>
      <c r="L576" s="7">
        <v>791.53596201859182</v>
      </c>
      <c r="M576" s="7">
        <v>5564.4399382056436</v>
      </c>
      <c r="N576" s="7">
        <v>2579.7349641012843</v>
      </c>
      <c r="O576" s="7">
        <v>17134.545624412247</v>
      </c>
      <c r="P576" s="7">
        <v>26070.256488737767</v>
      </c>
      <c r="Q576" s="7">
        <v>1686.5969080678769</v>
      </c>
      <c r="R576" s="7">
        <v>1837.4301525968185</v>
      </c>
      <c r="S576" s="7">
        <v>1932.7038505755772</v>
      </c>
      <c r="T576" s="7">
        <v>1611.6824504032556</v>
      </c>
      <c r="U576" s="7">
        <v>1307.7527915099054</v>
      </c>
      <c r="V576" s="7">
        <v>1251.8765796827211</v>
      </c>
      <c r="W576" s="7">
        <v>1394.4926685045357</v>
      </c>
      <c r="X576" s="7">
        <v>1570.1232258812815</v>
      </c>
      <c r="Y576" s="7">
        <v>12592.658627221972</v>
      </c>
      <c r="Z576" s="8">
        <v>37.818409727577361</v>
      </c>
      <c r="AA576" s="8">
        <v>39.897057452607953</v>
      </c>
      <c r="AB576" s="9">
        <v>56846.730807970052</v>
      </c>
      <c r="AC576" s="9">
        <v>74901.951377746882</v>
      </c>
      <c r="AD576" s="9">
        <v>65303.961186581961</v>
      </c>
      <c r="AE576" s="9">
        <v>86108.982736302918</v>
      </c>
      <c r="AF576" s="10">
        <v>2.6717594376508775</v>
      </c>
      <c r="AG576" s="10">
        <v>2.671919824437937</v>
      </c>
      <c r="AH576" s="7">
        <v>9562.9457234096481</v>
      </c>
      <c r="AI576" s="7">
        <v>9404.5277287273202</v>
      </c>
      <c r="AJ576" s="7">
        <v>9727.671035011299</v>
      </c>
      <c r="AK576" s="7">
        <v>10346.495101463748</v>
      </c>
      <c r="AL576" s="9">
        <v>295583.71381846536</v>
      </c>
      <c r="AM576" s="9">
        <v>354934.15224476845</v>
      </c>
      <c r="AN576" s="9">
        <v>1305.5822749216011</v>
      </c>
      <c r="AO576" s="9">
        <v>1324.969704186911</v>
      </c>
      <c r="AP576" s="7">
        <v>10269.693641265621</v>
      </c>
      <c r="AQ576" s="7">
        <v>865.1659125383012</v>
      </c>
      <c r="AR576" s="7">
        <v>9404.5277287273202</v>
      </c>
      <c r="AS576" s="7">
        <v>4319.704485724913</v>
      </c>
      <c r="AT576" s="7">
        <v>5084.8232430024073</v>
      </c>
      <c r="AU576" s="10">
        <v>1.7412173212917439</v>
      </c>
      <c r="AV576" s="10">
        <v>16375</v>
      </c>
      <c r="AW576" s="7">
        <v>20760.918556041288</v>
      </c>
      <c r="AX576" s="7">
        <v>10784.866495811264</v>
      </c>
      <c r="AY576" s="9">
        <v>5.8410088523982449</v>
      </c>
      <c r="AZ576" s="7">
        <v>10812.676539499662</v>
      </c>
      <c r="BA576" s="7">
        <v>1158.7879067756294</v>
      </c>
      <c r="BB576" s="7">
        <v>10098.702222768072</v>
      </c>
      <c r="BC576" s="7">
        <v>2490.3927594303677</v>
      </c>
      <c r="BD576" s="7">
        <v>2679.1530037237389</v>
      </c>
      <c r="BE576" s="7">
        <v>2290.0481286155409</v>
      </c>
      <c r="BF576" s="7">
        <v>19.468606887385249</v>
      </c>
      <c r="BG576" s="7">
        <v>847.08779202544247</v>
      </c>
      <c r="BH576" s="7">
        <v>1772.5519320855965</v>
      </c>
      <c r="BI576" s="7">
        <v>13917</v>
      </c>
      <c r="BJ576" s="7">
        <v>13938</v>
      </c>
      <c r="BK576" s="7">
        <v>14119</v>
      </c>
      <c r="BL576" s="7">
        <v>6275</v>
      </c>
      <c r="BM576" s="7">
        <v>7488</v>
      </c>
      <c r="BN576" s="7">
        <v>14338</v>
      </c>
      <c r="BO576" s="7">
        <v>3527</v>
      </c>
      <c r="BP576" s="7">
        <v>2946</v>
      </c>
      <c r="BQ576" s="7">
        <v>3039</v>
      </c>
      <c r="BR576" s="7">
        <v>2479</v>
      </c>
      <c r="BS576" s="7">
        <v>1362</v>
      </c>
      <c r="BT576" s="7">
        <v>542</v>
      </c>
      <c r="BU576" s="10">
        <v>1</v>
      </c>
      <c r="BV576" s="10">
        <v>0</v>
      </c>
      <c r="BW576" s="10">
        <v>0</v>
      </c>
      <c r="BX576" s="10">
        <v>1</v>
      </c>
      <c r="BY576" s="10">
        <v>0</v>
      </c>
      <c r="BZ576" s="11">
        <v>2</v>
      </c>
      <c r="CA576">
        <f>VLOOKUP(A576,[1]competitor_summary!$B$2:$C$1478,2,FALSE)</f>
        <v>0</v>
      </c>
      <c r="CB576">
        <f>VLOOKUP(A576,[1]competitor_summary!$B$2:$D$1478,3,FALSE)</f>
        <v>10</v>
      </c>
      <c r="CC576">
        <f>VLOOKUP(A576,[1]competitor_summary!$B$2:$E$1478,4,FALSE)</f>
        <v>0</v>
      </c>
    </row>
    <row r="577" spans="1:81" x14ac:dyDescent="0.2">
      <c r="A577" t="s">
        <v>1799</v>
      </c>
      <c r="B577" s="7" t="s">
        <v>1800</v>
      </c>
      <c r="C577" s="7" t="s">
        <v>1801</v>
      </c>
      <c r="D577" s="13">
        <v>42668</v>
      </c>
      <c r="E577" s="14">
        <v>7.166666666666667</v>
      </c>
      <c r="F577" s="7">
        <v>24433</v>
      </c>
      <c r="G577" s="7">
        <v>22302.304310960113</v>
      </c>
      <c r="H577" s="7">
        <v>22240.5465273523</v>
      </c>
      <c r="I577" s="7">
        <v>22205.697995446739</v>
      </c>
      <c r="J577" s="7">
        <v>21999.001000665361</v>
      </c>
      <c r="K577" s="7">
        <v>22240.5465273523</v>
      </c>
      <c r="L577" s="7">
        <v>216.85806967294775</v>
      </c>
      <c r="M577" s="7">
        <v>1003.1414729938842</v>
      </c>
      <c r="N577" s="7">
        <v>407.09043492458295</v>
      </c>
      <c r="O577" s="7">
        <v>20613.456549760886</v>
      </c>
      <c r="P577" s="7">
        <v>22240.5465273523</v>
      </c>
      <c r="Q577" s="7">
        <v>942.5488508528797</v>
      </c>
      <c r="R577" s="7">
        <v>710.3168189242715</v>
      </c>
      <c r="S577" s="7">
        <v>946.56746931013186</v>
      </c>
      <c r="T577" s="7">
        <v>1177.464291429962</v>
      </c>
      <c r="U577" s="7">
        <v>1388.7926276553189</v>
      </c>
      <c r="V577" s="7">
        <v>1631.9551377141615</v>
      </c>
      <c r="W577" s="7">
        <v>1768.2854971707566</v>
      </c>
      <c r="X577" s="7">
        <v>1817.1083916823845</v>
      </c>
      <c r="Y577" s="7">
        <v>10383.039084739867</v>
      </c>
      <c r="Z577" s="8">
        <v>47.845621969000383</v>
      </c>
      <c r="AA577" s="8">
        <v>44.435052572994046</v>
      </c>
      <c r="AB577" s="9">
        <v>169871.23517225537</v>
      </c>
      <c r="AC577" s="9">
        <v>253109.30456109176</v>
      </c>
      <c r="AD577" s="9">
        <v>197295.62325725323</v>
      </c>
      <c r="AE577" s="9">
        <v>291647.55190296419</v>
      </c>
      <c r="AF577" s="10">
        <v>2.4921951728678469</v>
      </c>
      <c r="AG577" s="10">
        <v>2.4946864980497772</v>
      </c>
      <c r="AH577" s="7">
        <v>8790.1952797505073</v>
      </c>
      <c r="AI577" s="7">
        <v>8856.3752312567085</v>
      </c>
      <c r="AJ577" s="7">
        <v>8833.5141847543418</v>
      </c>
      <c r="AK577" s="7">
        <v>8865.6837630053051</v>
      </c>
      <c r="AL577" s="9">
        <v>1113335.3444909395</v>
      </c>
      <c r="AM577" s="9">
        <v>1316020.9421770335</v>
      </c>
      <c r="AN577" s="9">
        <v>1793.5204451476448</v>
      </c>
      <c r="AO577" s="9">
        <v>2238.4803149021154</v>
      </c>
      <c r="AP577" s="7">
        <v>9656.7809766556602</v>
      </c>
      <c r="AQ577" s="7">
        <v>800.40574539895169</v>
      </c>
      <c r="AR577" s="7">
        <v>8856.3752312567085</v>
      </c>
      <c r="AS577" s="7">
        <v>1635.5795243901666</v>
      </c>
      <c r="AT577" s="7">
        <v>7220.7957068665419</v>
      </c>
      <c r="AU577" s="10">
        <v>1.8882206798081496</v>
      </c>
      <c r="AV577" s="10">
        <v>16723</v>
      </c>
      <c r="AW577" s="7">
        <v>18506.748844805057</v>
      </c>
      <c r="AX577" s="7">
        <v>12267.568587395013</v>
      </c>
      <c r="AY577" s="9">
        <v>2.9311371783825764</v>
      </c>
      <c r="AZ577" s="7">
        <v>8317.33323086155</v>
      </c>
      <c r="BA577" s="7">
        <v>731.89837576159334</v>
      </c>
      <c r="BB577" s="7">
        <v>11948.910593941226</v>
      </c>
      <c r="BC577" s="7">
        <v>7503.3593474633526</v>
      </c>
      <c r="BD577" s="7">
        <v>1059.0319484760985</v>
      </c>
      <c r="BE577" s="7">
        <v>2303.5750171480468</v>
      </c>
      <c r="BF577" s="7">
        <v>3.3725944794714451</v>
      </c>
      <c r="BG577" s="7">
        <v>484.18243082123809</v>
      </c>
      <c r="BH577" s="7">
        <v>595.3892555530183</v>
      </c>
      <c r="BI577" s="7">
        <v>22158</v>
      </c>
      <c r="BJ577" s="7">
        <v>11597</v>
      </c>
      <c r="BK577" s="7">
        <v>12301</v>
      </c>
      <c r="BL577" s="7">
        <v>11883</v>
      </c>
      <c r="BM577" s="7">
        <v>2704</v>
      </c>
      <c r="BN577" s="7">
        <v>20108</v>
      </c>
      <c r="BO577" s="7">
        <v>5800</v>
      </c>
      <c r="BP577" s="7">
        <v>4459</v>
      </c>
      <c r="BQ577" s="7">
        <v>5026</v>
      </c>
      <c r="BR577" s="7">
        <v>4092</v>
      </c>
      <c r="BS577" s="7">
        <v>1964</v>
      </c>
      <c r="BT577" s="7">
        <v>796</v>
      </c>
      <c r="BU577" s="10">
        <v>1</v>
      </c>
      <c r="BV577" s="10">
        <v>0</v>
      </c>
      <c r="BW577" s="10">
        <v>1</v>
      </c>
      <c r="BX577" s="10">
        <v>0</v>
      </c>
      <c r="BY577" s="10">
        <v>0</v>
      </c>
      <c r="BZ577" s="11">
        <v>2</v>
      </c>
      <c r="CA577">
        <f>VLOOKUP(A577,[1]competitor_summary!$B$2:$C$1478,2,FALSE)</f>
        <v>0</v>
      </c>
      <c r="CB577">
        <f>VLOOKUP(A577,[1]competitor_summary!$B$2:$D$1478,3,FALSE)</f>
        <v>10</v>
      </c>
      <c r="CC577">
        <f>VLOOKUP(A577,[1]competitor_summary!$B$2:$E$1478,4,FALSE)</f>
        <v>0</v>
      </c>
    </row>
    <row r="578" spans="1:81" x14ac:dyDescent="0.2">
      <c r="A578" t="s">
        <v>1802</v>
      </c>
      <c r="B578" s="7" t="s">
        <v>1803</v>
      </c>
      <c r="C578" s="7" t="s">
        <v>1804</v>
      </c>
      <c r="D578" s="13">
        <v>42626</v>
      </c>
      <c r="E578" s="14">
        <v>7.25</v>
      </c>
      <c r="F578" s="7">
        <v>130832</v>
      </c>
      <c r="G578" s="7">
        <v>73455.258334644837</v>
      </c>
      <c r="H578" s="7">
        <v>68405.428053819342</v>
      </c>
      <c r="I578" s="7">
        <v>70813.54929177044</v>
      </c>
      <c r="J578" s="7">
        <v>69125.000844444497</v>
      </c>
      <c r="K578" s="7">
        <v>68405.428053819342</v>
      </c>
      <c r="L578" s="7">
        <v>2618.8205240452662</v>
      </c>
      <c r="M578" s="7">
        <v>19444.077352924738</v>
      </c>
      <c r="N578" s="7">
        <v>9268.6831233459525</v>
      </c>
      <c r="O578" s="7">
        <v>37073.847053503385</v>
      </c>
      <c r="P578" s="7">
        <v>68405.428053819342</v>
      </c>
      <c r="Q578" s="7">
        <v>4594.1614680856001</v>
      </c>
      <c r="R578" s="7">
        <v>5648.2328970669769</v>
      </c>
      <c r="S578" s="7">
        <v>5660.7048763127532</v>
      </c>
      <c r="T578" s="7">
        <v>4816.0387835882138</v>
      </c>
      <c r="U578" s="7">
        <v>4042.7006089116912</v>
      </c>
      <c r="V578" s="7">
        <v>3905.7313067114446</v>
      </c>
      <c r="W578" s="7">
        <v>3993.690998864593</v>
      </c>
      <c r="X578" s="7">
        <v>4179.9742903176229</v>
      </c>
      <c r="Y578" s="7">
        <v>36841.235229858896</v>
      </c>
      <c r="Z578" s="8">
        <v>36.774405392060586</v>
      </c>
      <c r="AA578" s="8">
        <v>37.831040106901554</v>
      </c>
      <c r="AB578" s="9">
        <v>99698.155621395999</v>
      </c>
      <c r="AC578" s="9">
        <v>121280.87816658859</v>
      </c>
      <c r="AD578" s="9">
        <v>112156.76735654005</v>
      </c>
      <c r="AE578" s="9">
        <v>136372.07581653688</v>
      </c>
      <c r="AF578" s="10">
        <v>2.574866351096003</v>
      </c>
      <c r="AG578" s="10">
        <v>2.5756102795400602</v>
      </c>
      <c r="AH578" s="7">
        <v>26420.373685190221</v>
      </c>
      <c r="AI578" s="7">
        <v>26176.644418039243</v>
      </c>
      <c r="AJ578" s="7">
        <v>27103.269521988113</v>
      </c>
      <c r="AK578" s="7">
        <v>28120.598191995639</v>
      </c>
      <c r="AL578" s="9">
        <v>411293.90833168582</v>
      </c>
      <c r="AM578" s="9">
        <v>465972.58381640038</v>
      </c>
      <c r="AN578" s="9">
        <v>1754.402799462478</v>
      </c>
      <c r="AO578" s="9">
        <v>1826.5885588596111</v>
      </c>
      <c r="AP578" s="7">
        <v>28113.411114795017</v>
      </c>
      <c r="AQ578" s="7">
        <v>1936.7666967557743</v>
      </c>
      <c r="AR578" s="7">
        <v>26176.644418039243</v>
      </c>
      <c r="AS578" s="7">
        <v>9191.0264050522819</v>
      </c>
      <c r="AT578" s="7">
        <v>16985.618012986961</v>
      </c>
      <c r="AU578" s="10">
        <v>1.8968061697056759</v>
      </c>
      <c r="AV578" s="10">
        <v>49652</v>
      </c>
      <c r="AW578" s="7">
        <v>54029.896743729012</v>
      </c>
      <c r="AX578" s="7">
        <v>38838.870804181788</v>
      </c>
      <c r="AY578" s="9">
        <v>3.0943219833346727</v>
      </c>
      <c r="AZ578" s="7">
        <v>43692.143666029617</v>
      </c>
      <c r="BA578" s="7">
        <v>3110.0437778719497</v>
      </c>
      <c r="BB578" s="7">
        <v>37750.898642411456</v>
      </c>
      <c r="BC578" s="7">
        <v>15060.980223144172</v>
      </c>
      <c r="BD578" s="7">
        <v>6476.6503967843018</v>
      </c>
      <c r="BE578" s="7">
        <v>8686.1703988453373</v>
      </c>
      <c r="BF578" s="7">
        <v>72.523885029135272</v>
      </c>
      <c r="BG578" s="7">
        <v>2915.5007783530746</v>
      </c>
      <c r="BH578" s="7">
        <v>4539.0729602554347</v>
      </c>
      <c r="BI578" s="7">
        <v>616</v>
      </c>
      <c r="BJ578" s="7">
        <v>9106</v>
      </c>
      <c r="BK578" s="7">
        <v>8918</v>
      </c>
      <c r="BL578" s="7">
        <v>9057</v>
      </c>
      <c r="BM578" s="7">
        <v>9057</v>
      </c>
      <c r="BN578" s="7">
        <v>738</v>
      </c>
      <c r="BO578" s="7">
        <v>0</v>
      </c>
      <c r="BP578" s="7">
        <v>0</v>
      </c>
      <c r="BQ578" s="7">
        <v>0</v>
      </c>
      <c r="BR578" s="7">
        <v>0</v>
      </c>
      <c r="BS578" s="7">
        <v>0</v>
      </c>
      <c r="BT578" s="7">
        <v>0</v>
      </c>
      <c r="BU578" s="10">
        <v>4</v>
      </c>
      <c r="BV578" s="10">
        <v>1</v>
      </c>
      <c r="BW578" s="10">
        <v>2</v>
      </c>
      <c r="BX578" s="10">
        <v>2</v>
      </c>
      <c r="BY578" s="10">
        <v>1</v>
      </c>
      <c r="BZ578" s="11">
        <v>10</v>
      </c>
      <c r="CA578">
        <f>VLOOKUP(A578,[1]competitor_summary!$B$2:$C$1478,2,FALSE)</f>
        <v>4</v>
      </c>
      <c r="CB578">
        <f>VLOOKUP(A578,[1]competitor_summary!$B$2:$D$1478,3,FALSE)</f>
        <v>1.55857270953973E-2</v>
      </c>
      <c r="CC578">
        <f>VLOOKUP(A578,[1]competitor_summary!$B$2:$E$1478,4,FALSE)</f>
        <v>4.4000000000000004</v>
      </c>
    </row>
    <row r="579" spans="1:81" x14ac:dyDescent="0.2">
      <c r="A579" t="s">
        <v>1805</v>
      </c>
      <c r="B579" s="7" t="s">
        <v>1806</v>
      </c>
      <c r="C579" s="7" t="s">
        <v>1807</v>
      </c>
      <c r="D579" s="13">
        <v>43271</v>
      </c>
      <c r="E579" s="14">
        <v>5.5</v>
      </c>
      <c r="F579" s="7">
        <v>28782</v>
      </c>
      <c r="G579" s="7">
        <v>70276.341686309315</v>
      </c>
      <c r="H579" s="7">
        <v>66009.524494084995</v>
      </c>
      <c r="I579" s="7">
        <v>66935.267085378524</v>
      </c>
      <c r="J579" s="7">
        <v>66420.000616837235</v>
      </c>
      <c r="K579" s="7">
        <v>66009.524494084995</v>
      </c>
      <c r="L579" s="7">
        <v>1240.5999583168887</v>
      </c>
      <c r="M579" s="7">
        <v>9758.6434176643379</v>
      </c>
      <c r="N579" s="7">
        <v>1959.4281812636182</v>
      </c>
      <c r="O579" s="7">
        <v>53050.852936840151</v>
      </c>
      <c r="P579" s="7">
        <v>66009.524494084995</v>
      </c>
      <c r="Q579" s="7">
        <v>3278.7016001511365</v>
      </c>
      <c r="R579" s="7">
        <v>3675.1451635281555</v>
      </c>
      <c r="S579" s="7">
        <v>4183.8432265236042</v>
      </c>
      <c r="T579" s="7">
        <v>4393.2473134668544</v>
      </c>
      <c r="U579" s="7">
        <v>4127.5636676009744</v>
      </c>
      <c r="V579" s="7">
        <v>4261.7729720044881</v>
      </c>
      <c r="W579" s="7">
        <v>4554.5504250512458</v>
      </c>
      <c r="X579" s="7">
        <v>4878.7055869442411</v>
      </c>
      <c r="Y579" s="7">
        <v>33353.5299552707</v>
      </c>
      <c r="Z579" s="8">
        <v>45.534643920573608</v>
      </c>
      <c r="AA579" s="8">
        <v>44.391704511651731</v>
      </c>
      <c r="AB579" s="9">
        <v>102262.11753493511</v>
      </c>
      <c r="AC579" s="9">
        <v>137296.40523808816</v>
      </c>
      <c r="AD579" s="9">
        <v>119780.54256270539</v>
      </c>
      <c r="AE579" s="9">
        <v>159376.92446424795</v>
      </c>
      <c r="AF579" s="10">
        <v>2.4198772840519149</v>
      </c>
      <c r="AG579" s="10">
        <v>2.4261324895752576</v>
      </c>
      <c r="AH579" s="7">
        <v>27255.42009189399</v>
      </c>
      <c r="AI579" s="7">
        <v>26927.890923991799</v>
      </c>
      <c r="AJ579" s="7">
        <v>27238.962184965145</v>
      </c>
      <c r="AK579" s="7">
        <v>28575.236296962015</v>
      </c>
      <c r="AL579" s="9">
        <v>680383.77907503</v>
      </c>
      <c r="AM579" s="9">
        <v>782099.58120709984</v>
      </c>
      <c r="AN579" s="9">
        <v>2125.9560668997733</v>
      </c>
      <c r="AO579" s="9">
        <v>2232.8610687563364</v>
      </c>
      <c r="AP579" s="7">
        <v>29083.101900942624</v>
      </c>
      <c r="AQ579" s="7">
        <v>2155.2109769508243</v>
      </c>
      <c r="AR579" s="7">
        <v>26927.890923991799</v>
      </c>
      <c r="AS579" s="7">
        <v>7159.3360768035054</v>
      </c>
      <c r="AT579" s="7">
        <v>19768.554847188294</v>
      </c>
      <c r="AU579" s="10">
        <v>1.9981098164722833</v>
      </c>
      <c r="AV579" s="10">
        <v>53805</v>
      </c>
      <c r="AW579" s="7">
        <v>55519.774387679063</v>
      </c>
      <c r="AX579" s="7">
        <v>37734.700910730287</v>
      </c>
      <c r="AY579" s="9">
        <v>2.5039734913620548</v>
      </c>
      <c r="AZ579" s="7">
        <v>24048.980395255567</v>
      </c>
      <c r="BA579" s="7">
        <v>2652.6672207402007</v>
      </c>
      <c r="BB579" s="7">
        <v>37036.739269411191</v>
      </c>
      <c r="BC579" s="7">
        <v>18734.628267728724</v>
      </c>
      <c r="BD579" s="7">
        <v>4525.6720566432923</v>
      </c>
      <c r="BE579" s="7">
        <v>8935.3501665671356</v>
      </c>
      <c r="BF579" s="7">
        <v>111.29929079348221</v>
      </c>
      <c r="BG579" s="7">
        <v>2038.8679239195772</v>
      </c>
      <c r="BH579" s="7">
        <v>2690.9215637589805</v>
      </c>
      <c r="BI579" s="7">
        <v>2542</v>
      </c>
      <c r="BJ579" s="7">
        <v>5260</v>
      </c>
      <c r="BK579" s="7">
        <v>5349</v>
      </c>
      <c r="BL579" s="7">
        <v>3165</v>
      </c>
      <c r="BM579" s="7">
        <v>5363</v>
      </c>
      <c r="BN579" s="7">
        <v>5301</v>
      </c>
      <c r="BO579" s="7">
        <v>528</v>
      </c>
      <c r="BP579" s="7">
        <v>754</v>
      </c>
      <c r="BQ579" s="7">
        <v>667</v>
      </c>
      <c r="BR579" s="7">
        <v>469</v>
      </c>
      <c r="BS579" s="7">
        <v>98</v>
      </c>
      <c r="BT579" s="7">
        <v>15</v>
      </c>
      <c r="BU579" s="10">
        <v>0</v>
      </c>
      <c r="BV579" s="10">
        <v>1</v>
      </c>
      <c r="BW579" s="10">
        <v>5</v>
      </c>
      <c r="BX579" s="10">
        <v>2</v>
      </c>
      <c r="BY579" s="10">
        <v>0</v>
      </c>
      <c r="BZ579" s="11">
        <v>8</v>
      </c>
      <c r="CA579">
        <f>VLOOKUP(A579,[1]competitor_summary!$B$2:$C$1478,2,FALSE)</f>
        <v>1</v>
      </c>
      <c r="CB579">
        <f>VLOOKUP(A579,[1]competitor_summary!$B$2:$D$1478,3,FALSE)</f>
        <v>0.52379977382690202</v>
      </c>
      <c r="CC579">
        <f>VLOOKUP(A579,[1]competitor_summary!$B$2:$E$1478,4,FALSE)</f>
        <v>3.8</v>
      </c>
    </row>
    <row r="580" spans="1:81" x14ac:dyDescent="0.2">
      <c r="A580" t="s">
        <v>1808</v>
      </c>
      <c r="B580" s="7" t="s">
        <v>1809</v>
      </c>
      <c r="C580" s="7" t="s">
        <v>1810</v>
      </c>
      <c r="D580" s="13">
        <v>43923</v>
      </c>
      <c r="E580" s="14">
        <v>3.6666666666666665</v>
      </c>
      <c r="F580" s="7">
        <v>98235</v>
      </c>
      <c r="G580" s="7">
        <v>16325.77417976463</v>
      </c>
      <c r="H580" s="7">
        <v>17100.753617061579</v>
      </c>
      <c r="I580" s="7">
        <v>16521.71240728852</v>
      </c>
      <c r="J580" s="7">
        <v>16953.112595850078</v>
      </c>
      <c r="K580" s="7">
        <v>17100.753617061579</v>
      </c>
      <c r="L580" s="7">
        <v>5500.8152305947151</v>
      </c>
      <c r="M580" s="7">
        <v>1321.3167560932488</v>
      </c>
      <c r="N580" s="7">
        <v>198.83887944050366</v>
      </c>
      <c r="O580" s="7">
        <v>10079.782750933111</v>
      </c>
      <c r="P580" s="7">
        <v>17100.753617061579</v>
      </c>
      <c r="Q580" s="7">
        <v>993.21049363393104</v>
      </c>
      <c r="R580" s="7">
        <v>1012.4810495092679</v>
      </c>
      <c r="S580" s="7">
        <v>916.21034556269296</v>
      </c>
      <c r="T580" s="7">
        <v>878.01483311934862</v>
      </c>
      <c r="U580" s="7">
        <v>893.50647918391041</v>
      </c>
      <c r="V580" s="7">
        <v>901.83321778474783</v>
      </c>
      <c r="W580" s="7">
        <v>992.11312710928905</v>
      </c>
      <c r="X580" s="7">
        <v>1125.6439524544694</v>
      </c>
      <c r="Y580" s="7">
        <v>7713.0134983576572</v>
      </c>
      <c r="Z580" s="8">
        <v>41.575586461815121</v>
      </c>
      <c r="AA580" s="8">
        <v>42.228211538770196</v>
      </c>
      <c r="AB580" s="9">
        <v>45576.233144942853</v>
      </c>
      <c r="AC580" s="9">
        <v>62045.702492648728</v>
      </c>
      <c r="AD580" s="9">
        <v>50390.571006445673</v>
      </c>
      <c r="AE580" s="9">
        <v>67903.073468314149</v>
      </c>
      <c r="AF580" s="10">
        <v>2.452650649568088</v>
      </c>
      <c r="AG580" s="10">
        <v>2.4518535401342012</v>
      </c>
      <c r="AH580" s="7">
        <v>6663.0911870287964</v>
      </c>
      <c r="AI580" s="7">
        <v>6719.2906122604618</v>
      </c>
      <c r="AJ580" s="7">
        <v>6485.3132510845317</v>
      </c>
      <c r="AK580" s="7">
        <v>6407.5375940416125</v>
      </c>
      <c r="AL580" s="9">
        <v>202357.49338529501</v>
      </c>
      <c r="AM580" s="9">
        <v>255089.89964239142</v>
      </c>
      <c r="AN580" s="9">
        <v>1065.8976705705268</v>
      </c>
      <c r="AO580" s="9">
        <v>1175.7758955757254</v>
      </c>
      <c r="AP580" s="7">
        <v>7339.1784626948647</v>
      </c>
      <c r="AQ580" s="7">
        <v>619.88785043440294</v>
      </c>
      <c r="AR580" s="7">
        <v>6719.2906122604618</v>
      </c>
      <c r="AS580" s="7">
        <v>2848.9800541853183</v>
      </c>
      <c r="AT580" s="7">
        <v>3870.3105580751435</v>
      </c>
      <c r="AU580" s="10">
        <v>1.5648086693409171</v>
      </c>
      <c r="AV580" s="10">
        <v>10514</v>
      </c>
      <c r="AW580" s="7">
        <v>13780.237497205409</v>
      </c>
      <c r="AX580" s="7">
        <v>6896.3160154450597</v>
      </c>
      <c r="AY580" s="9">
        <v>5.5518202119347198</v>
      </c>
      <c r="AZ580" s="7">
        <v>11195.564260622486</v>
      </c>
      <c r="BA580" s="7">
        <v>862.35978086158866</v>
      </c>
      <c r="BB580" s="7">
        <v>6504.3155540947628</v>
      </c>
      <c r="BC580" s="7">
        <v>1766.2131477148359</v>
      </c>
      <c r="BD580" s="7">
        <v>988.99019187843078</v>
      </c>
      <c r="BE580" s="7">
        <v>1908.3564463345392</v>
      </c>
      <c r="BF580" s="7">
        <v>32.870826618513092</v>
      </c>
      <c r="BG580" s="7">
        <v>743.47278494006605</v>
      </c>
      <c r="BH580" s="7">
        <v>1064.4121566083777</v>
      </c>
      <c r="BI580" s="7">
        <v>14754</v>
      </c>
      <c r="BJ580" s="7">
        <v>8932</v>
      </c>
      <c r="BK580" s="7">
        <v>660</v>
      </c>
      <c r="BL580" s="7">
        <v>8014</v>
      </c>
      <c r="BM580" s="7">
        <v>12564</v>
      </c>
      <c r="BN580" s="7">
        <v>7815</v>
      </c>
      <c r="BO580" s="7">
        <v>3361</v>
      </c>
      <c r="BP580" s="7">
        <v>3354</v>
      </c>
      <c r="BQ580" s="7">
        <v>3533</v>
      </c>
      <c r="BR580" s="7">
        <v>2896</v>
      </c>
      <c r="BS580" s="7">
        <v>1186</v>
      </c>
      <c r="BT580" s="7">
        <v>404</v>
      </c>
      <c r="BU580" s="10">
        <v>2</v>
      </c>
      <c r="BV580" s="10">
        <v>0</v>
      </c>
      <c r="BW580" s="10">
        <v>1</v>
      </c>
      <c r="BX580" s="10">
        <v>1</v>
      </c>
      <c r="BY580" s="10">
        <v>0</v>
      </c>
      <c r="BZ580" s="11">
        <v>4</v>
      </c>
      <c r="CA580">
        <f>VLOOKUP(A580,[1]competitor_summary!$B$2:$C$1478,2,FALSE)</f>
        <v>1</v>
      </c>
      <c r="CB580">
        <f>VLOOKUP(A580,[1]competitor_summary!$B$2:$D$1478,3,FALSE)</f>
        <v>0.54550871721468996</v>
      </c>
      <c r="CC580">
        <f>VLOOKUP(A580,[1]competitor_summary!$B$2:$E$1478,4,FALSE)</f>
        <v>4.0999999999999996</v>
      </c>
    </row>
    <row r="581" spans="1:81" x14ac:dyDescent="0.2">
      <c r="A581" t="s">
        <v>1811</v>
      </c>
      <c r="B581" s="7" t="s">
        <v>1812</v>
      </c>
      <c r="C581" s="7" t="s">
        <v>1813</v>
      </c>
      <c r="D581" s="13">
        <v>44918</v>
      </c>
      <c r="E581" s="14">
        <v>1</v>
      </c>
      <c r="F581" s="7">
        <v>176805</v>
      </c>
      <c r="G581" s="7">
        <v>127256.79278949989</v>
      </c>
      <c r="H581" s="7">
        <v>124317.01949855371</v>
      </c>
      <c r="I581" s="7">
        <v>125082.90977268698</v>
      </c>
      <c r="J581" s="7">
        <v>125077.00035958423</v>
      </c>
      <c r="K581" s="7">
        <v>124317.01949855371</v>
      </c>
      <c r="L581" s="7">
        <v>4215.203325025097</v>
      </c>
      <c r="M581" s="7">
        <v>68256.804321799951</v>
      </c>
      <c r="N581" s="7">
        <v>8139.4168963741977</v>
      </c>
      <c r="O581" s="7">
        <v>43705.594955354463</v>
      </c>
      <c r="P581" s="7">
        <v>124317.01949855371</v>
      </c>
      <c r="Q581" s="7">
        <v>9274.9473981840129</v>
      </c>
      <c r="R581" s="7">
        <v>9654.2874269302993</v>
      </c>
      <c r="S581" s="7">
        <v>8669.6210122243501</v>
      </c>
      <c r="T581" s="7">
        <v>7695.4078577079927</v>
      </c>
      <c r="U581" s="7">
        <v>6998.3662879885233</v>
      </c>
      <c r="V581" s="7">
        <v>7121.5850243306195</v>
      </c>
      <c r="W581" s="7">
        <v>7418.7605633099738</v>
      </c>
      <c r="X581" s="7">
        <v>7412.7068687522842</v>
      </c>
      <c r="Y581" s="7">
        <v>64245.682439428056</v>
      </c>
      <c r="Z581" s="8">
        <v>37.078899057686719</v>
      </c>
      <c r="AA581" s="8">
        <v>39.137759536229275</v>
      </c>
      <c r="AB581" s="9">
        <v>69476.980230681729</v>
      </c>
      <c r="AC581" s="9">
        <v>85967.815616744178</v>
      </c>
      <c r="AD581" s="9">
        <v>80776.025224110737</v>
      </c>
      <c r="AE581" s="9">
        <v>100004.11823333388</v>
      </c>
      <c r="AF581" s="10">
        <v>3.3066382438522886</v>
      </c>
      <c r="AG581" s="10">
        <v>3.3072689858569415</v>
      </c>
      <c r="AH581" s="7">
        <v>37626.932798591908</v>
      </c>
      <c r="AI581" s="7">
        <v>37461.035563215613</v>
      </c>
      <c r="AJ581" s="7">
        <v>37685.625798362074</v>
      </c>
      <c r="AK581" s="7">
        <v>38340.114798293216</v>
      </c>
      <c r="AL581" s="9">
        <v>716743.43824522162</v>
      </c>
      <c r="AM581" s="9">
        <v>679003.95010330807</v>
      </c>
      <c r="AN581" s="9">
        <v>1900.3712866057911</v>
      </c>
      <c r="AO581" s="9">
        <v>1943.160242238532</v>
      </c>
      <c r="AP581" s="7">
        <v>38914.949693299364</v>
      </c>
      <c r="AQ581" s="7">
        <v>1453.9141300837509</v>
      </c>
      <c r="AR581" s="7">
        <v>37461.035563215613</v>
      </c>
      <c r="AS581" s="7">
        <v>21015.055622569984</v>
      </c>
      <c r="AT581" s="7">
        <v>16445.97994064563</v>
      </c>
      <c r="AU581" s="10">
        <v>1.9456123042383797</v>
      </c>
      <c r="AV581" s="10">
        <v>72885</v>
      </c>
      <c r="AW581" s="7">
        <v>100505.43970763922</v>
      </c>
      <c r="AX581" s="7">
        <v>64401.984600189811</v>
      </c>
      <c r="AY581" s="9">
        <v>7.6292948168018242</v>
      </c>
      <c r="AZ581" s="7">
        <v>23350.564590518537</v>
      </c>
      <c r="BA581" s="7">
        <v>2638.0096911992587</v>
      </c>
      <c r="BB581" s="7">
        <v>59594.227640965051</v>
      </c>
      <c r="BC581" s="7">
        <v>12905.54641085316</v>
      </c>
      <c r="BD581" s="7">
        <v>15220.250350139337</v>
      </c>
      <c r="BE581" s="7">
        <v>13568.674379626551</v>
      </c>
      <c r="BF581" s="7">
        <v>194.92074255738407</v>
      </c>
      <c r="BG581" s="7">
        <v>7053.3058967314137</v>
      </c>
      <c r="BH581" s="7">
        <v>10651.529861057206</v>
      </c>
      <c r="BI581" s="7">
        <v>23529</v>
      </c>
      <c r="BJ581" s="7">
        <v>22941</v>
      </c>
      <c r="BK581" s="7">
        <v>22911</v>
      </c>
      <c r="BL581" s="7">
        <v>22964</v>
      </c>
      <c r="BM581" s="7">
        <v>23870</v>
      </c>
      <c r="BN581" s="7">
        <v>23235</v>
      </c>
      <c r="BO581" s="7">
        <v>5539</v>
      </c>
      <c r="BP581" s="7">
        <v>4586</v>
      </c>
      <c r="BQ581" s="7">
        <v>4908</v>
      </c>
      <c r="BR581" s="7">
        <v>4205</v>
      </c>
      <c r="BS581" s="7">
        <v>2844</v>
      </c>
      <c r="BT581" s="7">
        <v>1435</v>
      </c>
      <c r="BU581" s="10">
        <v>1</v>
      </c>
      <c r="BV581" s="10">
        <v>1</v>
      </c>
      <c r="BW581" s="10">
        <v>1</v>
      </c>
      <c r="BX581" s="10">
        <v>3</v>
      </c>
      <c r="BY581" s="10">
        <v>0</v>
      </c>
      <c r="BZ581" s="11">
        <v>6</v>
      </c>
      <c r="CA581">
        <f>VLOOKUP(A581,[1]competitor_summary!$B$2:$C$1478,2,FALSE)</f>
        <v>7</v>
      </c>
      <c r="CB581" t="str">
        <f>VLOOKUP(A581,[1]competitor_summary!$B$2:$D$1478,3,FALSE)</f>
        <v>1.48135343695751E-12</v>
      </c>
      <c r="CC581">
        <f>VLOOKUP(A581,[1]competitor_summary!$B$2:$E$1478,4,FALSE)</f>
        <v>4.3</v>
      </c>
    </row>
    <row r="582" spans="1:81" x14ac:dyDescent="0.2">
      <c r="A582" t="s">
        <v>1814</v>
      </c>
      <c r="B582" s="7" t="s">
        <v>1815</v>
      </c>
      <c r="C582" s="7" t="s">
        <v>1816</v>
      </c>
      <c r="D582" s="13">
        <v>45062</v>
      </c>
      <c r="E582" s="14">
        <v>0.58333333333333337</v>
      </c>
      <c r="F582" s="7">
        <v>57881</v>
      </c>
      <c r="G582" s="7">
        <v>17887.175062732422</v>
      </c>
      <c r="H582" s="7">
        <v>15242.748989251675</v>
      </c>
      <c r="I582" s="7">
        <v>16241.457713959506</v>
      </c>
      <c r="J582" s="7">
        <v>12915.000926040695</v>
      </c>
      <c r="K582" s="7">
        <v>15242.748989251675</v>
      </c>
      <c r="L582" s="7">
        <v>1256.6181481103413</v>
      </c>
      <c r="M582" s="7">
        <v>1670.1686760555021</v>
      </c>
      <c r="N582" s="7">
        <v>331.21338628057856</v>
      </c>
      <c r="O582" s="7">
        <v>11984.748778805253</v>
      </c>
      <c r="P582" s="7">
        <v>15242.748989251675</v>
      </c>
      <c r="Q582" s="7">
        <v>576.06869432749227</v>
      </c>
      <c r="R582" s="7">
        <v>608.57482218311634</v>
      </c>
      <c r="S582" s="7">
        <v>656.57763165724464</v>
      </c>
      <c r="T582" s="7">
        <v>743.79378856602125</v>
      </c>
      <c r="U582" s="7">
        <v>746.94628213113174</v>
      </c>
      <c r="V582" s="7">
        <v>820.47657079261262</v>
      </c>
      <c r="W582" s="7">
        <v>971.01254935807083</v>
      </c>
      <c r="X582" s="7">
        <v>1209.3753722985275</v>
      </c>
      <c r="Y582" s="7">
        <v>6332.8257113142172</v>
      </c>
      <c r="Z582" s="8">
        <v>54.998977613790053</v>
      </c>
      <c r="AA582" s="8">
        <v>49.839039460369058</v>
      </c>
      <c r="AB582" s="9">
        <v>71145.832994578741</v>
      </c>
      <c r="AC582" s="9">
        <v>95075.748647946079</v>
      </c>
      <c r="AD582" s="9">
        <v>81873.059895149112</v>
      </c>
      <c r="AE582" s="9">
        <v>109183.72962743718</v>
      </c>
      <c r="AF582" s="10">
        <v>2.1995648831716541</v>
      </c>
      <c r="AG582" s="10">
        <v>2.2096837490198928</v>
      </c>
      <c r="AH582" s="7">
        <v>5802.7076313798316</v>
      </c>
      <c r="AI582" s="7">
        <v>6925.3491554500069</v>
      </c>
      <c r="AJ582" s="7">
        <v>7346.1543486192822</v>
      </c>
      <c r="AK582" s="7">
        <v>8072.4005467755487</v>
      </c>
      <c r="AL582" s="9">
        <v>402210.08315449528</v>
      </c>
      <c r="AM582" s="9">
        <v>490798.58814660175</v>
      </c>
      <c r="AN582" s="9">
        <v>1553.8591068018436</v>
      </c>
      <c r="AO582" s="9">
        <v>1680.5689129325233</v>
      </c>
      <c r="AP582" s="7">
        <v>7734.4613550419454</v>
      </c>
      <c r="AQ582" s="7">
        <v>809.11219959193841</v>
      </c>
      <c r="AR582" s="7">
        <v>6925.3491554500069</v>
      </c>
      <c r="AS582" s="7">
        <v>1884.4464607846458</v>
      </c>
      <c r="AT582" s="7">
        <v>5040.9026946653612</v>
      </c>
      <c r="AU582" s="10">
        <v>1.7077760779653817</v>
      </c>
      <c r="AV582" s="10">
        <v>11827</v>
      </c>
      <c r="AW582" s="7">
        <v>13187.77065060765</v>
      </c>
      <c r="AX582" s="7">
        <v>6340.2876576376148</v>
      </c>
      <c r="AY582" s="9">
        <v>2.7837978064975544</v>
      </c>
      <c r="AZ582" s="7">
        <v>6192.5778916799463</v>
      </c>
      <c r="BA582" s="7">
        <v>817.32992244994966</v>
      </c>
      <c r="BB582" s="7">
        <v>6166.1884322846308</v>
      </c>
      <c r="BC582" s="7">
        <v>2109.5067736372584</v>
      </c>
      <c r="BD582" s="7">
        <v>1027.2243609044235</v>
      </c>
      <c r="BE582" s="7">
        <v>1823.2800162595231</v>
      </c>
      <c r="BF582" s="7">
        <v>0</v>
      </c>
      <c r="BG582" s="7">
        <v>586.62961134349462</v>
      </c>
      <c r="BH582" s="7">
        <v>619.54767013993114</v>
      </c>
      <c r="BI582" s="7">
        <v>4270</v>
      </c>
      <c r="BJ582" s="7">
        <v>4364</v>
      </c>
      <c r="BK582" s="7">
        <v>4270</v>
      </c>
      <c r="BL582" s="7">
        <v>4364</v>
      </c>
      <c r="BM582" s="7">
        <v>11765</v>
      </c>
      <c r="BN582" s="7">
        <v>11418</v>
      </c>
      <c r="BO582" s="7">
        <v>1307</v>
      </c>
      <c r="BP582" s="7">
        <v>929</v>
      </c>
      <c r="BQ582" s="7">
        <v>922</v>
      </c>
      <c r="BR582" s="7">
        <v>718</v>
      </c>
      <c r="BS582" s="7">
        <v>262</v>
      </c>
      <c r="BT582" s="7">
        <v>123</v>
      </c>
      <c r="BU582" s="10">
        <v>0</v>
      </c>
      <c r="BV582" s="10">
        <v>0</v>
      </c>
      <c r="BW582" s="10">
        <v>4</v>
      </c>
      <c r="BX582" s="10">
        <v>1</v>
      </c>
      <c r="BY582" s="10">
        <v>0</v>
      </c>
      <c r="BZ582" s="11">
        <v>5</v>
      </c>
      <c r="CA582">
        <f>VLOOKUP(A582,[1]competitor_summary!$B$2:$C$1478,2,FALSE)</f>
        <v>0</v>
      </c>
      <c r="CB582">
        <f>VLOOKUP(A582,[1]competitor_summary!$B$2:$D$1478,3,FALSE)</f>
        <v>10</v>
      </c>
      <c r="CC582">
        <f>VLOOKUP(A582,[1]competitor_summary!$B$2:$E$1478,4,FALSE)</f>
        <v>0</v>
      </c>
    </row>
    <row r="583" spans="1:81" x14ac:dyDescent="0.2">
      <c r="A583" t="s">
        <v>1817</v>
      </c>
      <c r="B583" s="7" t="s">
        <v>1818</v>
      </c>
      <c r="C583" s="7" t="s">
        <v>1819</v>
      </c>
      <c r="D583" s="13">
        <v>44400</v>
      </c>
      <c r="E583" s="14">
        <v>2.4166666666666665</v>
      </c>
      <c r="F583" s="7">
        <v>210880</v>
      </c>
      <c r="G583" s="7">
        <v>24381.348381452379</v>
      </c>
      <c r="H583" s="7">
        <v>22597.430021769193</v>
      </c>
      <c r="I583" s="7">
        <v>23413.726554583118</v>
      </c>
      <c r="J583" s="7">
        <v>20948.934057950217</v>
      </c>
      <c r="K583" s="7">
        <v>22597.430021769193</v>
      </c>
      <c r="L583" s="7">
        <v>3234.3856576194521</v>
      </c>
      <c r="M583" s="7">
        <v>1514.6384301157668</v>
      </c>
      <c r="N583" s="7">
        <v>547.28589839435881</v>
      </c>
      <c r="O583" s="7">
        <v>17301.120035639615</v>
      </c>
      <c r="P583" s="7">
        <v>22597.430021769193</v>
      </c>
      <c r="Q583" s="7">
        <v>1539.3873500134214</v>
      </c>
      <c r="R583" s="7">
        <v>1541.8128128145472</v>
      </c>
      <c r="S583" s="7">
        <v>1360.3329198617721</v>
      </c>
      <c r="T583" s="7">
        <v>1296.2316213691956</v>
      </c>
      <c r="U583" s="7">
        <v>1239.3253199756145</v>
      </c>
      <c r="V583" s="7">
        <v>1282.9966462941375</v>
      </c>
      <c r="W583" s="7">
        <v>1341.3555143416161</v>
      </c>
      <c r="X583" s="7">
        <v>1476.5885689952993</v>
      </c>
      <c r="Y583" s="7">
        <v>11078.030753665604</v>
      </c>
      <c r="Z583" s="8">
        <v>40.740924454516517</v>
      </c>
      <c r="AA583" s="8">
        <v>41.799251569340484</v>
      </c>
      <c r="AB583" s="9">
        <v>67701.111866703315</v>
      </c>
      <c r="AC583" s="9">
        <v>93778.314748825447</v>
      </c>
      <c r="AD583" s="9">
        <v>77206.867766393989</v>
      </c>
      <c r="AE583" s="9">
        <v>106368.53952230762</v>
      </c>
      <c r="AF583" s="10">
        <v>2.2722210243103813</v>
      </c>
      <c r="AG583" s="10">
        <v>2.2706568962699456</v>
      </c>
      <c r="AH583" s="7">
        <v>9050.3971554019954</v>
      </c>
      <c r="AI583" s="7">
        <v>9797.0218942302745</v>
      </c>
      <c r="AJ583" s="7">
        <v>10165.210904913256</v>
      </c>
      <c r="AK583" s="7">
        <v>10600.697785405791</v>
      </c>
      <c r="AL583" s="9">
        <v>309991.08870145213</v>
      </c>
      <c r="AM583" s="9">
        <v>366729.9602095859</v>
      </c>
      <c r="AN583" s="9">
        <v>1186.9317759504565</v>
      </c>
      <c r="AO583" s="9">
        <v>1172.7398930113377</v>
      </c>
      <c r="AP583" s="7">
        <v>10695.121007022331</v>
      </c>
      <c r="AQ583" s="7">
        <v>898.09911279205699</v>
      </c>
      <c r="AR583" s="7">
        <v>9797.0218942302745</v>
      </c>
      <c r="AS583" s="7">
        <v>3399.2794149767142</v>
      </c>
      <c r="AT583" s="7">
        <v>6397.7424792535603</v>
      </c>
      <c r="AU583" s="10">
        <v>1.7731751049958997</v>
      </c>
      <c r="AV583" s="10">
        <v>17372</v>
      </c>
      <c r="AW583" s="7">
        <v>18437.579394972301</v>
      </c>
      <c r="AX583" s="7">
        <v>12103.888516053034</v>
      </c>
      <c r="AY583" s="9">
        <v>3.9969277509847267</v>
      </c>
      <c r="AZ583" s="7">
        <v>17867.99868182544</v>
      </c>
      <c r="BA583" s="7">
        <v>1145.5747738622304</v>
      </c>
      <c r="BB583" s="7">
        <v>11766.818816893094</v>
      </c>
      <c r="BC583" s="7">
        <v>5491.7082955359365</v>
      </c>
      <c r="BD583" s="7">
        <v>1807.237891732133</v>
      </c>
      <c r="BE583" s="7">
        <v>2127.7353849399369</v>
      </c>
      <c r="BF583" s="7">
        <v>3.3574365433305502</v>
      </c>
      <c r="BG583" s="7">
        <v>598.48482329020044</v>
      </c>
      <c r="BH583" s="7">
        <v>1738.2949848515564</v>
      </c>
      <c r="BI583" s="7">
        <v>466</v>
      </c>
      <c r="BJ583" s="7">
        <v>25784</v>
      </c>
      <c r="BK583" s="7">
        <v>26138</v>
      </c>
      <c r="BL583" s="7">
        <v>11393</v>
      </c>
      <c r="BM583" s="7">
        <v>4531</v>
      </c>
      <c r="BN583" s="7">
        <v>4044</v>
      </c>
      <c r="BO583" s="7">
        <v>70</v>
      </c>
      <c r="BP583" s="7">
        <v>130</v>
      </c>
      <c r="BQ583" s="7">
        <v>133</v>
      </c>
      <c r="BR583" s="7">
        <v>87</v>
      </c>
      <c r="BS583" s="7">
        <v>21</v>
      </c>
      <c r="BT583" s="7">
        <v>1</v>
      </c>
      <c r="BU583" s="10">
        <v>2</v>
      </c>
      <c r="BV583" s="10">
        <v>2</v>
      </c>
      <c r="BW583" s="10">
        <v>3</v>
      </c>
      <c r="BX583" s="10">
        <v>3</v>
      </c>
      <c r="BY583" s="10">
        <v>1</v>
      </c>
      <c r="BZ583" s="11">
        <v>11</v>
      </c>
      <c r="CA583">
        <f>VLOOKUP(A583,[1]competitor_summary!$B$2:$C$1478,2,FALSE)</f>
        <v>0</v>
      </c>
      <c r="CB583">
        <f>VLOOKUP(A583,[1]competitor_summary!$B$2:$D$1478,3,FALSE)</f>
        <v>10</v>
      </c>
      <c r="CC583">
        <f>VLOOKUP(A583,[1]competitor_summary!$B$2:$E$1478,4,FALSE)</f>
        <v>0</v>
      </c>
    </row>
    <row r="584" spans="1:81" x14ac:dyDescent="0.2">
      <c r="A584" t="s">
        <v>1820</v>
      </c>
      <c r="B584" s="7" t="s">
        <v>1821</v>
      </c>
      <c r="C584" s="7" t="s">
        <v>1822</v>
      </c>
      <c r="D584" s="13">
        <v>45099</v>
      </c>
      <c r="E584" s="14">
        <v>0.5</v>
      </c>
      <c r="F584" s="7">
        <v>65744</v>
      </c>
      <c r="G584" s="7">
        <v>31535.523200555821</v>
      </c>
      <c r="H584" s="7">
        <v>29947.907494981075</v>
      </c>
      <c r="I584" s="7">
        <v>30526.115092789521</v>
      </c>
      <c r="J584" s="7">
        <v>28371.152822038159</v>
      </c>
      <c r="K584" s="7">
        <v>29947.907494981075</v>
      </c>
      <c r="L584" s="7">
        <v>6734.2706706245663</v>
      </c>
      <c r="M584" s="7">
        <v>2101.8477768586017</v>
      </c>
      <c r="N584" s="7">
        <v>472.96728101558983</v>
      </c>
      <c r="O584" s="7">
        <v>20638.821766482317</v>
      </c>
      <c r="P584" s="7">
        <v>29947.907494981075</v>
      </c>
      <c r="Q584" s="7">
        <v>1972.1394332898781</v>
      </c>
      <c r="R584" s="7">
        <v>2165.7173928306438</v>
      </c>
      <c r="S584" s="7">
        <v>1938.5000595839228</v>
      </c>
      <c r="T584" s="7">
        <v>1740.5381625768496</v>
      </c>
      <c r="U584" s="7">
        <v>1704.8247407334857</v>
      </c>
      <c r="V584" s="7">
        <v>1743.7137060333043</v>
      </c>
      <c r="W584" s="7">
        <v>1818.326477857423</v>
      </c>
      <c r="X584" s="7">
        <v>1929.6724864254938</v>
      </c>
      <c r="Y584" s="7">
        <v>15013.432459331001</v>
      </c>
      <c r="Z584" s="8">
        <v>40.301312624954981</v>
      </c>
      <c r="AA584" s="8">
        <v>41.36228302559109</v>
      </c>
      <c r="AB584" s="9">
        <v>55681.683650694649</v>
      </c>
      <c r="AC584" s="9">
        <v>75962.247136322811</v>
      </c>
      <c r="AD584" s="9">
        <v>63611.143814768067</v>
      </c>
      <c r="AE584" s="9">
        <v>86529.677307178426</v>
      </c>
      <c r="AF584" s="10">
        <v>2.2710935401430681</v>
      </c>
      <c r="AG584" s="10">
        <v>2.268554096501108</v>
      </c>
      <c r="AH584" s="7">
        <v>12364.327767961891</v>
      </c>
      <c r="AI584" s="7">
        <v>13077.79593955481</v>
      </c>
      <c r="AJ584" s="7">
        <v>13348.382183502079</v>
      </c>
      <c r="AK584" s="7">
        <v>13804.812144092051</v>
      </c>
      <c r="AL584" s="9">
        <v>250121.0602364334</v>
      </c>
      <c r="AM584" s="9">
        <v>279546.02419005218</v>
      </c>
      <c r="AN584" s="9">
        <v>1045.4293063192713</v>
      </c>
      <c r="AO584" s="9">
        <v>1046.9291836794507</v>
      </c>
      <c r="AP584" s="7">
        <v>14440.470757695381</v>
      </c>
      <c r="AQ584" s="7">
        <v>1362.674818140571</v>
      </c>
      <c r="AR584" s="7">
        <v>13077.79593955481</v>
      </c>
      <c r="AS584" s="7">
        <v>4725.8911264272174</v>
      </c>
      <c r="AT584" s="7">
        <v>8351.9048131275922</v>
      </c>
      <c r="AU584" s="10">
        <v>1.7239290800043379</v>
      </c>
      <c r="AV584" s="10">
        <v>22545</v>
      </c>
      <c r="AW584" s="7">
        <v>24289.654377517523</v>
      </c>
      <c r="AX584" s="7">
        <v>15639.133117354009</v>
      </c>
      <c r="AY584" s="9">
        <v>3.3321483100236651</v>
      </c>
      <c r="AZ584" s="7">
        <v>19042.192553864545</v>
      </c>
      <c r="BA584" s="7">
        <v>1177.7520735957805</v>
      </c>
      <c r="BB584" s="7">
        <v>15275.339315111167</v>
      </c>
      <c r="BC584" s="7">
        <v>5906.7688555348432</v>
      </c>
      <c r="BD584" s="7">
        <v>2625.0616846631747</v>
      </c>
      <c r="BE584" s="7">
        <v>2624.2014479443897</v>
      </c>
      <c r="BF584" s="7">
        <v>0</v>
      </c>
      <c r="BG584" s="7">
        <v>1011.6785152003868</v>
      </c>
      <c r="BH584" s="7">
        <v>3107.6288117683725</v>
      </c>
      <c r="BI584" s="7">
        <v>13389</v>
      </c>
      <c r="BJ584" s="7">
        <v>18555</v>
      </c>
      <c r="BK584" s="7">
        <v>11326</v>
      </c>
      <c r="BL584" s="7">
        <v>14167</v>
      </c>
      <c r="BM584" s="7">
        <v>18368</v>
      </c>
      <c r="BN584" s="7">
        <v>21094</v>
      </c>
      <c r="BO584" s="7">
        <v>2764</v>
      </c>
      <c r="BP584" s="7">
        <v>2838</v>
      </c>
      <c r="BQ584" s="7">
        <v>3081</v>
      </c>
      <c r="BR584" s="7">
        <v>2933</v>
      </c>
      <c r="BS584" s="7">
        <v>1442</v>
      </c>
      <c r="BT584" s="7">
        <v>309</v>
      </c>
      <c r="BU584" s="10">
        <v>3</v>
      </c>
      <c r="BV584" s="10">
        <v>2</v>
      </c>
      <c r="BW584" s="10">
        <v>5</v>
      </c>
      <c r="BX584" s="10">
        <v>3</v>
      </c>
      <c r="BY584" s="10">
        <v>1</v>
      </c>
      <c r="BZ584" s="11">
        <v>14</v>
      </c>
      <c r="CA584">
        <f>VLOOKUP(A584,[1]competitor_summary!$B$2:$C$1478,2,FALSE)</f>
        <v>1</v>
      </c>
      <c r="CB584">
        <f>VLOOKUP(A584,[1]competitor_summary!$B$2:$D$1478,3,FALSE)</f>
        <v>0.66199841718912</v>
      </c>
      <c r="CC584">
        <f>VLOOKUP(A584,[1]competitor_summary!$B$2:$E$1478,4,FALSE)</f>
        <v>3.9</v>
      </c>
    </row>
    <row r="585" spans="1:81" x14ac:dyDescent="0.2">
      <c r="A585" t="s">
        <v>1823</v>
      </c>
      <c r="B585" s="7" t="s">
        <v>1824</v>
      </c>
      <c r="C585" s="7" t="s">
        <v>1825</v>
      </c>
      <c r="D585" s="13">
        <v>44551</v>
      </c>
      <c r="E585" s="14">
        <v>2</v>
      </c>
      <c r="F585" s="7">
        <v>167211</v>
      </c>
      <c r="G585" s="7">
        <v>24295.457218846015</v>
      </c>
      <c r="H585" s="7">
        <v>22342.100427332625</v>
      </c>
      <c r="I585" s="7">
        <v>23346.91763825051</v>
      </c>
      <c r="J585" s="7">
        <v>20340.998800092697</v>
      </c>
      <c r="K585" s="7">
        <v>22342.100427332625</v>
      </c>
      <c r="L585" s="7">
        <v>2159.0098280705279</v>
      </c>
      <c r="M585" s="7">
        <v>1728.7959337934153</v>
      </c>
      <c r="N585" s="7">
        <v>190.57481857278617</v>
      </c>
      <c r="O585" s="7">
        <v>18263.719846895896</v>
      </c>
      <c r="P585" s="7">
        <v>22342.100427332625</v>
      </c>
      <c r="Q585" s="7">
        <v>1355.6663185307407</v>
      </c>
      <c r="R585" s="7">
        <v>1494.7189039827208</v>
      </c>
      <c r="S585" s="7">
        <v>1414.2458403289784</v>
      </c>
      <c r="T585" s="7">
        <v>1289.4108473752858</v>
      </c>
      <c r="U585" s="7">
        <v>1272.2675647374126</v>
      </c>
      <c r="V585" s="7">
        <v>1349.8680171213346</v>
      </c>
      <c r="W585" s="7">
        <v>1426.3277554927045</v>
      </c>
      <c r="X585" s="7">
        <v>1539.9453293633997</v>
      </c>
      <c r="Y585" s="7">
        <v>11142.450576932577</v>
      </c>
      <c r="Z585" s="8">
        <v>42.221505383722459</v>
      </c>
      <c r="AA585" s="8">
        <v>42.524009374762713</v>
      </c>
      <c r="AB585" s="9">
        <v>61784.338259944023</v>
      </c>
      <c r="AC585" s="9">
        <v>89214.43758372069</v>
      </c>
      <c r="AD585" s="9">
        <v>71023.696407393407</v>
      </c>
      <c r="AE585" s="9">
        <v>102817.90036667258</v>
      </c>
      <c r="AF585" s="10">
        <v>2.2541263185047491</v>
      </c>
      <c r="AG585" s="10">
        <v>2.2523955977323444</v>
      </c>
      <c r="AH585" s="7">
        <v>8825.9457423363347</v>
      </c>
      <c r="AI585" s="7">
        <v>9807.3992731205653</v>
      </c>
      <c r="AJ585" s="7">
        <v>10259.325201489497</v>
      </c>
      <c r="AK585" s="7">
        <v>10683.005376094952</v>
      </c>
      <c r="AL585" s="9">
        <v>316038.55277275707</v>
      </c>
      <c r="AM585" s="9">
        <v>416909.57025127101</v>
      </c>
      <c r="AN585" s="9">
        <v>956.05017161718729</v>
      </c>
      <c r="AO585" s="9">
        <v>977.43246114286558</v>
      </c>
      <c r="AP585" s="7">
        <v>10547.662426399649</v>
      </c>
      <c r="AQ585" s="7">
        <v>740.26315327908378</v>
      </c>
      <c r="AR585" s="7">
        <v>9807.3992731205653</v>
      </c>
      <c r="AS585" s="7">
        <v>3105.1691126518417</v>
      </c>
      <c r="AT585" s="7">
        <v>6702.2301604687236</v>
      </c>
      <c r="AU585" s="10">
        <v>1.9202354687813841</v>
      </c>
      <c r="AV585" s="10">
        <v>18833</v>
      </c>
      <c r="AW585" s="7">
        <v>18412.061476273695</v>
      </c>
      <c r="AX585" s="7">
        <v>11377.029835706227</v>
      </c>
      <c r="AY585" s="9">
        <v>4.5404264142410966</v>
      </c>
      <c r="AZ585" s="7">
        <v>8299.389043906529</v>
      </c>
      <c r="BA585" s="7">
        <v>887.33466289441276</v>
      </c>
      <c r="BB585" s="7">
        <v>11073.563571524166</v>
      </c>
      <c r="BC585" s="7">
        <v>4619.187329064589</v>
      </c>
      <c r="BD585" s="7">
        <v>1831.6416681591072</v>
      </c>
      <c r="BE585" s="7">
        <v>2357.8241340404493</v>
      </c>
      <c r="BF585" s="7">
        <v>0</v>
      </c>
      <c r="BG585" s="7">
        <v>882.39855713618454</v>
      </c>
      <c r="BH585" s="7">
        <v>1382.511883123836</v>
      </c>
      <c r="BI585" s="7">
        <v>19991</v>
      </c>
      <c r="BJ585" s="7">
        <v>19952</v>
      </c>
      <c r="BK585" s="7">
        <v>485</v>
      </c>
      <c r="BL585" s="7">
        <v>21928</v>
      </c>
      <c r="BM585" s="7">
        <v>22105</v>
      </c>
      <c r="BN585" s="7">
        <v>90</v>
      </c>
      <c r="BO585" s="7">
        <v>4594</v>
      </c>
      <c r="BP585" s="7">
        <v>3940</v>
      </c>
      <c r="BQ585" s="7">
        <v>4143</v>
      </c>
      <c r="BR585" s="7">
        <v>4010</v>
      </c>
      <c r="BS585" s="7">
        <v>2582</v>
      </c>
      <c r="BT585" s="7">
        <v>711</v>
      </c>
      <c r="BU585" s="10">
        <v>2</v>
      </c>
      <c r="BV585" s="10">
        <v>0</v>
      </c>
      <c r="BW585" s="10">
        <v>3</v>
      </c>
      <c r="BX585" s="10">
        <v>1</v>
      </c>
      <c r="BY585" s="10">
        <v>0</v>
      </c>
      <c r="BZ585" s="11">
        <v>6</v>
      </c>
      <c r="CA585">
        <f>VLOOKUP(A585,[1]competitor_summary!$B$2:$C$1478,2,FALSE)</f>
        <v>3</v>
      </c>
      <c r="CB585">
        <f>VLOOKUP(A585,[1]competitor_summary!$B$2:$D$1478,3,FALSE)</f>
        <v>1.3310342815264701E-2</v>
      </c>
      <c r="CC585">
        <f>VLOOKUP(A585,[1]competitor_summary!$B$2:$E$1478,4,FALSE)</f>
        <v>2.5</v>
      </c>
    </row>
    <row r="586" spans="1:81" x14ac:dyDescent="0.2">
      <c r="A586" t="s">
        <v>1826</v>
      </c>
      <c r="B586" s="7" t="s">
        <v>1827</v>
      </c>
      <c r="C586" s="7" t="s">
        <v>1828</v>
      </c>
      <c r="D586" s="13">
        <v>45264</v>
      </c>
      <c r="E586" s="14">
        <v>0</v>
      </c>
      <c r="F586" s="7">
        <v>1465</v>
      </c>
      <c r="G586" s="7">
        <v>50758.892597511876</v>
      </c>
      <c r="H586" s="7">
        <v>51908.555531281047</v>
      </c>
      <c r="I586" s="7">
        <v>50396.838497063145</v>
      </c>
      <c r="J586" s="7">
        <v>49209.999301379896</v>
      </c>
      <c r="K586" s="7">
        <v>51908.555531281047</v>
      </c>
      <c r="L586" s="7">
        <v>7019.9389093001373</v>
      </c>
      <c r="M586" s="7">
        <v>6933.7608801007736</v>
      </c>
      <c r="N586" s="7">
        <v>1572.2362777134404</v>
      </c>
      <c r="O586" s="7">
        <v>36382.619464166695</v>
      </c>
      <c r="P586" s="7">
        <v>51908.555531281047</v>
      </c>
      <c r="Q586" s="7">
        <v>3729.8795745861717</v>
      </c>
      <c r="R586" s="7">
        <v>4625.2025181194767</v>
      </c>
      <c r="S586" s="7">
        <v>4166.5455899832305</v>
      </c>
      <c r="T586" s="7">
        <v>3485.5254051650409</v>
      </c>
      <c r="U586" s="7">
        <v>3023.9896564136725</v>
      </c>
      <c r="V586" s="7">
        <v>2781.4855852539185</v>
      </c>
      <c r="W586" s="7">
        <v>2685.3961916654371</v>
      </c>
      <c r="X586" s="7">
        <v>2755.8910505734384</v>
      </c>
      <c r="Y586" s="7">
        <v>27253.915571760386</v>
      </c>
      <c r="Z586" s="8">
        <v>37.111178693084938</v>
      </c>
      <c r="AA586" s="8">
        <v>39.29574116490268</v>
      </c>
      <c r="AB586" s="9">
        <v>67864.25283491546</v>
      </c>
      <c r="AC586" s="9">
        <v>91688.652803758334</v>
      </c>
      <c r="AD586" s="9">
        <v>77420.285100095818</v>
      </c>
      <c r="AE586" s="9">
        <v>104289.94094762721</v>
      </c>
      <c r="AF586" s="10">
        <v>2.2388678140008218</v>
      </c>
      <c r="AG586" s="10">
        <v>2.2339555332584964</v>
      </c>
      <c r="AH586" s="7">
        <v>20535.515332053299</v>
      </c>
      <c r="AI586" s="7">
        <v>21856.634375941241</v>
      </c>
      <c r="AJ586" s="7">
        <v>21221.796014650259</v>
      </c>
      <c r="AK586" s="7">
        <v>21410.266913918778</v>
      </c>
      <c r="AL586" s="9">
        <v>361742.81378579122</v>
      </c>
      <c r="AM586" s="9">
        <v>412514.27948926116</v>
      </c>
      <c r="AN586" s="9">
        <v>1282.1787022419546</v>
      </c>
      <c r="AO586" s="9">
        <v>1335.6874804592021</v>
      </c>
      <c r="AP586" s="7">
        <v>23658.744129476137</v>
      </c>
      <c r="AQ586" s="7">
        <v>1802.1097535348963</v>
      </c>
      <c r="AR586" s="7">
        <v>21856.634375941241</v>
      </c>
      <c r="AS586" s="7">
        <v>8902.2184840994887</v>
      </c>
      <c r="AT586" s="7">
        <v>12954.415891841752</v>
      </c>
      <c r="AU586" s="10">
        <v>1.7162367760364501</v>
      </c>
      <c r="AV586" s="10">
        <v>37511</v>
      </c>
      <c r="AW586" s="7">
        <v>42457.96354377293</v>
      </c>
      <c r="AX586" s="7">
        <v>28707.944025974488</v>
      </c>
      <c r="AY586" s="9">
        <v>3.9889626131534786</v>
      </c>
      <c r="AZ586" s="7">
        <v>27574.768095598993</v>
      </c>
      <c r="BA586" s="7">
        <v>2030.5750480962452</v>
      </c>
      <c r="BB586" s="7">
        <v>27863.164134255145</v>
      </c>
      <c r="BC586" s="7">
        <v>12045.586383305956</v>
      </c>
      <c r="BD586" s="7">
        <v>4432.648492479464</v>
      </c>
      <c r="BE586" s="7">
        <v>6233.6891539776698</v>
      </c>
      <c r="BF586" s="7">
        <v>110.07575577520765</v>
      </c>
      <c r="BG586" s="7">
        <v>1987.2522719625849</v>
      </c>
      <c r="BH586" s="7">
        <v>3053.9120767542627</v>
      </c>
      <c r="BI586" s="7">
        <v>32380</v>
      </c>
      <c r="BJ586" s="7">
        <v>32786</v>
      </c>
      <c r="BK586" s="7">
        <v>32045</v>
      </c>
      <c r="BL586" s="7">
        <v>31922</v>
      </c>
      <c r="BM586" s="7">
        <v>32968</v>
      </c>
      <c r="BN586" s="7">
        <v>30899</v>
      </c>
      <c r="BO586" s="7">
        <v>8092</v>
      </c>
      <c r="BP586" s="7">
        <v>6291</v>
      </c>
      <c r="BQ586" s="7">
        <v>6952</v>
      </c>
      <c r="BR586" s="7">
        <v>6420</v>
      </c>
      <c r="BS586" s="7">
        <v>3501</v>
      </c>
      <c r="BT586" s="7">
        <v>1102</v>
      </c>
      <c r="BU586" s="10">
        <v>1</v>
      </c>
      <c r="BV586" s="10">
        <v>0</v>
      </c>
      <c r="BW586" s="10">
        <v>4</v>
      </c>
      <c r="BX586" s="10">
        <v>2</v>
      </c>
      <c r="BY586" s="10">
        <v>0</v>
      </c>
      <c r="BZ586" s="11">
        <v>7</v>
      </c>
      <c r="CA586">
        <f>VLOOKUP(A586,[1]competitor_summary!$B$2:$C$1478,2,FALSE)</f>
        <v>0</v>
      </c>
      <c r="CB586">
        <f>VLOOKUP(A586,[1]competitor_summary!$B$2:$D$1478,3,FALSE)</f>
        <v>10</v>
      </c>
      <c r="CC586">
        <f>VLOOKUP(A586,[1]competitor_summary!$B$2:$E$1478,4,FALSE)</f>
        <v>0</v>
      </c>
    </row>
    <row r="587" spans="1:81" x14ac:dyDescent="0.2">
      <c r="A587" t="s">
        <v>1829</v>
      </c>
      <c r="B587" s="7" t="s">
        <v>1830</v>
      </c>
      <c r="C587" s="7" t="s">
        <v>1831</v>
      </c>
      <c r="D587" s="13">
        <v>44106</v>
      </c>
      <c r="E587" s="14">
        <v>3.1666666666666665</v>
      </c>
      <c r="F587" s="7">
        <v>61664</v>
      </c>
      <c r="G587" s="7">
        <v>32609.00130074285</v>
      </c>
      <c r="H587" s="7">
        <v>29088.742616372125</v>
      </c>
      <c r="I587" s="7">
        <v>30780.595493328408</v>
      </c>
      <c r="J587" s="7">
        <v>27371.853982130822</v>
      </c>
      <c r="K587" s="7">
        <v>29088.742616372125</v>
      </c>
      <c r="L587" s="7">
        <v>14399.377870228316</v>
      </c>
      <c r="M587" s="7">
        <v>5148.9648618202191</v>
      </c>
      <c r="N587" s="7">
        <v>772.45199205499375</v>
      </c>
      <c r="O587" s="7">
        <v>8767.9478922685958</v>
      </c>
      <c r="P587" s="7">
        <v>29088.742616372125</v>
      </c>
      <c r="Q587" s="7">
        <v>1821.0482760983869</v>
      </c>
      <c r="R587" s="7">
        <v>2043.5136959117372</v>
      </c>
      <c r="S587" s="7">
        <v>2145.8636353234178</v>
      </c>
      <c r="T587" s="7">
        <v>2010.1137236790382</v>
      </c>
      <c r="U587" s="7">
        <v>1907.066923278966</v>
      </c>
      <c r="V587" s="7">
        <v>1907.8064674783382</v>
      </c>
      <c r="W587" s="7">
        <v>1888.3294354404788</v>
      </c>
      <c r="X587" s="7">
        <v>1844.0115469628363</v>
      </c>
      <c r="Y587" s="7">
        <v>15567.753704173199</v>
      </c>
      <c r="Z587" s="8">
        <v>39.32590134508014</v>
      </c>
      <c r="AA587" s="8">
        <v>39.853032975691356</v>
      </c>
      <c r="AB587" s="9">
        <v>74005.42599783586</v>
      </c>
      <c r="AC587" s="9">
        <v>97660.112691214046</v>
      </c>
      <c r="AD587" s="9">
        <v>84449.706578978206</v>
      </c>
      <c r="AE587" s="9">
        <v>111641.11468588923</v>
      </c>
      <c r="AF587" s="10">
        <v>2.5725808703275841</v>
      </c>
      <c r="AG587" s="10">
        <v>2.5717520251429349</v>
      </c>
      <c r="AH587" s="7">
        <v>10465.571354161599</v>
      </c>
      <c r="AI587" s="7">
        <v>11129.308793410659</v>
      </c>
      <c r="AJ587" s="7">
        <v>11791.186887296964</v>
      </c>
      <c r="AK587" s="7">
        <v>12506.952325346763</v>
      </c>
      <c r="AL587" s="9">
        <v>346884.91249548673</v>
      </c>
      <c r="AM587" s="9">
        <v>378837.09760366264</v>
      </c>
      <c r="AN587" s="9">
        <v>1430.5095133825819</v>
      </c>
      <c r="AO587" s="9">
        <v>1374.9923670014512</v>
      </c>
      <c r="AP587" s="7">
        <v>11699.139532082947</v>
      </c>
      <c r="AQ587" s="7">
        <v>569.83073867228813</v>
      </c>
      <c r="AR587" s="7">
        <v>11129.308793410659</v>
      </c>
      <c r="AS587" s="7">
        <v>4448.3291446979856</v>
      </c>
      <c r="AT587" s="7">
        <v>6680.9796487126732</v>
      </c>
      <c r="AU587" s="10">
        <v>1.8806778881079791</v>
      </c>
      <c r="AV587" s="10">
        <v>20931</v>
      </c>
      <c r="AW587" s="7">
        <v>23536.918384224467</v>
      </c>
      <c r="AX587" s="7">
        <v>16217.660942899587</v>
      </c>
      <c r="AY587" s="9">
        <v>3.5825828146910661</v>
      </c>
      <c r="AZ587" s="7">
        <v>14872.461408767733</v>
      </c>
      <c r="BA587" s="7">
        <v>1100.6441651107161</v>
      </c>
      <c r="BB587" s="7">
        <v>15736.699522106384</v>
      </c>
      <c r="BC587" s="7">
        <v>6258.3383924417431</v>
      </c>
      <c r="BD587" s="7">
        <v>2204.0608444063109</v>
      </c>
      <c r="BE587" s="7">
        <v>3576.5377564922674</v>
      </c>
      <c r="BF587" s="7">
        <v>54.185276956937741</v>
      </c>
      <c r="BG587" s="7">
        <v>1565.4988859914592</v>
      </c>
      <c r="BH587" s="7">
        <v>2078.0783658176661</v>
      </c>
      <c r="BI587" s="7">
        <v>143</v>
      </c>
      <c r="BJ587" s="7">
        <v>141</v>
      </c>
      <c r="BK587" s="7">
        <v>16587</v>
      </c>
      <c r="BL587" s="7">
        <v>16648</v>
      </c>
      <c r="BM587" s="7">
        <v>19782</v>
      </c>
      <c r="BN587" s="7">
        <v>19622</v>
      </c>
      <c r="BO587" s="7">
        <v>20</v>
      </c>
      <c r="BP587" s="7">
        <v>38</v>
      </c>
      <c r="BQ587" s="7">
        <v>41</v>
      </c>
      <c r="BR587" s="7">
        <v>34</v>
      </c>
      <c r="BS587" s="7">
        <v>2</v>
      </c>
      <c r="BT587" s="7">
        <v>0</v>
      </c>
      <c r="BU587" s="10">
        <v>2</v>
      </c>
      <c r="BV587" s="10">
        <v>0</v>
      </c>
      <c r="BW587" s="10">
        <v>3</v>
      </c>
      <c r="BX587" s="10">
        <v>3</v>
      </c>
      <c r="BY587" s="10">
        <v>0</v>
      </c>
      <c r="BZ587" s="11">
        <v>8</v>
      </c>
      <c r="CA587">
        <f>VLOOKUP(A587,[1]competitor_summary!$B$2:$C$1478,2,FALSE)</f>
        <v>0</v>
      </c>
      <c r="CB587">
        <f>VLOOKUP(A587,[1]competitor_summary!$B$2:$D$1478,3,FALSE)</f>
        <v>10</v>
      </c>
      <c r="CC587">
        <f>VLOOKUP(A587,[1]competitor_summary!$B$2:$E$1478,4,FALSE)</f>
        <v>0</v>
      </c>
    </row>
    <row r="588" spans="1:81" x14ac:dyDescent="0.2">
      <c r="A588" t="s">
        <v>1832</v>
      </c>
      <c r="B588" s="7" t="s">
        <v>1833</v>
      </c>
      <c r="C588" s="7" t="s">
        <v>1834</v>
      </c>
      <c r="D588" s="13">
        <v>43721</v>
      </c>
      <c r="E588" s="14">
        <v>4.25</v>
      </c>
      <c r="F588" s="7">
        <v>145652</v>
      </c>
      <c r="G588" s="7">
        <v>45305.268728950294</v>
      </c>
      <c r="H588" s="7">
        <v>40187.481926557259</v>
      </c>
      <c r="I588" s="7">
        <v>42625.436751118745</v>
      </c>
      <c r="J588" s="7">
        <v>38483.979811551282</v>
      </c>
      <c r="K588" s="7">
        <v>40187.481926557259</v>
      </c>
      <c r="L588" s="7">
        <v>20753.228492578142</v>
      </c>
      <c r="M588" s="7">
        <v>6129.3912278797943</v>
      </c>
      <c r="N588" s="7">
        <v>735.36718549660873</v>
      </c>
      <c r="O588" s="7">
        <v>12569.495020602713</v>
      </c>
      <c r="P588" s="7">
        <v>40187.481926557259</v>
      </c>
      <c r="Q588" s="7">
        <v>2494.3280369612621</v>
      </c>
      <c r="R588" s="7">
        <v>2481.3032545031747</v>
      </c>
      <c r="S588" s="7">
        <v>2520.3371459781192</v>
      </c>
      <c r="T588" s="7">
        <v>2574.4296393396799</v>
      </c>
      <c r="U588" s="7">
        <v>2556.6634107599966</v>
      </c>
      <c r="V588" s="7">
        <v>2684.7868629589211</v>
      </c>
      <c r="W588" s="7">
        <v>2735.9851615432417</v>
      </c>
      <c r="X588" s="7">
        <v>2739.7311147875153</v>
      </c>
      <c r="Y588" s="7">
        <v>20787.564626831911</v>
      </c>
      <c r="Z588" s="8">
        <v>39.482902170083221</v>
      </c>
      <c r="AA588" s="8">
        <v>39.780555828236864</v>
      </c>
      <c r="AB588" s="9">
        <v>86668.771043227302</v>
      </c>
      <c r="AC588" s="9">
        <v>107688.9888361802</v>
      </c>
      <c r="AD588" s="9">
        <v>98489.890664433959</v>
      </c>
      <c r="AE588" s="9">
        <v>122401.33721140743</v>
      </c>
      <c r="AF588" s="10">
        <v>2.8085285012803394</v>
      </c>
      <c r="AG588" s="10">
        <v>2.808359267307535</v>
      </c>
      <c r="AH588" s="7">
        <v>13458.355761091923</v>
      </c>
      <c r="AI588" s="7">
        <v>14187.174744804623</v>
      </c>
      <c r="AJ588" s="7">
        <v>15053.461089584627</v>
      </c>
      <c r="AK588" s="7">
        <v>16022.116171363508</v>
      </c>
      <c r="AL588" s="9">
        <v>355259.33211051935</v>
      </c>
      <c r="AM588" s="9">
        <v>406270.09871609404</v>
      </c>
      <c r="AN588" s="9">
        <v>1501.3253463531594</v>
      </c>
      <c r="AO588" s="9">
        <v>1604.5850002637601</v>
      </c>
      <c r="AP588" s="7">
        <v>14751.849486046238</v>
      </c>
      <c r="AQ588" s="7">
        <v>564.67474124161527</v>
      </c>
      <c r="AR588" s="7">
        <v>14187.174744804623</v>
      </c>
      <c r="AS588" s="7">
        <v>3244.632808352937</v>
      </c>
      <c r="AT588" s="7">
        <v>10942.541936451686</v>
      </c>
      <c r="AU588" s="10">
        <v>2.0887295940100397</v>
      </c>
      <c r="AV588" s="10">
        <v>29633</v>
      </c>
      <c r="AW588" s="7">
        <v>32472.839298856445</v>
      </c>
      <c r="AX588" s="7">
        <v>22392.517477706657</v>
      </c>
      <c r="AY588" s="9">
        <v>4.6647822830604211</v>
      </c>
      <c r="AZ588" s="7">
        <v>7018.9572040712228</v>
      </c>
      <c r="BA588" s="7">
        <v>801.6891767574707</v>
      </c>
      <c r="BB588" s="7">
        <v>21525.470208931481</v>
      </c>
      <c r="BC588" s="7">
        <v>8454.0256819438655</v>
      </c>
      <c r="BD588" s="7">
        <v>2674.3729331569048</v>
      </c>
      <c r="BE588" s="7">
        <v>4992.0838361782953</v>
      </c>
      <c r="BF588" s="7">
        <v>13.369077397859655</v>
      </c>
      <c r="BG588" s="7">
        <v>1719.7209306249861</v>
      </c>
      <c r="BH588" s="7">
        <v>3671.8977496295702</v>
      </c>
      <c r="BI588" s="7">
        <v>10514</v>
      </c>
      <c r="BJ588" s="7">
        <v>10081</v>
      </c>
      <c r="BK588" s="7">
        <v>9132</v>
      </c>
      <c r="BL588" s="7">
        <v>9681</v>
      </c>
      <c r="BM588" s="7">
        <v>10180</v>
      </c>
      <c r="BN588" s="7">
        <v>9422</v>
      </c>
      <c r="BO588" s="7">
        <v>3990</v>
      </c>
      <c r="BP588" s="7">
        <v>1750</v>
      </c>
      <c r="BQ588" s="7">
        <v>1688</v>
      </c>
      <c r="BR588" s="7">
        <v>1533</v>
      </c>
      <c r="BS588" s="7">
        <v>846</v>
      </c>
      <c r="BT588" s="7">
        <v>698</v>
      </c>
      <c r="BU588" s="10">
        <v>1</v>
      </c>
      <c r="BV588" s="10">
        <v>0</v>
      </c>
      <c r="BW588" s="10">
        <v>4</v>
      </c>
      <c r="BX588" s="10">
        <v>1</v>
      </c>
      <c r="BY588" s="10">
        <v>0</v>
      </c>
      <c r="BZ588" s="11">
        <v>6</v>
      </c>
      <c r="CA588">
        <f>VLOOKUP(A588,[1]competitor_summary!$B$2:$C$1478,2,FALSE)</f>
        <v>0</v>
      </c>
      <c r="CB588">
        <f>VLOOKUP(A588,[1]competitor_summary!$B$2:$D$1478,3,FALSE)</f>
        <v>10</v>
      </c>
      <c r="CC588">
        <f>VLOOKUP(A588,[1]competitor_summary!$B$2:$E$1478,4,FALSE)</f>
        <v>0</v>
      </c>
    </row>
    <row r="589" spans="1:81" x14ac:dyDescent="0.2">
      <c r="A589" t="s">
        <v>1835</v>
      </c>
      <c r="B589" s="7" t="s">
        <v>1836</v>
      </c>
      <c r="C589" s="7" t="s">
        <v>1837</v>
      </c>
      <c r="D589" s="13">
        <v>42640</v>
      </c>
      <c r="E589" s="14">
        <v>7.25</v>
      </c>
      <c r="F589" s="7">
        <v>61837</v>
      </c>
      <c r="G589" s="7">
        <v>106573.19840086391</v>
      </c>
      <c r="H589" s="7">
        <v>98117.676745990757</v>
      </c>
      <c r="I589" s="7">
        <v>103412.41365114879</v>
      </c>
      <c r="J589" s="7">
        <v>93945.999752603646</v>
      </c>
      <c r="K589" s="7">
        <v>98117.676745990757</v>
      </c>
      <c r="L589" s="7">
        <v>4861.345994962845</v>
      </c>
      <c r="M589" s="7">
        <v>58624.926099757198</v>
      </c>
      <c r="N589" s="7">
        <v>2934.4562044409104</v>
      </c>
      <c r="O589" s="7">
        <v>31696.948446829803</v>
      </c>
      <c r="P589" s="7">
        <v>98117.676745990757</v>
      </c>
      <c r="Q589" s="7">
        <v>7149.9155800351873</v>
      </c>
      <c r="R589" s="7">
        <v>7441.2130978009664</v>
      </c>
      <c r="S589" s="7">
        <v>6998.2939007659443</v>
      </c>
      <c r="T589" s="7">
        <v>6306.5129161439836</v>
      </c>
      <c r="U589" s="7">
        <v>5998.8938470627181</v>
      </c>
      <c r="V589" s="7">
        <v>5882.4879912431352</v>
      </c>
      <c r="W589" s="7">
        <v>6020.2456730357371</v>
      </c>
      <c r="X589" s="7">
        <v>5570.9749242579564</v>
      </c>
      <c r="Y589" s="7">
        <v>51368.537930345628</v>
      </c>
      <c r="Z589" s="8">
        <v>36.270710158272756</v>
      </c>
      <c r="AA589" s="8">
        <v>38.039908336777039</v>
      </c>
      <c r="AB589" s="9">
        <v>65285.964200575705</v>
      </c>
      <c r="AC589" s="9">
        <v>89363.510729082976</v>
      </c>
      <c r="AD589" s="9">
        <v>71857.106018620412</v>
      </c>
      <c r="AE589" s="9">
        <v>98287.86974655556</v>
      </c>
      <c r="AF589" s="10">
        <v>2.8404013724456756</v>
      </c>
      <c r="AG589" s="10">
        <v>2.8112956828765325</v>
      </c>
      <c r="AH589" s="7">
        <v>32054.993024134659</v>
      </c>
      <c r="AI589" s="7">
        <v>33808.690781109966</v>
      </c>
      <c r="AJ589" s="7">
        <v>36041.572408935986</v>
      </c>
      <c r="AK589" s="7">
        <v>37403.892855475191</v>
      </c>
      <c r="AL589" s="9">
        <v>489058.56810639636</v>
      </c>
      <c r="AM589" s="9">
        <v>536471.23900109273</v>
      </c>
      <c r="AN589" s="9">
        <v>1600.4194866523774</v>
      </c>
      <c r="AO589" s="9">
        <v>1675.1541902401523</v>
      </c>
      <c r="AP589" s="7">
        <v>35070.081226504873</v>
      </c>
      <c r="AQ589" s="7">
        <v>1261.3904453949071</v>
      </c>
      <c r="AR589" s="7">
        <v>33808.690781109966</v>
      </c>
      <c r="AS589" s="7">
        <v>19884.189278738573</v>
      </c>
      <c r="AT589" s="7">
        <v>13924.501502371393</v>
      </c>
      <c r="AU589" s="10">
        <v>1.3387536109949658</v>
      </c>
      <c r="AV589" s="10">
        <v>45262</v>
      </c>
      <c r="AW589" s="7">
        <v>78274.872578131501</v>
      </c>
      <c r="AX589" s="7">
        <v>53903.485494011547</v>
      </c>
      <c r="AY589" s="9">
        <v>7.1761876723198128</v>
      </c>
      <c r="AZ589" s="7">
        <v>36370.163189274448</v>
      </c>
      <c r="BA589" s="7">
        <v>3293.6513345505227</v>
      </c>
      <c r="BB589" s="7">
        <v>50410.905747191515</v>
      </c>
      <c r="BC589" s="7">
        <v>12894.889042783994</v>
      </c>
      <c r="BD589" s="7">
        <v>11643.231220421847</v>
      </c>
      <c r="BE589" s="7">
        <v>10031.535016437061</v>
      </c>
      <c r="BF589" s="7">
        <v>67.687687698751688</v>
      </c>
      <c r="BG589" s="7">
        <v>3139.1864636917599</v>
      </c>
      <c r="BH589" s="7">
        <v>12634.376316158101</v>
      </c>
      <c r="BI589" s="7">
        <v>11582</v>
      </c>
      <c r="BJ589" s="7">
        <v>3669</v>
      </c>
      <c r="BK589" s="7">
        <v>6149</v>
      </c>
      <c r="BL589" s="7">
        <v>11746</v>
      </c>
      <c r="BM589" s="7">
        <v>12411</v>
      </c>
      <c r="BN589" s="7">
        <v>5016</v>
      </c>
      <c r="BO589" s="7">
        <v>2645</v>
      </c>
      <c r="BP589" s="7">
        <v>1996</v>
      </c>
      <c r="BQ589" s="7">
        <v>2380</v>
      </c>
      <c r="BR589" s="7">
        <v>2093</v>
      </c>
      <c r="BS589" s="7">
        <v>1634</v>
      </c>
      <c r="BT589" s="7">
        <v>816</v>
      </c>
      <c r="BU589" s="10">
        <v>0</v>
      </c>
      <c r="BV589" s="10">
        <v>0</v>
      </c>
      <c r="BW589" s="10">
        <v>1</v>
      </c>
      <c r="BX589" s="10">
        <v>0</v>
      </c>
      <c r="BY589" s="10">
        <v>0</v>
      </c>
      <c r="BZ589" s="11">
        <v>1</v>
      </c>
      <c r="CA589">
        <f>VLOOKUP(A589,[1]competitor_summary!$B$2:$C$1478,2,FALSE)</f>
        <v>4</v>
      </c>
      <c r="CB589">
        <f>VLOOKUP(A589,[1]competitor_summary!$B$2:$D$1478,3,FALSE)</f>
        <v>1.2543192274320301E-3</v>
      </c>
      <c r="CC589">
        <f>VLOOKUP(A589,[1]competitor_summary!$B$2:$E$1478,4,FALSE)</f>
        <v>1</v>
      </c>
    </row>
    <row r="590" spans="1:81" x14ac:dyDescent="0.2">
      <c r="A590" t="s">
        <v>1838</v>
      </c>
      <c r="B590" s="7" t="s">
        <v>1839</v>
      </c>
      <c r="C590" s="7" t="s">
        <v>1840</v>
      </c>
      <c r="D590" s="13">
        <v>43216</v>
      </c>
      <c r="E590" s="14">
        <v>5.666666666666667</v>
      </c>
      <c r="F590" s="7">
        <v>118013</v>
      </c>
      <c r="G590" s="7">
        <v>87138.893285285216</v>
      </c>
      <c r="H590" s="7">
        <v>86083.126531430054</v>
      </c>
      <c r="I590" s="7">
        <v>85986.396985557862</v>
      </c>
      <c r="J590" s="7">
        <v>85741.999157480896</v>
      </c>
      <c r="K590" s="7">
        <v>86083.126531430054</v>
      </c>
      <c r="L590" s="7">
        <v>51212.779356352519</v>
      </c>
      <c r="M590" s="7">
        <v>5943.540339683881</v>
      </c>
      <c r="N590" s="7">
        <v>6785.6984919321258</v>
      </c>
      <c r="O590" s="7">
        <v>22141.108343461528</v>
      </c>
      <c r="P590" s="7">
        <v>86083.126531430054</v>
      </c>
      <c r="Q590" s="7">
        <v>5261.1075492473319</v>
      </c>
      <c r="R590" s="7">
        <v>6288.5076853798237</v>
      </c>
      <c r="S590" s="7">
        <v>6589.4472826449201</v>
      </c>
      <c r="T590" s="7">
        <v>5733.4561943183653</v>
      </c>
      <c r="U590" s="7">
        <v>5046.1140948021784</v>
      </c>
      <c r="V590" s="7">
        <v>4882.8974919985048</v>
      </c>
      <c r="W590" s="7">
        <v>5190.5283588955645</v>
      </c>
      <c r="X590" s="7">
        <v>5109.1664657355286</v>
      </c>
      <c r="Y590" s="7">
        <v>44101.225123022217</v>
      </c>
      <c r="Z590" s="8">
        <v>37.926895989276787</v>
      </c>
      <c r="AA590" s="8">
        <v>39.108749191864668</v>
      </c>
      <c r="AB590" s="9">
        <v>51506.887330564328</v>
      </c>
      <c r="AC590" s="9">
        <v>71454.845000114583</v>
      </c>
      <c r="AD590" s="9">
        <v>59506.854396497853</v>
      </c>
      <c r="AE590" s="9">
        <v>83143.214786293916</v>
      </c>
      <c r="AF590" s="10">
        <v>2.5498541328010811</v>
      </c>
      <c r="AG590" s="10">
        <v>2.5486421195032167</v>
      </c>
      <c r="AH590" s="7">
        <v>33517.699259215442</v>
      </c>
      <c r="AI590" s="7">
        <v>33655.784450842533</v>
      </c>
      <c r="AJ590" s="7">
        <v>33633.927417185041</v>
      </c>
      <c r="AK590" s="7">
        <v>34095.791887659463</v>
      </c>
      <c r="AL590" s="9">
        <v>213423.53423430587</v>
      </c>
      <c r="AM590" s="9">
        <v>274666.14735290327</v>
      </c>
      <c r="AN590" s="9">
        <v>1208.7402651755183</v>
      </c>
      <c r="AO590" s="9">
        <v>1264.2082779281159</v>
      </c>
      <c r="AP590" s="7">
        <v>37164.626444588415</v>
      </c>
      <c r="AQ590" s="7">
        <v>3508.8419937458821</v>
      </c>
      <c r="AR590" s="7">
        <v>33655.784450842533</v>
      </c>
      <c r="AS590" s="7">
        <v>15342.262492764043</v>
      </c>
      <c r="AT590" s="7">
        <v>18313.521958078491</v>
      </c>
      <c r="AU590" s="10">
        <v>1.0200477909644137</v>
      </c>
      <c r="AV590" s="10">
        <v>34331</v>
      </c>
      <c r="AW590" s="7">
        <v>68412.036640853621</v>
      </c>
      <c r="AX590" s="7">
        <v>43892.764629302546</v>
      </c>
      <c r="AY590" s="9">
        <v>6.5067861955821105</v>
      </c>
      <c r="AZ590" s="7">
        <v>23054.351159845013</v>
      </c>
      <c r="BA590" s="7">
        <v>1317.5351529580075</v>
      </c>
      <c r="BB590" s="7">
        <v>41335.493862988893</v>
      </c>
      <c r="BC590" s="7">
        <v>13063.62438554503</v>
      </c>
      <c r="BD590" s="7">
        <v>11019.366217344068</v>
      </c>
      <c r="BE590" s="7">
        <v>8427.8348494507372</v>
      </c>
      <c r="BF590" s="7">
        <v>119.92717901198193</v>
      </c>
      <c r="BG590" s="7">
        <v>1931.2944400773849</v>
      </c>
      <c r="BH590" s="7">
        <v>6773.4467915596906</v>
      </c>
      <c r="BI590" s="7">
        <v>15709</v>
      </c>
      <c r="BJ590" s="7">
        <v>15771</v>
      </c>
      <c r="BK590" s="7">
        <v>1367</v>
      </c>
      <c r="BL590" s="7">
        <v>15300</v>
      </c>
      <c r="BM590" s="7">
        <v>8634</v>
      </c>
      <c r="BN590" s="7">
        <v>9665</v>
      </c>
      <c r="BO590" s="7">
        <v>3979</v>
      </c>
      <c r="BP590" s="7">
        <v>2890</v>
      </c>
      <c r="BQ590" s="7">
        <v>3121</v>
      </c>
      <c r="BR590" s="7">
        <v>2646</v>
      </c>
      <c r="BS590" s="7">
        <v>1730</v>
      </c>
      <c r="BT590" s="7">
        <v>1322</v>
      </c>
      <c r="BU590" s="10">
        <v>1</v>
      </c>
      <c r="BV590" s="10">
        <v>0</v>
      </c>
      <c r="BW590" s="10">
        <v>1</v>
      </c>
      <c r="BX590" s="10">
        <v>0</v>
      </c>
      <c r="BY590" s="10">
        <v>0</v>
      </c>
      <c r="BZ590" s="11">
        <v>2</v>
      </c>
      <c r="CA590">
        <f>VLOOKUP(A590,[1]competitor_summary!$B$2:$C$1478,2,FALSE)</f>
        <v>0</v>
      </c>
      <c r="CB590">
        <f>VLOOKUP(A590,[1]competitor_summary!$B$2:$D$1478,3,FALSE)</f>
        <v>10</v>
      </c>
      <c r="CC590">
        <f>VLOOKUP(A590,[1]competitor_summary!$B$2:$E$1478,4,FALSE)</f>
        <v>0</v>
      </c>
    </row>
    <row r="591" spans="1:81" x14ac:dyDescent="0.2">
      <c r="A591" t="s">
        <v>1841</v>
      </c>
      <c r="B591" s="7" t="s">
        <v>1842</v>
      </c>
      <c r="C591" s="7" t="s">
        <v>1843</v>
      </c>
      <c r="D591" s="13">
        <v>44740</v>
      </c>
      <c r="E591" s="14">
        <v>1.5</v>
      </c>
      <c r="F591" s="7">
        <v>28995</v>
      </c>
      <c r="G591" s="7">
        <v>32148.69034217298</v>
      </c>
      <c r="H591" s="7">
        <v>30786.169693932403</v>
      </c>
      <c r="I591" s="7">
        <v>30952.873636835255</v>
      </c>
      <c r="J591" s="7">
        <v>28580.491928011761</v>
      </c>
      <c r="K591" s="7">
        <v>30786.169693932403</v>
      </c>
      <c r="L591" s="7">
        <v>5061.1119288217742</v>
      </c>
      <c r="M591" s="7">
        <v>5206.2050122215878</v>
      </c>
      <c r="N591" s="7">
        <v>579.74074041214772</v>
      </c>
      <c r="O591" s="7">
        <v>19939.112012476893</v>
      </c>
      <c r="P591" s="7">
        <v>30786.169693932403</v>
      </c>
      <c r="Q591" s="7">
        <v>1772.3118727649562</v>
      </c>
      <c r="R591" s="7">
        <v>1903.0525243123993</v>
      </c>
      <c r="S591" s="7">
        <v>1947.5818663495593</v>
      </c>
      <c r="T591" s="7">
        <v>1754.2295775699895</v>
      </c>
      <c r="U591" s="7">
        <v>1645.0499061490409</v>
      </c>
      <c r="V591" s="7">
        <v>1792.697098870296</v>
      </c>
      <c r="W591" s="7">
        <v>1811.9155626159627</v>
      </c>
      <c r="X591" s="7">
        <v>2009.8083520899527</v>
      </c>
      <c r="Y591" s="7">
        <v>14636.646760722157</v>
      </c>
      <c r="Z591" s="8">
        <v>42.831213360515697</v>
      </c>
      <c r="AA591" s="8">
        <v>43.20897333269189</v>
      </c>
      <c r="AB591" s="9">
        <v>62534.912504642278</v>
      </c>
      <c r="AC591" s="9">
        <v>86864.944374533996</v>
      </c>
      <c r="AD591" s="9">
        <v>69170.383075720325</v>
      </c>
      <c r="AE591" s="9">
        <v>96134.262464921485</v>
      </c>
      <c r="AF591" s="10">
        <v>2.3981666586109185</v>
      </c>
      <c r="AG591" s="10">
        <v>2.3987041030182228</v>
      </c>
      <c r="AH591" s="7">
        <v>11623.999687663279</v>
      </c>
      <c r="AI591" s="7">
        <v>12534.154912657104</v>
      </c>
      <c r="AJ591" s="7">
        <v>12599.758521981537</v>
      </c>
      <c r="AK591" s="7">
        <v>13090.267706718761</v>
      </c>
      <c r="AL591" s="9">
        <v>322232.77669386816</v>
      </c>
      <c r="AM591" s="9">
        <v>380701.27485540172</v>
      </c>
      <c r="AN591" s="9">
        <v>1477.0831234172113</v>
      </c>
      <c r="AO591" s="9">
        <v>1608.7048517604178</v>
      </c>
      <c r="AP591" s="7">
        <v>14108.818436233327</v>
      </c>
      <c r="AQ591" s="7">
        <v>1574.6635235762224</v>
      </c>
      <c r="AR591" s="7">
        <v>12534.154912657104</v>
      </c>
      <c r="AS591" s="7">
        <v>4457.4766741781496</v>
      </c>
      <c r="AT591" s="7">
        <v>8076.6782384789549</v>
      </c>
      <c r="AU591" s="10">
        <v>1.7196307786189773</v>
      </c>
      <c r="AV591" s="10">
        <v>21554</v>
      </c>
      <c r="AW591" s="7">
        <v>25334.883327001473</v>
      </c>
      <c r="AX591" s="7">
        <v>14868.70782015333</v>
      </c>
      <c r="AY591" s="9">
        <v>2.7679624884162517</v>
      </c>
      <c r="AZ591" s="7">
        <v>18969.936290979938</v>
      </c>
      <c r="BA591" s="7">
        <v>1640.07164828643</v>
      </c>
      <c r="BB591" s="7">
        <v>14485.847704282263</v>
      </c>
      <c r="BC591" s="7">
        <v>4541.7611671728082</v>
      </c>
      <c r="BD591" s="7">
        <v>3201.4218957480043</v>
      </c>
      <c r="BE591" s="7">
        <v>3513.8280643876642</v>
      </c>
      <c r="BF591" s="7">
        <v>53.329319516196847</v>
      </c>
      <c r="BG591" s="7">
        <v>1147.8204188554082</v>
      </c>
      <c r="BH591" s="7">
        <v>2027.6868386021815</v>
      </c>
      <c r="BI591" s="7">
        <v>16858</v>
      </c>
      <c r="BJ591" s="7">
        <v>192</v>
      </c>
      <c r="BK591" s="7">
        <v>17805</v>
      </c>
      <c r="BL591" s="7">
        <v>17844</v>
      </c>
      <c r="BM591" s="7">
        <v>8311</v>
      </c>
      <c r="BN591" s="7">
        <v>17017</v>
      </c>
      <c r="BO591" s="7">
        <v>4985</v>
      </c>
      <c r="BP591" s="7">
        <v>3188</v>
      </c>
      <c r="BQ591" s="7">
        <v>3158</v>
      </c>
      <c r="BR591" s="7">
        <v>3105</v>
      </c>
      <c r="BS591" s="7">
        <v>1636</v>
      </c>
      <c r="BT591" s="7">
        <v>776</v>
      </c>
      <c r="BU591" s="10">
        <v>1</v>
      </c>
      <c r="BV591" s="10">
        <v>0</v>
      </c>
      <c r="BW591" s="10">
        <v>3</v>
      </c>
      <c r="BX591" s="10">
        <v>1</v>
      </c>
      <c r="BY591" s="10">
        <v>0</v>
      </c>
      <c r="BZ591" s="11">
        <v>5</v>
      </c>
      <c r="CA591">
        <f>VLOOKUP(A591,[1]competitor_summary!$B$2:$C$1478,2,FALSE)</f>
        <v>1</v>
      </c>
      <c r="CB591">
        <f>VLOOKUP(A591,[1]competitor_summary!$B$2:$D$1478,3,FALSE)</f>
        <v>0.87282665537092896</v>
      </c>
      <c r="CC591">
        <f>VLOOKUP(A591,[1]competitor_summary!$B$2:$E$1478,4,FALSE)</f>
        <v>4.2</v>
      </c>
    </row>
    <row r="592" spans="1:81" x14ac:dyDescent="0.2">
      <c r="A592" t="s">
        <v>1844</v>
      </c>
      <c r="B592" s="7" t="s">
        <v>1845</v>
      </c>
      <c r="C592" s="7" t="s">
        <v>1846</v>
      </c>
      <c r="D592" s="13">
        <v>43278</v>
      </c>
      <c r="E592" s="14">
        <v>5.5</v>
      </c>
      <c r="F592" s="7">
        <v>16034</v>
      </c>
      <c r="G592" s="7">
        <v>16287.904460985446</v>
      </c>
      <c r="H592" s="7">
        <v>16336.207377032144</v>
      </c>
      <c r="I592" s="7">
        <v>16364.477474131156</v>
      </c>
      <c r="J592" s="7">
        <v>15926.999212870694</v>
      </c>
      <c r="K592" s="7">
        <v>16336.207377032144</v>
      </c>
      <c r="L592" s="7">
        <v>715.08094064681791</v>
      </c>
      <c r="M592" s="7">
        <v>1892.2203558741603</v>
      </c>
      <c r="N592" s="7">
        <v>468.98650450096466</v>
      </c>
      <c r="O592" s="7">
        <v>13259.919576010201</v>
      </c>
      <c r="P592" s="7">
        <v>16336.207377032144</v>
      </c>
      <c r="Q592" s="7">
        <v>927.7492592446506</v>
      </c>
      <c r="R592" s="7">
        <v>945.33185171196237</v>
      </c>
      <c r="S592" s="7">
        <v>981.84228493529372</v>
      </c>
      <c r="T592" s="7">
        <v>985.37041519279592</v>
      </c>
      <c r="U592" s="7">
        <v>951.24291548808105</v>
      </c>
      <c r="V592" s="7">
        <v>924.75295971310697</v>
      </c>
      <c r="W592" s="7">
        <v>1100.1687578181736</v>
      </c>
      <c r="X592" s="7">
        <v>1200.6944600744173</v>
      </c>
      <c r="Y592" s="7">
        <v>8017.1529041784815</v>
      </c>
      <c r="Z592" s="8">
        <v>43.45168089211667</v>
      </c>
      <c r="AA592" s="8">
        <v>43.118638112290711</v>
      </c>
      <c r="AB592" s="9">
        <v>100657.95735206388</v>
      </c>
      <c r="AC592" s="9">
        <v>132450.25265105406</v>
      </c>
      <c r="AD592" s="9">
        <v>118343.35733361126</v>
      </c>
      <c r="AE592" s="9">
        <v>154153.18282707455</v>
      </c>
      <c r="AF592" s="10">
        <v>2.4471371224884688</v>
      </c>
      <c r="AG592" s="10">
        <v>2.4482139458452963</v>
      </c>
      <c r="AH592" s="7">
        <v>6430.6889950066106</v>
      </c>
      <c r="AI592" s="7">
        <v>6555.8803638761165</v>
      </c>
      <c r="AJ592" s="7">
        <v>6564.1461102709873</v>
      </c>
      <c r="AK592" s="7">
        <v>6532.7667723480845</v>
      </c>
      <c r="AL592" s="9">
        <v>704600.15843666135</v>
      </c>
      <c r="AM592" s="9">
        <v>801640.01091180311</v>
      </c>
      <c r="AN592" s="9">
        <v>1976.957852664726</v>
      </c>
      <c r="AO592" s="9">
        <v>2081.9637503000667</v>
      </c>
      <c r="AP592" s="7">
        <v>7093.1307404455729</v>
      </c>
      <c r="AQ592" s="7">
        <v>537.25037656945642</v>
      </c>
      <c r="AR592" s="7">
        <v>6555.8803638761165</v>
      </c>
      <c r="AS592" s="7">
        <v>2450.2156244564103</v>
      </c>
      <c r="AT592" s="7">
        <v>4105.6647394197062</v>
      </c>
      <c r="AU592" s="10">
        <v>1.9121956397251267</v>
      </c>
      <c r="AV592" s="10">
        <v>12536</v>
      </c>
      <c r="AW592" s="7">
        <v>13526.695134274429</v>
      </c>
      <c r="AX592" s="7">
        <v>8912.4258585902862</v>
      </c>
      <c r="AY592" s="9">
        <v>1.7420004882614255</v>
      </c>
      <c r="AZ592" s="7">
        <v>12980.961165607325</v>
      </c>
      <c r="BA592" s="7">
        <v>662.8431324295816</v>
      </c>
      <c r="BB592" s="7">
        <v>8728.9276204777416</v>
      </c>
      <c r="BC592" s="7">
        <v>4221.3171421103179</v>
      </c>
      <c r="BD592" s="7">
        <v>1362.8050577349495</v>
      </c>
      <c r="BE592" s="7">
        <v>1739.7083700164221</v>
      </c>
      <c r="BF592" s="7">
        <v>0</v>
      </c>
      <c r="BG592" s="7">
        <v>736.40356791135855</v>
      </c>
      <c r="BH592" s="7">
        <v>668.69348270469345</v>
      </c>
      <c r="BI592" s="7">
        <v>21677</v>
      </c>
      <c r="BJ592" s="7">
        <v>2713</v>
      </c>
      <c r="BK592" s="7">
        <v>274</v>
      </c>
      <c r="BL592" s="7">
        <v>8</v>
      </c>
      <c r="BM592" s="7">
        <v>2140</v>
      </c>
      <c r="BN592" s="7">
        <v>21310</v>
      </c>
      <c r="BO592" s="7">
        <v>5779</v>
      </c>
      <c r="BP592" s="7">
        <v>4362</v>
      </c>
      <c r="BQ592" s="7">
        <v>5022</v>
      </c>
      <c r="BR592" s="7">
        <v>3834</v>
      </c>
      <c r="BS592" s="7">
        <v>1919</v>
      </c>
      <c r="BT592" s="7">
        <v>736</v>
      </c>
      <c r="BU592" s="10">
        <v>1</v>
      </c>
      <c r="BV592" s="10">
        <v>0</v>
      </c>
      <c r="BW592" s="10">
        <v>1</v>
      </c>
      <c r="BX592" s="10">
        <v>0</v>
      </c>
      <c r="BY592" s="10">
        <v>0</v>
      </c>
      <c r="BZ592" s="11">
        <v>2</v>
      </c>
      <c r="CA592">
        <f>VLOOKUP(A592,[1]competitor_summary!$B$2:$C$1478,2,FALSE)</f>
        <v>0</v>
      </c>
      <c r="CB592">
        <f>VLOOKUP(A592,[1]competitor_summary!$B$2:$D$1478,3,FALSE)</f>
        <v>10</v>
      </c>
      <c r="CC592">
        <f>VLOOKUP(A592,[1]competitor_summary!$B$2:$E$1478,4,FALSE)</f>
        <v>0</v>
      </c>
    </row>
    <row r="593" spans="1:81" x14ac:dyDescent="0.2">
      <c r="A593" t="s">
        <v>1847</v>
      </c>
      <c r="B593" s="7" t="s">
        <v>1848</v>
      </c>
      <c r="C593" s="7" t="s">
        <v>1849</v>
      </c>
      <c r="D593" s="13">
        <v>43276</v>
      </c>
      <c r="E593" s="14">
        <v>5.5</v>
      </c>
      <c r="F593" s="7">
        <v>62441</v>
      </c>
      <c r="G593" s="7">
        <v>8204.0140033802018</v>
      </c>
      <c r="H593" s="7">
        <v>7720.319057326531</v>
      </c>
      <c r="I593" s="7">
        <v>7950.276330873603</v>
      </c>
      <c r="J593" s="7">
        <v>7031.3790533713764</v>
      </c>
      <c r="K593" s="7">
        <v>7720.319057326531</v>
      </c>
      <c r="L593" s="7">
        <v>1246.4078400686849</v>
      </c>
      <c r="M593" s="7">
        <v>559.41189901693724</v>
      </c>
      <c r="N593" s="7">
        <v>75.692091262782924</v>
      </c>
      <c r="O593" s="7">
        <v>5838.807226978126</v>
      </c>
      <c r="P593" s="7">
        <v>7720.319057326531</v>
      </c>
      <c r="Q593" s="7">
        <v>453.65988155279774</v>
      </c>
      <c r="R593" s="7">
        <v>472.39583263627719</v>
      </c>
      <c r="S593" s="7">
        <v>471.81181328301318</v>
      </c>
      <c r="T593" s="7">
        <v>476.7695134707028</v>
      </c>
      <c r="U593" s="7">
        <v>480.60602455306798</v>
      </c>
      <c r="V593" s="7">
        <v>471.37046945467591</v>
      </c>
      <c r="W593" s="7">
        <v>477.08793944388162</v>
      </c>
      <c r="X593" s="7">
        <v>490.75190917612053</v>
      </c>
      <c r="Y593" s="7">
        <v>3794.453383570537</v>
      </c>
      <c r="Z593" s="8">
        <v>40.857976416043648</v>
      </c>
      <c r="AA593" s="8">
        <v>41.168206603806688</v>
      </c>
      <c r="AB593" s="9">
        <v>62929.648521103954</v>
      </c>
      <c r="AC593" s="9">
        <v>78303.32403450027</v>
      </c>
      <c r="AD593" s="9">
        <v>71238.301300113584</v>
      </c>
      <c r="AE593" s="9">
        <v>88645.258475048235</v>
      </c>
      <c r="AF593" s="10">
        <v>2.5188062540698319</v>
      </c>
      <c r="AG593" s="10">
        <v>2.5197530896297087</v>
      </c>
      <c r="AH593" s="7">
        <v>2713.6568850502372</v>
      </c>
      <c r="AI593" s="7">
        <v>2985.6232450549724</v>
      </c>
      <c r="AJ593" s="7">
        <v>3076.8469947347185</v>
      </c>
      <c r="AK593" s="7">
        <v>3178.8162319677649</v>
      </c>
      <c r="AL593" s="9">
        <v>218278.16812998109</v>
      </c>
      <c r="AM593" s="9">
        <v>242888.25767908967</v>
      </c>
      <c r="AN593" s="9">
        <v>984.25268458504127</v>
      </c>
      <c r="AO593" s="9">
        <v>995.09628123259438</v>
      </c>
      <c r="AP593" s="7">
        <v>3298.8832723180531</v>
      </c>
      <c r="AQ593" s="7">
        <v>313.2600272630807</v>
      </c>
      <c r="AR593" s="7">
        <v>2985.6232450549724</v>
      </c>
      <c r="AS593" s="7">
        <v>1014.4291128896875</v>
      </c>
      <c r="AT593" s="7">
        <v>1971.1941321652848</v>
      </c>
      <c r="AU593" s="10">
        <v>1.9680591982059521</v>
      </c>
      <c r="AV593" s="10">
        <v>5876</v>
      </c>
      <c r="AW593" s="7">
        <v>6269.1259561589686</v>
      </c>
      <c r="AX593" s="7">
        <v>3450.0891717938939</v>
      </c>
      <c r="AY593" s="9">
        <v>2.2984806458134268</v>
      </c>
      <c r="AZ593" s="7">
        <v>4054.0632670726627</v>
      </c>
      <c r="BA593" s="7">
        <v>456.11157800623914</v>
      </c>
      <c r="BB593" s="7">
        <v>3366.4979416123824</v>
      </c>
      <c r="BC593" s="7">
        <v>800.89073366473895</v>
      </c>
      <c r="BD593" s="7">
        <v>719.10269787476864</v>
      </c>
      <c r="BE593" s="7">
        <v>532.05484348069876</v>
      </c>
      <c r="BF593" s="7">
        <v>5.2581263920292258</v>
      </c>
      <c r="BG593" s="7">
        <v>620.83745230501518</v>
      </c>
      <c r="BH593" s="7">
        <v>688.35408789513167</v>
      </c>
      <c r="BI593" s="7">
        <v>4457</v>
      </c>
      <c r="BJ593" s="7">
        <v>4471</v>
      </c>
      <c r="BK593" s="7">
        <v>961</v>
      </c>
      <c r="BL593" s="7">
        <v>5006</v>
      </c>
      <c r="BM593" s="7">
        <v>4322</v>
      </c>
      <c r="BN593" s="7">
        <v>4813</v>
      </c>
      <c r="BO593" s="7">
        <v>1034</v>
      </c>
      <c r="BP593" s="7">
        <v>905</v>
      </c>
      <c r="BQ593" s="7">
        <v>1073</v>
      </c>
      <c r="BR593" s="7">
        <v>753</v>
      </c>
      <c r="BS593" s="7">
        <v>407</v>
      </c>
      <c r="BT593" s="7">
        <v>262</v>
      </c>
      <c r="BU593" s="10">
        <v>0</v>
      </c>
      <c r="BV593" s="10">
        <v>0</v>
      </c>
      <c r="BW593" s="10">
        <v>0</v>
      </c>
      <c r="BX593" s="10">
        <v>0</v>
      </c>
      <c r="BY593" s="10">
        <v>0</v>
      </c>
      <c r="BZ593" s="11">
        <v>0</v>
      </c>
      <c r="CA593">
        <f>VLOOKUP(A593,[1]competitor_summary!$B$2:$C$1478,2,FALSE)</f>
        <v>0</v>
      </c>
      <c r="CB593">
        <f>VLOOKUP(A593,[1]competitor_summary!$B$2:$D$1478,3,FALSE)</f>
        <v>10</v>
      </c>
      <c r="CC593">
        <f>VLOOKUP(A593,[1]competitor_summary!$B$2:$E$1478,4,FALSE)</f>
        <v>0</v>
      </c>
    </row>
    <row r="594" spans="1:81" x14ac:dyDescent="0.2">
      <c r="A594" t="s">
        <v>1850</v>
      </c>
      <c r="B594" s="7" t="s">
        <v>1851</v>
      </c>
      <c r="C594" s="7" t="s">
        <v>1852</v>
      </c>
      <c r="D594" s="13">
        <v>44781</v>
      </c>
      <c r="E594" s="14">
        <v>1.3333333333333333</v>
      </c>
      <c r="F594" s="7">
        <v>48766</v>
      </c>
      <c r="G594" s="7">
        <v>75447.108866345283</v>
      </c>
      <c r="H594" s="7">
        <v>61427.773884287104</v>
      </c>
      <c r="I594" s="7">
        <v>68977.304843774531</v>
      </c>
      <c r="J594" s="7">
        <v>55701.988754000908</v>
      </c>
      <c r="K594" s="7">
        <v>61427.773884287104</v>
      </c>
      <c r="L594" s="7">
        <v>3441.1813704360975</v>
      </c>
      <c r="M594" s="7">
        <v>29495.007969015307</v>
      </c>
      <c r="N594" s="7">
        <v>839.95124830777058</v>
      </c>
      <c r="O594" s="7">
        <v>27651.633296527929</v>
      </c>
      <c r="P594" s="7">
        <v>61427.773884287104</v>
      </c>
      <c r="Q594" s="7">
        <v>3908.7557230149105</v>
      </c>
      <c r="R594" s="7">
        <v>4587.5473713844258</v>
      </c>
      <c r="S594" s="7">
        <v>5594.1650883798429</v>
      </c>
      <c r="T594" s="7">
        <v>5510.9916583377053</v>
      </c>
      <c r="U594" s="7">
        <v>4353.06031282607</v>
      </c>
      <c r="V594" s="7">
        <v>3471.9466634336277</v>
      </c>
      <c r="W594" s="7">
        <v>2402.7137744274223</v>
      </c>
      <c r="X594" s="7">
        <v>1797.4887994442252</v>
      </c>
      <c r="Y594" s="7">
        <v>31626.66939124823</v>
      </c>
      <c r="Z594" s="8">
        <v>30.323546393910416</v>
      </c>
      <c r="AA594" s="8">
        <v>31.187122046374785</v>
      </c>
      <c r="AB594" s="9">
        <v>84562.999888778606</v>
      </c>
      <c r="AC594" s="9">
        <v>99553.050534938913</v>
      </c>
      <c r="AD594" s="9">
        <v>93371.190187576358</v>
      </c>
      <c r="AE594" s="9">
        <v>109911.35471902127</v>
      </c>
      <c r="AF594" s="10">
        <v>3.3638592900513591</v>
      </c>
      <c r="AG594" s="10">
        <v>3.3651802694399571</v>
      </c>
      <c r="AH594" s="7">
        <v>16628.97892049636</v>
      </c>
      <c r="AI594" s="7">
        <v>18257.216569943179</v>
      </c>
      <c r="AJ594" s="7">
        <v>20495.103878074035</v>
      </c>
      <c r="AK594" s="7">
        <v>22416.35245616961</v>
      </c>
      <c r="AL594" s="9">
        <v>263984.06882077415</v>
      </c>
      <c r="AM594" s="9">
        <v>326799.51750017132</v>
      </c>
      <c r="AN594" s="9">
        <v>1402.803968954717</v>
      </c>
      <c r="AO594" s="9">
        <v>1433.6845660533238</v>
      </c>
      <c r="AP594" s="7">
        <v>18926.393759099898</v>
      </c>
      <c r="AQ594" s="7">
        <v>669.17718915671867</v>
      </c>
      <c r="AR594" s="7">
        <v>18257.216569943179</v>
      </c>
      <c r="AS594" s="7">
        <v>4156.2238981234987</v>
      </c>
      <c r="AT594" s="7">
        <v>14100.99267181968</v>
      </c>
      <c r="AU594" s="10">
        <v>2.1040358276589979</v>
      </c>
      <c r="AV594" s="10">
        <v>38414</v>
      </c>
      <c r="AW594" s="7">
        <v>44286.712564820802</v>
      </c>
      <c r="AX594" s="7">
        <v>32765.022367432597</v>
      </c>
      <c r="AY594" s="9">
        <v>4.7674792585061532</v>
      </c>
      <c r="AZ594" s="7">
        <v>5733.8331327408814</v>
      </c>
      <c r="BA594" s="7">
        <v>454.53767441704986</v>
      </c>
      <c r="BB594" s="7">
        <v>31329.509417204099</v>
      </c>
      <c r="BC594" s="7">
        <v>13385.521108461369</v>
      </c>
      <c r="BD594" s="7">
        <v>5479.4792563648662</v>
      </c>
      <c r="BE594" s="7">
        <v>7305.0875185384357</v>
      </c>
      <c r="BF594" s="7">
        <v>0</v>
      </c>
      <c r="BG594" s="7">
        <v>1618.8049344042083</v>
      </c>
      <c r="BH594" s="7">
        <v>3540.6165994352195</v>
      </c>
      <c r="BI594" s="7">
        <v>6263</v>
      </c>
      <c r="BJ594" s="7">
        <v>6088</v>
      </c>
      <c r="BK594" s="7">
        <v>5596</v>
      </c>
      <c r="BL594" s="7">
        <v>6820</v>
      </c>
      <c r="BM594" s="7">
        <v>7531</v>
      </c>
      <c r="BN594" s="7">
        <v>3699</v>
      </c>
      <c r="BO594" s="7">
        <v>1001</v>
      </c>
      <c r="BP594" s="7">
        <v>930</v>
      </c>
      <c r="BQ594" s="7">
        <v>1402</v>
      </c>
      <c r="BR594" s="7">
        <v>1544</v>
      </c>
      <c r="BS594" s="7">
        <v>1100</v>
      </c>
      <c r="BT594" s="7">
        <v>276</v>
      </c>
      <c r="BU594" s="10">
        <v>0</v>
      </c>
      <c r="BV594" s="10">
        <v>0</v>
      </c>
      <c r="BW594" s="10">
        <v>0</v>
      </c>
      <c r="BX594" s="10">
        <v>1</v>
      </c>
      <c r="BY594" s="10">
        <v>0</v>
      </c>
      <c r="BZ594" s="11">
        <v>1</v>
      </c>
      <c r="CA594">
        <f>VLOOKUP(A594,[1]competitor_summary!$B$2:$C$1478,2,FALSE)</f>
        <v>0</v>
      </c>
      <c r="CB594">
        <f>VLOOKUP(A594,[1]competitor_summary!$B$2:$D$1478,3,FALSE)</f>
        <v>10</v>
      </c>
      <c r="CC594">
        <f>VLOOKUP(A594,[1]competitor_summary!$B$2:$E$1478,4,FALSE)</f>
        <v>0</v>
      </c>
    </row>
    <row r="595" spans="1:81" x14ac:dyDescent="0.2">
      <c r="A595" t="s">
        <v>1853</v>
      </c>
      <c r="B595" s="7" t="s">
        <v>1854</v>
      </c>
      <c r="C595" s="7" t="s">
        <v>1855</v>
      </c>
      <c r="D595" s="13">
        <v>44515</v>
      </c>
      <c r="E595" s="14">
        <v>2.0833333333333335</v>
      </c>
      <c r="F595" s="7">
        <v>37123</v>
      </c>
      <c r="G595" s="7">
        <v>39842.011031843605</v>
      </c>
      <c r="H595" s="7">
        <v>37523.183616360533</v>
      </c>
      <c r="I595" s="7">
        <v>38415.707977171638</v>
      </c>
      <c r="J595" s="7">
        <v>36082.998811991361</v>
      </c>
      <c r="K595" s="7">
        <v>37523.183616360533</v>
      </c>
      <c r="L595" s="7">
        <v>1270.8434836032102</v>
      </c>
      <c r="M595" s="7">
        <v>3689.427298384835</v>
      </c>
      <c r="N595" s="7">
        <v>1121.9562269066228</v>
      </c>
      <c r="O595" s="7">
        <v>31440.956607465865</v>
      </c>
      <c r="P595" s="7">
        <v>37523.183616360533</v>
      </c>
      <c r="Q595" s="7">
        <v>1562.9309422239894</v>
      </c>
      <c r="R595" s="7">
        <v>1808.5272756057093</v>
      </c>
      <c r="S595" s="7">
        <v>1972.7647775894729</v>
      </c>
      <c r="T595" s="7">
        <v>1942.5516358501045</v>
      </c>
      <c r="U595" s="7">
        <v>1787.1981640417362</v>
      </c>
      <c r="V595" s="7">
        <v>1942.8982980378205</v>
      </c>
      <c r="W595" s="7">
        <v>2545.9985100049525</v>
      </c>
      <c r="X595" s="7">
        <v>3212.7029040423222</v>
      </c>
      <c r="Y595" s="7">
        <v>16775.572507396108</v>
      </c>
      <c r="Z595" s="8">
        <v>57.552747536015239</v>
      </c>
      <c r="AA595" s="8">
        <v>52.411332029504301</v>
      </c>
      <c r="AB595" s="9">
        <v>101564.44895595685</v>
      </c>
      <c r="AC595" s="9">
        <v>163883.38365762631</v>
      </c>
      <c r="AD595" s="9">
        <v>125641.0632075576</v>
      </c>
      <c r="AE595" s="9">
        <v>199183.98345115533</v>
      </c>
      <c r="AF595" s="10">
        <v>1.9677347073980374</v>
      </c>
      <c r="AG595" s="10">
        <v>1.9660847341419814</v>
      </c>
      <c r="AH595" s="7">
        <v>17805.188442631857</v>
      </c>
      <c r="AI595" s="7">
        <v>18573.786023260793</v>
      </c>
      <c r="AJ595" s="7">
        <v>19043.402204690501</v>
      </c>
      <c r="AK595" s="7">
        <v>19777.062469132477</v>
      </c>
      <c r="AL595" s="9">
        <v>714422.00070128497</v>
      </c>
      <c r="AM595" s="9">
        <v>1085913.6239425377</v>
      </c>
      <c r="AN595" s="9">
        <v>1895.7032816773954</v>
      </c>
      <c r="AO595" s="9">
        <v>1980.1663006046106</v>
      </c>
      <c r="AP595" s="7">
        <v>23523.659315835335</v>
      </c>
      <c r="AQ595" s="7">
        <v>4949.8732925745426</v>
      </c>
      <c r="AR595" s="7">
        <v>18573.786023260793</v>
      </c>
      <c r="AS595" s="7">
        <v>5052.2653692141175</v>
      </c>
      <c r="AT595" s="7">
        <v>13521.520654046675</v>
      </c>
      <c r="AU595" s="10">
        <v>1.5506256728711403</v>
      </c>
      <c r="AV595" s="10">
        <v>28801</v>
      </c>
      <c r="AW595" s="7">
        <v>33466.804077065317</v>
      </c>
      <c r="AX595" s="7">
        <v>17482.794096901664</v>
      </c>
      <c r="AY595" s="9">
        <v>2.158560708625445</v>
      </c>
      <c r="AZ595" s="7">
        <v>25962.285180257633</v>
      </c>
      <c r="BA595" s="7">
        <v>2889.1761435479784</v>
      </c>
      <c r="BB595" s="7">
        <v>17126.703143042047</v>
      </c>
      <c r="BC595" s="7">
        <v>10049.243792032241</v>
      </c>
      <c r="BD595" s="7">
        <v>2225.8423376814462</v>
      </c>
      <c r="BE595" s="7">
        <v>3187.8773920979584</v>
      </c>
      <c r="BF595" s="7">
        <v>16.983784030657262</v>
      </c>
      <c r="BG595" s="7">
        <v>793.16175635601394</v>
      </c>
      <c r="BH595" s="7">
        <v>853.5940808437299</v>
      </c>
      <c r="BI595" s="7">
        <v>7456</v>
      </c>
      <c r="BJ595" s="7">
        <v>206</v>
      </c>
      <c r="BK595" s="7">
        <v>8493</v>
      </c>
      <c r="BL595" s="7">
        <v>8433</v>
      </c>
      <c r="BM595" s="7">
        <v>8055</v>
      </c>
      <c r="BN595" s="7">
        <v>315</v>
      </c>
      <c r="BO595" s="7">
        <v>1786</v>
      </c>
      <c r="BP595" s="7">
        <v>1711</v>
      </c>
      <c r="BQ595" s="7">
        <v>1751</v>
      </c>
      <c r="BR595" s="7">
        <v>1430</v>
      </c>
      <c r="BS595" s="7">
        <v>607</v>
      </c>
      <c r="BT595" s="7">
        <v>163</v>
      </c>
      <c r="BU595" s="10">
        <v>0</v>
      </c>
      <c r="BV595" s="10">
        <v>2</v>
      </c>
      <c r="BW595" s="10">
        <v>5</v>
      </c>
      <c r="BX595" s="10">
        <v>0</v>
      </c>
      <c r="BY595" s="10">
        <v>1</v>
      </c>
      <c r="BZ595" s="11">
        <v>8</v>
      </c>
      <c r="CA595">
        <f>VLOOKUP(A595,[1]competitor_summary!$B$2:$C$1478,2,FALSE)</f>
        <v>0</v>
      </c>
      <c r="CB595">
        <f>VLOOKUP(A595,[1]competitor_summary!$B$2:$D$1478,3,FALSE)</f>
        <v>10</v>
      </c>
      <c r="CC595">
        <f>VLOOKUP(A595,[1]competitor_summary!$B$2:$E$1478,4,FALSE)</f>
        <v>0</v>
      </c>
    </row>
    <row r="596" spans="1:81" x14ac:dyDescent="0.2">
      <c r="A596" t="s">
        <v>1856</v>
      </c>
      <c r="B596" s="7" t="s">
        <v>1857</v>
      </c>
      <c r="C596" s="7" t="s">
        <v>1858</v>
      </c>
      <c r="D596" s="13">
        <v>44830</v>
      </c>
      <c r="E596" s="14">
        <v>1.25</v>
      </c>
      <c r="F596" s="7">
        <v>12618</v>
      </c>
      <c r="G596" s="7">
        <v>12379.578075650497</v>
      </c>
      <c r="H596" s="7">
        <v>11595.552865502308</v>
      </c>
      <c r="I596" s="7">
        <v>11861.19361168344</v>
      </c>
      <c r="J596" s="7">
        <v>11058.999974925886</v>
      </c>
      <c r="K596" s="7">
        <v>11595.552865502308</v>
      </c>
      <c r="L596" s="7">
        <v>192.81944836338516</v>
      </c>
      <c r="M596" s="7">
        <v>897.56843499082606</v>
      </c>
      <c r="N596" s="7">
        <v>164.19984815060161</v>
      </c>
      <c r="O596" s="7">
        <v>10340.965133997495</v>
      </c>
      <c r="P596" s="7">
        <v>11595.552865502308</v>
      </c>
      <c r="Q596" s="7">
        <v>318.35639727464877</v>
      </c>
      <c r="R596" s="7">
        <v>362.01019265514333</v>
      </c>
      <c r="S596" s="7">
        <v>414.78147008724045</v>
      </c>
      <c r="T596" s="7">
        <v>395.71715351194143</v>
      </c>
      <c r="U596" s="7">
        <v>418.04474819242023</v>
      </c>
      <c r="V596" s="7">
        <v>517.83461626188364</v>
      </c>
      <c r="W596" s="7">
        <v>731.44143379037268</v>
      </c>
      <c r="X596" s="7">
        <v>1093.616181059042</v>
      </c>
      <c r="Y596" s="7">
        <v>4251.8021928326925</v>
      </c>
      <c r="Z596" s="8">
        <v>64.191318436102677</v>
      </c>
      <c r="AA596" s="8">
        <v>56.851291185709499</v>
      </c>
      <c r="AB596" s="9">
        <v>60763.691756749271</v>
      </c>
      <c r="AC596" s="9">
        <v>78686.057259261725</v>
      </c>
      <c r="AD596" s="9">
        <v>71638.507584624444</v>
      </c>
      <c r="AE596" s="9">
        <v>92994.441224248265</v>
      </c>
      <c r="AF596" s="10">
        <v>1.9314407065252786</v>
      </c>
      <c r="AG596" s="10">
        <v>1.9371497560185009</v>
      </c>
      <c r="AH596" s="7">
        <v>5652.5204185987823</v>
      </c>
      <c r="AI596" s="7">
        <v>5988.5303890584037</v>
      </c>
      <c r="AJ596" s="7">
        <v>6107.8914332755376</v>
      </c>
      <c r="AK596" s="7">
        <v>6365.0233476839494</v>
      </c>
      <c r="AL596" s="9">
        <v>339835.22433735314</v>
      </c>
      <c r="AM596" s="9">
        <v>378902.96791253507</v>
      </c>
      <c r="AN596" s="9">
        <v>1326.2970329438263</v>
      </c>
      <c r="AO596" s="9">
        <v>1538.1300293629881</v>
      </c>
      <c r="AP596" s="7">
        <v>7256.6037355661392</v>
      </c>
      <c r="AQ596" s="7">
        <v>1268.0733465077356</v>
      </c>
      <c r="AR596" s="7">
        <v>5988.5303890584037</v>
      </c>
      <c r="AS596" s="7">
        <v>1034.1695008550305</v>
      </c>
      <c r="AT596" s="7">
        <v>4954.3608882033732</v>
      </c>
      <c r="AU596" s="10">
        <v>1.62468539518466</v>
      </c>
      <c r="AV596" s="10">
        <v>9729</v>
      </c>
      <c r="AW596" s="7">
        <v>10547.266450894531</v>
      </c>
      <c r="AX596" s="7">
        <v>4461.5125615664292</v>
      </c>
      <c r="AY596" s="9">
        <v>5.5680560170678959</v>
      </c>
      <c r="AZ596" s="7">
        <v>4143.0319605105906</v>
      </c>
      <c r="BA596" s="7">
        <v>686.79440558227361</v>
      </c>
      <c r="BB596" s="7">
        <v>4229.4588681225432</v>
      </c>
      <c r="BC596" s="7">
        <v>1495.0959229428554</v>
      </c>
      <c r="BD596" s="7">
        <v>834.53791499859653</v>
      </c>
      <c r="BE596" s="7">
        <v>1111.3550809598528</v>
      </c>
      <c r="BF596" s="7">
        <v>5.224354119040072</v>
      </c>
      <c r="BG596" s="7">
        <v>480.76688328152522</v>
      </c>
      <c r="BH596" s="7">
        <v>302.4787118206732</v>
      </c>
      <c r="BI596" s="7">
        <v>8230</v>
      </c>
      <c r="BJ596" s="7">
        <v>8469</v>
      </c>
      <c r="BK596" s="7">
        <v>8121</v>
      </c>
      <c r="BL596" s="7">
        <v>286</v>
      </c>
      <c r="BM596" s="7">
        <v>281</v>
      </c>
      <c r="BN596" s="7">
        <v>296</v>
      </c>
      <c r="BO596" s="7">
        <v>2009</v>
      </c>
      <c r="BP596" s="7">
        <v>1938</v>
      </c>
      <c r="BQ596" s="7">
        <v>1955</v>
      </c>
      <c r="BR596" s="7">
        <v>1471</v>
      </c>
      <c r="BS596" s="7">
        <v>635</v>
      </c>
      <c r="BT596" s="7">
        <v>209</v>
      </c>
      <c r="BU596" s="10">
        <v>1</v>
      </c>
      <c r="BV596" s="10">
        <v>0</v>
      </c>
      <c r="BW596" s="10">
        <v>1</v>
      </c>
      <c r="BX596" s="10">
        <v>1</v>
      </c>
      <c r="BY596" s="10">
        <v>0</v>
      </c>
      <c r="BZ596" s="11">
        <v>3</v>
      </c>
      <c r="CA596">
        <f>VLOOKUP(A596,[1]competitor_summary!$B$2:$C$1478,2,FALSE)</f>
        <v>0</v>
      </c>
      <c r="CB596">
        <f>VLOOKUP(A596,[1]competitor_summary!$B$2:$D$1478,3,FALSE)</f>
        <v>10</v>
      </c>
      <c r="CC596">
        <f>VLOOKUP(A596,[1]competitor_summary!$B$2:$E$1478,4,FALSE)</f>
        <v>0</v>
      </c>
    </row>
    <row r="597" spans="1:81" x14ac:dyDescent="0.2">
      <c r="A597" t="s">
        <v>1859</v>
      </c>
      <c r="B597" s="7" t="s">
        <v>1860</v>
      </c>
      <c r="C597" s="7" t="s">
        <v>1861</v>
      </c>
      <c r="D597" s="13">
        <v>43780</v>
      </c>
      <c r="E597" s="14">
        <v>4.083333333333333</v>
      </c>
      <c r="F597" s="7">
        <v>76064</v>
      </c>
      <c r="G597" s="7">
        <v>121091.16004849283</v>
      </c>
      <c r="H597" s="7">
        <v>118116.15481867234</v>
      </c>
      <c r="I597" s="7">
        <v>119454.02413688903</v>
      </c>
      <c r="J597" s="7">
        <v>115501.99936918495</v>
      </c>
      <c r="K597" s="7">
        <v>118116.15481867234</v>
      </c>
      <c r="L597" s="7">
        <v>32944.777135049109</v>
      </c>
      <c r="M597" s="7">
        <v>37693.302390024299</v>
      </c>
      <c r="N597" s="7">
        <v>5975.5505044144811</v>
      </c>
      <c r="O597" s="7">
        <v>41502.524789184448</v>
      </c>
      <c r="P597" s="7">
        <v>118116.15481867234</v>
      </c>
      <c r="Q597" s="7">
        <v>7319.829567142413</v>
      </c>
      <c r="R597" s="7">
        <v>8351.2035526805557</v>
      </c>
      <c r="S597" s="7">
        <v>8813.5484641931253</v>
      </c>
      <c r="T597" s="7">
        <v>8034.5310220180545</v>
      </c>
      <c r="U597" s="7">
        <v>7104.0413487707265</v>
      </c>
      <c r="V597" s="7">
        <v>6832.747789559071</v>
      </c>
      <c r="W597" s="7">
        <v>7070.4807926128851</v>
      </c>
      <c r="X597" s="7">
        <v>6996.0613482192857</v>
      </c>
      <c r="Y597" s="7">
        <v>60522.443885196117</v>
      </c>
      <c r="Z597" s="8">
        <v>37.438516909178844</v>
      </c>
      <c r="AA597" s="8">
        <v>38.592120497006178</v>
      </c>
      <c r="AB597" s="9">
        <v>65300.461181569677</v>
      </c>
      <c r="AC597" s="9">
        <v>92270.289354731038</v>
      </c>
      <c r="AD597" s="9">
        <v>72507.246682391065</v>
      </c>
      <c r="AE597" s="9">
        <v>101983.59806759628</v>
      </c>
      <c r="AF597" s="10">
        <v>2.6653253676770876</v>
      </c>
      <c r="AG597" s="10">
        <v>2.6629877338858647</v>
      </c>
      <c r="AH597" s="7">
        <v>42492.224055187777</v>
      </c>
      <c r="AI597" s="7">
        <v>43399.654721861822</v>
      </c>
      <c r="AJ597" s="7">
        <v>43940.274486913928</v>
      </c>
      <c r="AK597" s="7">
        <v>44581.157447366393</v>
      </c>
      <c r="AL597" s="9">
        <v>299133.44645332691</v>
      </c>
      <c r="AM597" s="9">
        <v>356216.3263164892</v>
      </c>
      <c r="AN597" s="9">
        <v>1363.6997244102574</v>
      </c>
      <c r="AO597" s="9">
        <v>1428.5043489663301</v>
      </c>
      <c r="AP597" s="7">
        <v>47270.474589668564</v>
      </c>
      <c r="AQ597" s="7">
        <v>3870.819867806742</v>
      </c>
      <c r="AR597" s="7">
        <v>43399.654721861822</v>
      </c>
      <c r="AS597" s="7">
        <v>18971.794018847286</v>
      </c>
      <c r="AT597" s="7">
        <v>24427.860703014536</v>
      </c>
      <c r="AU597" s="10">
        <v>1.424071038277164</v>
      </c>
      <c r="AV597" s="10">
        <v>61804</v>
      </c>
      <c r="AW597" s="7">
        <v>93777.373917934019</v>
      </c>
      <c r="AX597" s="7">
        <v>59859.131259663496</v>
      </c>
      <c r="AY597" s="9">
        <v>6.8767501186947815</v>
      </c>
      <c r="AZ597" s="7">
        <v>61469.361912727465</v>
      </c>
      <c r="BA597" s="7">
        <v>3446.9657525165312</v>
      </c>
      <c r="BB597" s="7">
        <v>55826.693832825636</v>
      </c>
      <c r="BC597" s="7">
        <v>19323.853100822191</v>
      </c>
      <c r="BD597" s="7">
        <v>10993.017533390666</v>
      </c>
      <c r="BE597" s="7">
        <v>11250.495479942882</v>
      </c>
      <c r="BF597" s="7">
        <v>184.54210602748208</v>
      </c>
      <c r="BG597" s="7">
        <v>3513.95698083553</v>
      </c>
      <c r="BH597" s="7">
        <v>10560.828631806886</v>
      </c>
      <c r="BI597" s="7">
        <v>21614</v>
      </c>
      <c r="BJ597" s="7">
        <v>19511</v>
      </c>
      <c r="BK597" s="7">
        <v>1250</v>
      </c>
      <c r="BL597" s="7">
        <v>2223</v>
      </c>
      <c r="BM597" s="7">
        <v>2232</v>
      </c>
      <c r="BN597" s="7">
        <v>19718</v>
      </c>
      <c r="BO597" s="7">
        <v>5692</v>
      </c>
      <c r="BP597" s="7">
        <v>3771</v>
      </c>
      <c r="BQ597" s="7">
        <v>4414</v>
      </c>
      <c r="BR597" s="7">
        <v>4342</v>
      </c>
      <c r="BS597" s="7">
        <v>2538</v>
      </c>
      <c r="BT597" s="7">
        <v>846</v>
      </c>
      <c r="BU597" s="10">
        <v>1</v>
      </c>
      <c r="BV597" s="10">
        <v>4</v>
      </c>
      <c r="BW597" s="10">
        <v>4</v>
      </c>
      <c r="BX597" s="10">
        <v>2</v>
      </c>
      <c r="BY597" s="10">
        <v>1</v>
      </c>
      <c r="BZ597" s="11">
        <v>12</v>
      </c>
      <c r="CA597">
        <f>VLOOKUP(A597,[1]competitor_summary!$B$2:$C$1478,2,FALSE)</f>
        <v>1</v>
      </c>
      <c r="CB597">
        <f>VLOOKUP(A597,[1]competitor_summary!$B$2:$D$1478,3,FALSE)</f>
        <v>0.93774179490851695</v>
      </c>
      <c r="CC597">
        <f>VLOOKUP(A597,[1]competitor_summary!$B$2:$E$1478,4,FALSE)</f>
        <v>4</v>
      </c>
    </row>
    <row r="598" spans="1:81" x14ac:dyDescent="0.2">
      <c r="A598" t="s">
        <v>1862</v>
      </c>
      <c r="B598" s="7" t="s">
        <v>1863</v>
      </c>
      <c r="C598" s="7" t="s">
        <v>1864</v>
      </c>
      <c r="D598" s="13">
        <v>44106</v>
      </c>
      <c r="E598" s="14">
        <v>3.1666666666666665</v>
      </c>
      <c r="F598" s="7">
        <v>98388</v>
      </c>
      <c r="G598" s="7">
        <v>39212.852036605007</v>
      </c>
      <c r="H598" s="7">
        <v>40098.075917030103</v>
      </c>
      <c r="I598" s="7">
        <v>39352.935964099597</v>
      </c>
      <c r="J598" s="7">
        <v>38845.25132191577</v>
      </c>
      <c r="K598" s="7">
        <v>40098.075917030103</v>
      </c>
      <c r="L598" s="7">
        <v>10347.815776124946</v>
      </c>
      <c r="M598" s="7">
        <v>4763.1343337608268</v>
      </c>
      <c r="N598" s="7">
        <v>1240.7496375899063</v>
      </c>
      <c r="O598" s="7">
        <v>23746.376169554424</v>
      </c>
      <c r="P598" s="7">
        <v>40098.075917030103</v>
      </c>
      <c r="Q598" s="7">
        <v>3099.3923053974286</v>
      </c>
      <c r="R598" s="7">
        <v>2905.10857009131</v>
      </c>
      <c r="S598" s="7">
        <v>2523.8149124491028</v>
      </c>
      <c r="T598" s="7">
        <v>2142.011425056844</v>
      </c>
      <c r="U598" s="7">
        <v>1949.2808481565444</v>
      </c>
      <c r="V598" s="7">
        <v>1993.8937781096902</v>
      </c>
      <c r="W598" s="7">
        <v>2265.7191501797643</v>
      </c>
      <c r="X598" s="7">
        <v>2592.634375786758</v>
      </c>
      <c r="Y598" s="7">
        <v>19471.855365227442</v>
      </c>
      <c r="Z598" s="8">
        <v>36.855074383728173</v>
      </c>
      <c r="AA598" s="8">
        <v>39.757687006545822</v>
      </c>
      <c r="AB598" s="9">
        <v>49842.191590720424</v>
      </c>
      <c r="AC598" s="9">
        <v>70983.982543558173</v>
      </c>
      <c r="AD598" s="9">
        <v>56962.344103046962</v>
      </c>
      <c r="AE598" s="9">
        <v>81093.936721610546</v>
      </c>
      <c r="AF598" s="10">
        <v>2.3087668910164956</v>
      </c>
      <c r="AG598" s="10">
        <v>2.3041003019392057</v>
      </c>
      <c r="AH598" s="7">
        <v>15499.61672415724</v>
      </c>
      <c r="AI598" s="7">
        <v>15992.067884457763</v>
      </c>
      <c r="AJ598" s="7">
        <v>15698.131752582383</v>
      </c>
      <c r="AK598" s="7">
        <v>15649.459602298797</v>
      </c>
      <c r="AL598" s="9">
        <v>194932.85654024096</v>
      </c>
      <c r="AM598" s="9">
        <v>283879.93076171988</v>
      </c>
      <c r="AN598" s="9">
        <v>1330.3582437830903</v>
      </c>
      <c r="AO598" s="9">
        <v>1353.8964253384813</v>
      </c>
      <c r="AP598" s="7">
        <v>18612.692566215759</v>
      </c>
      <c r="AQ598" s="7">
        <v>2620.6246817579959</v>
      </c>
      <c r="AR598" s="7">
        <v>15992.067884457763</v>
      </c>
      <c r="AS598" s="7">
        <v>7367.8467315764865</v>
      </c>
      <c r="AT598" s="7">
        <v>8624.2211528812768</v>
      </c>
      <c r="AU598" s="10">
        <v>1.5329741064676032</v>
      </c>
      <c r="AV598" s="10">
        <v>24515</v>
      </c>
      <c r="AW598" s="7">
        <v>32793.5810030672</v>
      </c>
      <c r="AX598" s="7">
        <v>20724.258931298857</v>
      </c>
      <c r="AY598" s="9">
        <v>4.0397104460812798</v>
      </c>
      <c r="AZ598" s="7">
        <v>10089.068641293095</v>
      </c>
      <c r="BA598" s="7">
        <v>992.69077735635074</v>
      </c>
      <c r="BB598" s="7">
        <v>19906.010764169157</v>
      </c>
      <c r="BC598" s="7">
        <v>5756.9928623633459</v>
      </c>
      <c r="BD598" s="7">
        <v>5076.2329118654598</v>
      </c>
      <c r="BE598" s="7">
        <v>4340.1636775534134</v>
      </c>
      <c r="BF598" s="7">
        <v>117.2235446497798</v>
      </c>
      <c r="BG598" s="7">
        <v>1996.089391344809</v>
      </c>
      <c r="BH598" s="7">
        <v>2619.3083763923496</v>
      </c>
      <c r="BI598" s="7">
        <v>12907</v>
      </c>
      <c r="BJ598" s="7">
        <v>13643</v>
      </c>
      <c r="BK598" s="7">
        <v>12858</v>
      </c>
      <c r="BL598" s="7">
        <v>11842</v>
      </c>
      <c r="BM598" s="7">
        <v>12512</v>
      </c>
      <c r="BN598" s="7">
        <v>14027</v>
      </c>
      <c r="BO598" s="7">
        <v>3145</v>
      </c>
      <c r="BP598" s="7">
        <v>2892</v>
      </c>
      <c r="BQ598" s="7">
        <v>2923</v>
      </c>
      <c r="BR598" s="7">
        <v>2186</v>
      </c>
      <c r="BS598" s="7">
        <v>1181</v>
      </c>
      <c r="BT598" s="7">
        <v>568</v>
      </c>
      <c r="BU598" s="10">
        <v>1</v>
      </c>
      <c r="BV598" s="10">
        <v>0</v>
      </c>
      <c r="BW598" s="10">
        <v>1</v>
      </c>
      <c r="BX598" s="10">
        <v>1</v>
      </c>
      <c r="BY598" s="10">
        <v>0</v>
      </c>
      <c r="BZ598" s="11">
        <v>3</v>
      </c>
      <c r="CA598">
        <f>VLOOKUP(A598,[1]competitor_summary!$B$2:$C$1478,2,FALSE)</f>
        <v>1</v>
      </c>
      <c r="CB598">
        <f>VLOOKUP(A598,[1]competitor_summary!$B$2:$D$1478,3,FALSE)</f>
        <v>0.112971038588593</v>
      </c>
      <c r="CC598">
        <f>VLOOKUP(A598,[1]competitor_summary!$B$2:$E$1478,4,FALSE)</f>
        <v>4.8</v>
      </c>
    </row>
    <row r="599" spans="1:81" x14ac:dyDescent="0.2">
      <c r="A599" t="s">
        <v>1867</v>
      </c>
      <c r="B599" s="7" t="s">
        <v>1868</v>
      </c>
      <c r="C599" s="7" t="s">
        <v>1869</v>
      </c>
      <c r="D599" s="13">
        <v>44770</v>
      </c>
      <c r="E599" s="14">
        <v>1.4166666666666667</v>
      </c>
      <c r="F599" s="7">
        <v>137989</v>
      </c>
      <c r="G599" s="7">
        <v>28278.521177190589</v>
      </c>
      <c r="H599" s="7">
        <v>27041.702346040169</v>
      </c>
      <c r="I599" s="7">
        <v>27695.607800672064</v>
      </c>
      <c r="J599" s="7">
        <v>26119.100982293021</v>
      </c>
      <c r="K599" s="7">
        <v>27041.702346040169</v>
      </c>
      <c r="L599" s="7">
        <v>8121.2106461126823</v>
      </c>
      <c r="M599" s="7">
        <v>2192.5813570710598</v>
      </c>
      <c r="N599" s="7">
        <v>564.64939664455596</v>
      </c>
      <c r="O599" s="7">
        <v>16163.260946211871</v>
      </c>
      <c r="P599" s="7">
        <v>27041.702346040169</v>
      </c>
      <c r="Q599" s="7">
        <v>1909.0941471828846</v>
      </c>
      <c r="R599" s="7">
        <v>1796.0313427603105</v>
      </c>
      <c r="S599" s="7">
        <v>1563.8492598885205</v>
      </c>
      <c r="T599" s="7">
        <v>1541.2614394498523</v>
      </c>
      <c r="U599" s="7">
        <v>1556.1308619679185</v>
      </c>
      <c r="V599" s="7">
        <v>1664.0788552626036</v>
      </c>
      <c r="W599" s="7">
        <v>1632.5684535331093</v>
      </c>
      <c r="X599" s="7">
        <v>1657.2756135677919</v>
      </c>
      <c r="Y599" s="7">
        <v>13320.289973612991</v>
      </c>
      <c r="Z599" s="8">
        <v>40.151647983940194</v>
      </c>
      <c r="AA599" s="8">
        <v>41.185405362784657</v>
      </c>
      <c r="AB599" s="9">
        <v>63393.410747390742</v>
      </c>
      <c r="AC599" s="9">
        <v>87114.475241046399</v>
      </c>
      <c r="AD599" s="9">
        <v>69958.02032649747</v>
      </c>
      <c r="AE599" s="9">
        <v>96501.913274627324</v>
      </c>
      <c r="AF599" s="10">
        <v>2.3159230024892135</v>
      </c>
      <c r="AG599" s="10">
        <v>2.316388920164778</v>
      </c>
      <c r="AH599" s="7">
        <v>10623.69198252738</v>
      </c>
      <c r="AI599" s="7">
        <v>11068.910764058586</v>
      </c>
      <c r="AJ599" s="7">
        <v>11348.765672557056</v>
      </c>
      <c r="AK599" s="7">
        <v>11601.247434864985</v>
      </c>
      <c r="AL599" s="9">
        <v>296319.98590334045</v>
      </c>
      <c r="AM599" s="9">
        <v>341198.53843111231</v>
      </c>
      <c r="AN599" s="9">
        <v>1264.9135305602781</v>
      </c>
      <c r="AO599" s="9">
        <v>1294.9647184705041</v>
      </c>
      <c r="AP599" s="7">
        <v>11736.449923700886</v>
      </c>
      <c r="AQ599" s="7">
        <v>667.53915964229964</v>
      </c>
      <c r="AR599" s="7">
        <v>11068.910764058586</v>
      </c>
      <c r="AS599" s="7">
        <v>4042.6145342462696</v>
      </c>
      <c r="AT599" s="7">
        <v>7026.2962298123166</v>
      </c>
      <c r="AU599" s="10">
        <v>1.8741517908511924</v>
      </c>
      <c r="AV599" s="10">
        <v>20745</v>
      </c>
      <c r="AW599" s="7">
        <v>22134.693835488753</v>
      </c>
      <c r="AX599" s="7">
        <v>14065.671368666226</v>
      </c>
      <c r="AY599" s="9">
        <v>2.4336939212744984</v>
      </c>
      <c r="AZ599" s="7">
        <v>13515.0905036513</v>
      </c>
      <c r="BA599" s="7">
        <v>982.17798238614341</v>
      </c>
      <c r="BB599" s="7">
        <v>13793.442096705781</v>
      </c>
      <c r="BC599" s="7">
        <v>6034.0093219126575</v>
      </c>
      <c r="BD599" s="7">
        <v>2568.2622768377187</v>
      </c>
      <c r="BE599" s="7">
        <v>2637.1398920151405</v>
      </c>
      <c r="BF599" s="7">
        <v>4.874277011025697</v>
      </c>
      <c r="BG599" s="7">
        <v>533.94351665850263</v>
      </c>
      <c r="BH599" s="7">
        <v>2015.2128122707363</v>
      </c>
      <c r="BI599" s="7">
        <v>7727</v>
      </c>
      <c r="BJ599" s="7">
        <v>7493</v>
      </c>
      <c r="BK599" s="7">
        <v>16640</v>
      </c>
      <c r="BL599" s="7">
        <v>15901</v>
      </c>
      <c r="BM599" s="7">
        <v>7577</v>
      </c>
      <c r="BN599" s="7">
        <v>7554</v>
      </c>
      <c r="BO599" s="7">
        <v>1679</v>
      </c>
      <c r="BP599" s="7">
        <v>1701</v>
      </c>
      <c r="BQ599" s="7">
        <v>1946</v>
      </c>
      <c r="BR599" s="7">
        <v>1563</v>
      </c>
      <c r="BS599" s="7">
        <v>682</v>
      </c>
      <c r="BT599" s="7">
        <v>134</v>
      </c>
      <c r="BU599" s="10">
        <v>1</v>
      </c>
      <c r="BV599" s="10">
        <v>0</v>
      </c>
      <c r="BW599" s="10">
        <v>5</v>
      </c>
      <c r="BX599" s="10">
        <v>2</v>
      </c>
      <c r="BY599" s="10">
        <v>0</v>
      </c>
      <c r="BZ599" s="11">
        <v>8</v>
      </c>
      <c r="CA599">
        <f>VLOOKUP(A599,[1]competitor_summary!$B$2:$C$1478,2,FALSE)</f>
        <v>0</v>
      </c>
      <c r="CB599">
        <f>VLOOKUP(A599,[1]competitor_summary!$B$2:$D$1478,3,FALSE)</f>
        <v>10</v>
      </c>
      <c r="CC599">
        <f>VLOOKUP(A599,[1]competitor_summary!$B$2:$E$1478,4,FALSE)</f>
        <v>0</v>
      </c>
    </row>
    <row r="600" spans="1:81" x14ac:dyDescent="0.2">
      <c r="A600" t="s">
        <v>1870</v>
      </c>
      <c r="B600" s="7" t="s">
        <v>1871</v>
      </c>
      <c r="C600" s="7" t="s">
        <v>1872</v>
      </c>
      <c r="D600" s="13">
        <v>44929</v>
      </c>
      <c r="E600" s="14">
        <v>0.91666666666666663</v>
      </c>
      <c r="F600" s="7">
        <v>34834</v>
      </c>
      <c r="G600" s="7">
        <v>11805.55148601922</v>
      </c>
      <c r="H600" s="7">
        <v>11835.63916103018</v>
      </c>
      <c r="I600" s="7">
        <v>11851.117917509284</v>
      </c>
      <c r="J600" s="7">
        <v>11679.419385657879</v>
      </c>
      <c r="K600" s="7">
        <v>11835.63916103018</v>
      </c>
      <c r="L600" s="7">
        <v>2220.9398364052759</v>
      </c>
      <c r="M600" s="7">
        <v>1354.0606464204611</v>
      </c>
      <c r="N600" s="7">
        <v>64.313595476618502</v>
      </c>
      <c r="O600" s="7">
        <v>8196.3250827278243</v>
      </c>
      <c r="P600" s="7">
        <v>11835.63916103018</v>
      </c>
      <c r="Q600" s="7">
        <v>702.19837312964955</v>
      </c>
      <c r="R600" s="7">
        <v>668.18624865059974</v>
      </c>
      <c r="S600" s="7">
        <v>684.30676444881829</v>
      </c>
      <c r="T600" s="7">
        <v>729.41299318475649</v>
      </c>
      <c r="U600" s="7">
        <v>704.21517741360003</v>
      </c>
      <c r="V600" s="7">
        <v>700.56609649723396</v>
      </c>
      <c r="W600" s="7">
        <v>681.8126525763073</v>
      </c>
      <c r="X600" s="7">
        <v>694.88966714881826</v>
      </c>
      <c r="Y600" s="7">
        <v>5565.5879730497836</v>
      </c>
      <c r="Z600" s="8">
        <v>40.306983915800416</v>
      </c>
      <c r="AA600" s="8">
        <v>40.84139896277906</v>
      </c>
      <c r="AB600" s="9">
        <v>51402.840667131124</v>
      </c>
      <c r="AC600" s="9">
        <v>65995.322731275373</v>
      </c>
      <c r="AD600" s="9">
        <v>56854.334865197467</v>
      </c>
      <c r="AE600" s="9">
        <v>72684.052244627615</v>
      </c>
      <c r="AF600" s="10">
        <v>2.3650199578535926</v>
      </c>
      <c r="AG600" s="10">
        <v>2.3647724342343355</v>
      </c>
      <c r="AH600" s="7">
        <v>4838.3369834299665</v>
      </c>
      <c r="AI600" s="7">
        <v>4894.2169242675882</v>
      </c>
      <c r="AJ600" s="7">
        <v>4900.7009837117512</v>
      </c>
      <c r="AK600" s="7">
        <v>4881.070750295883</v>
      </c>
      <c r="AL600" s="9">
        <v>195934.10540119032</v>
      </c>
      <c r="AM600" s="9">
        <v>235275.89003628961</v>
      </c>
      <c r="AN600" s="9">
        <v>704.5945117828195</v>
      </c>
      <c r="AO600" s="9">
        <v>845.51181284090239</v>
      </c>
      <c r="AP600" s="7">
        <v>5430.2725814590231</v>
      </c>
      <c r="AQ600" s="7">
        <v>536.05565719143488</v>
      </c>
      <c r="AR600" s="7">
        <v>4894.2169242675882</v>
      </c>
      <c r="AS600" s="7">
        <v>2334.6213489128277</v>
      </c>
      <c r="AT600" s="7">
        <v>2559.5955753547605</v>
      </c>
      <c r="AU600" s="10">
        <v>1.593334532824451</v>
      </c>
      <c r="AV600" s="10">
        <v>7798</v>
      </c>
      <c r="AW600" s="7">
        <v>9472.14619215118</v>
      </c>
      <c r="AX600" s="7">
        <v>5720.6871302813524</v>
      </c>
      <c r="AY600" s="9">
        <v>7.8114412993485667</v>
      </c>
      <c r="AZ600" s="7">
        <v>8429.5457096072496</v>
      </c>
      <c r="BA600" s="7">
        <v>505.5487458257121</v>
      </c>
      <c r="BB600" s="7">
        <v>5379.3019648956251</v>
      </c>
      <c r="BC600" s="7">
        <v>1510.5231958858203</v>
      </c>
      <c r="BD600" s="7">
        <v>1056.6106311178883</v>
      </c>
      <c r="BE600" s="7">
        <v>863.69977976806695</v>
      </c>
      <c r="BF600" s="7">
        <v>1.7009905016748235</v>
      </c>
      <c r="BG600" s="7">
        <v>314.31396951031638</v>
      </c>
      <c r="BH600" s="7">
        <v>1632.4533981118584</v>
      </c>
      <c r="BI600" s="7">
        <v>128</v>
      </c>
      <c r="BJ600" s="7">
        <v>1552</v>
      </c>
      <c r="BK600" s="7">
        <v>445</v>
      </c>
      <c r="BL600" s="7">
        <v>7539</v>
      </c>
      <c r="BM600" s="7">
        <v>7910</v>
      </c>
      <c r="BN600" s="7">
        <v>1144</v>
      </c>
      <c r="BO600" s="7">
        <v>27</v>
      </c>
      <c r="BP600" s="7">
        <v>32</v>
      </c>
      <c r="BQ600" s="7">
        <v>31</v>
      </c>
      <c r="BR600" s="7">
        <v>24</v>
      </c>
      <c r="BS600" s="7">
        <v>6</v>
      </c>
      <c r="BT600" s="7">
        <v>0</v>
      </c>
      <c r="BU600" s="10">
        <v>1</v>
      </c>
      <c r="BV600" s="10">
        <v>0</v>
      </c>
      <c r="BW600" s="10">
        <v>0</v>
      </c>
      <c r="BX600" s="10">
        <v>1</v>
      </c>
      <c r="BY600" s="10">
        <v>0</v>
      </c>
      <c r="BZ600" s="11">
        <v>2</v>
      </c>
      <c r="CA600">
        <f>VLOOKUP(A600,[1]competitor_summary!$B$2:$C$1478,2,FALSE)</f>
        <v>1</v>
      </c>
      <c r="CB600">
        <f>VLOOKUP(A600,[1]competitor_summary!$B$2:$D$1478,3,FALSE)</f>
        <v>1.29417108821651E-2</v>
      </c>
      <c r="CC600">
        <f>VLOOKUP(A600,[1]competitor_summary!$B$2:$E$1478,4,FALSE)</f>
        <v>2.5</v>
      </c>
    </row>
    <row r="601" spans="1:81" x14ac:dyDescent="0.2">
      <c r="A601" t="s">
        <v>1873</v>
      </c>
      <c r="B601" s="7" t="s">
        <v>1874</v>
      </c>
      <c r="C601" s="7" t="s">
        <v>1875</v>
      </c>
      <c r="D601" s="13">
        <v>43894</v>
      </c>
      <c r="E601" s="14">
        <v>3.75</v>
      </c>
      <c r="F601" s="7">
        <v>166387</v>
      </c>
      <c r="G601" s="7">
        <v>32782.133191633795</v>
      </c>
      <c r="H601" s="7">
        <v>31968.900475029659</v>
      </c>
      <c r="I601" s="7">
        <v>32068.287726908224</v>
      </c>
      <c r="J601" s="7">
        <v>32203.86645429593</v>
      </c>
      <c r="K601" s="7">
        <v>31968.900475029659</v>
      </c>
      <c r="L601" s="7">
        <v>10399.812502180983</v>
      </c>
      <c r="M601" s="7">
        <v>2564.5686893809179</v>
      </c>
      <c r="N601" s="7">
        <v>401.9618332805403</v>
      </c>
      <c r="O601" s="7">
        <v>18602.557450187218</v>
      </c>
      <c r="P601" s="7">
        <v>31968.900475029659</v>
      </c>
      <c r="Q601" s="7">
        <v>2003.5359832679096</v>
      </c>
      <c r="R601" s="7">
        <v>2443.513299615297</v>
      </c>
      <c r="S601" s="7">
        <v>2145.0850082288962</v>
      </c>
      <c r="T601" s="7">
        <v>1925.8099844433309</v>
      </c>
      <c r="U601" s="7">
        <v>1850.4758384533343</v>
      </c>
      <c r="V601" s="7">
        <v>1879.5027155037096</v>
      </c>
      <c r="W601" s="7">
        <v>1941.1288817510649</v>
      </c>
      <c r="X601" s="7">
        <v>1958.3103887596517</v>
      </c>
      <c r="Y601" s="7">
        <v>16147.362100023194</v>
      </c>
      <c r="Z601" s="8">
        <v>37.921794699075711</v>
      </c>
      <c r="AA601" s="8">
        <v>39.344358402301999</v>
      </c>
      <c r="AB601" s="9">
        <v>53474.54787079279</v>
      </c>
      <c r="AC601" s="9">
        <v>75780.8361225884</v>
      </c>
      <c r="AD601" s="9">
        <v>59742.01400868268</v>
      </c>
      <c r="AE601" s="9">
        <v>85352.524792855664</v>
      </c>
      <c r="AF601" s="10">
        <v>2.3733740489088722</v>
      </c>
      <c r="AG601" s="10">
        <v>2.3718860377029167</v>
      </c>
      <c r="AH601" s="7">
        <v>13473.535860451404</v>
      </c>
      <c r="AI601" s="7">
        <v>13369.044333201658</v>
      </c>
      <c r="AJ601" s="7">
        <v>13419.41843532474</v>
      </c>
      <c r="AK601" s="7">
        <v>13721.222842548799</v>
      </c>
      <c r="AL601" s="9">
        <v>238737.01258888515</v>
      </c>
      <c r="AM601" s="9">
        <v>289001.30749367707</v>
      </c>
      <c r="AN601" s="9">
        <v>1032.8581995069226</v>
      </c>
      <c r="AO601" s="9">
        <v>1111.2933690514415</v>
      </c>
      <c r="AP601" s="7">
        <v>14805.141756846104</v>
      </c>
      <c r="AQ601" s="7">
        <v>1436.0974236444454</v>
      </c>
      <c r="AR601" s="7">
        <v>13369.044333201658</v>
      </c>
      <c r="AS601" s="7">
        <v>6429.4666896705749</v>
      </c>
      <c r="AT601" s="7">
        <v>6939.5776435310836</v>
      </c>
      <c r="AU601" s="10">
        <v>1.7708669697207171</v>
      </c>
      <c r="AV601" s="10">
        <v>23675</v>
      </c>
      <c r="AW601" s="7">
        <v>25347.468316738436</v>
      </c>
      <c r="AX601" s="7">
        <v>15499.543269336835</v>
      </c>
      <c r="AY601" s="9">
        <v>3.252336039185344</v>
      </c>
      <c r="AZ601" s="7">
        <v>7365.351862010546</v>
      </c>
      <c r="BA601" s="7">
        <v>812.69478931889171</v>
      </c>
      <c r="BB601" s="7">
        <v>14994.941129585699</v>
      </c>
      <c r="BC601" s="7">
        <v>5275.2874899922172</v>
      </c>
      <c r="BD601" s="7">
        <v>2691.0126842292375</v>
      </c>
      <c r="BE601" s="7">
        <v>2914.5157585565757</v>
      </c>
      <c r="BF601" s="7">
        <v>14.999999916180968</v>
      </c>
      <c r="BG601" s="7">
        <v>1262.9302376197302</v>
      </c>
      <c r="BH601" s="7">
        <v>2836.1949592717574</v>
      </c>
      <c r="BI601" s="7">
        <v>15839</v>
      </c>
      <c r="BJ601" s="7">
        <v>18545</v>
      </c>
      <c r="BK601" s="7">
        <v>4315</v>
      </c>
      <c r="BL601" s="7">
        <v>17774</v>
      </c>
      <c r="BM601" s="7">
        <v>4402</v>
      </c>
      <c r="BN601" s="7">
        <v>5481</v>
      </c>
      <c r="BO601" s="7">
        <v>4686</v>
      </c>
      <c r="BP601" s="7">
        <v>3079</v>
      </c>
      <c r="BQ601" s="7">
        <v>3250</v>
      </c>
      <c r="BR601" s="7">
        <v>2446</v>
      </c>
      <c r="BS601" s="7">
        <v>1173</v>
      </c>
      <c r="BT601" s="7">
        <v>1195</v>
      </c>
      <c r="BU601" s="10">
        <v>1</v>
      </c>
      <c r="BV601" s="10">
        <v>0</v>
      </c>
      <c r="BW601" s="10">
        <v>5</v>
      </c>
      <c r="BX601" s="10">
        <v>1</v>
      </c>
      <c r="BY601" s="10">
        <v>0</v>
      </c>
      <c r="BZ601" s="11">
        <v>7</v>
      </c>
      <c r="CA601">
        <f>VLOOKUP(A601,[1]competitor_summary!$B$2:$C$1478,2,FALSE)</f>
        <v>0</v>
      </c>
      <c r="CB601">
        <f>VLOOKUP(A601,[1]competitor_summary!$B$2:$D$1478,3,FALSE)</f>
        <v>10</v>
      </c>
      <c r="CC601">
        <f>VLOOKUP(A601,[1]competitor_summary!$B$2:$E$1478,4,FALSE)</f>
        <v>0</v>
      </c>
    </row>
    <row r="602" spans="1:81" x14ac:dyDescent="0.2">
      <c r="A602" t="s">
        <v>1876</v>
      </c>
      <c r="B602" s="7" t="s">
        <v>1877</v>
      </c>
      <c r="C602" s="7" t="s">
        <v>1878</v>
      </c>
      <c r="D602" s="13">
        <v>44995</v>
      </c>
      <c r="E602" s="14">
        <v>0.75</v>
      </c>
      <c r="F602" s="7">
        <v>21809</v>
      </c>
      <c r="G602" s="7">
        <v>11385.874828157248</v>
      </c>
      <c r="H602" s="7">
        <v>11089.788605104666</v>
      </c>
      <c r="I602" s="7">
        <v>11175.695865926566</v>
      </c>
      <c r="J602" s="7">
        <v>10440.921102723107</v>
      </c>
      <c r="K602" s="7">
        <v>11089.788605104666</v>
      </c>
      <c r="L602" s="7">
        <v>3356.645047794329</v>
      </c>
      <c r="M602" s="7">
        <v>1574.6544468733482</v>
      </c>
      <c r="N602" s="7">
        <v>263.50844518234953</v>
      </c>
      <c r="O602" s="7">
        <v>5894.9806652546395</v>
      </c>
      <c r="P602" s="7">
        <v>11089.788605104666</v>
      </c>
      <c r="Q602" s="7">
        <v>872.68705080356449</v>
      </c>
      <c r="R602" s="7">
        <v>802.50433345534839</v>
      </c>
      <c r="S602" s="7">
        <v>708.38356213434599</v>
      </c>
      <c r="T602" s="7">
        <v>627.85448544868268</v>
      </c>
      <c r="U602" s="7">
        <v>587.42341958871111</v>
      </c>
      <c r="V602" s="7">
        <v>552.66180748562329</v>
      </c>
      <c r="W602" s="7">
        <v>621.42789847962558</v>
      </c>
      <c r="X602" s="7">
        <v>717.28843070473522</v>
      </c>
      <c r="Y602" s="7">
        <v>5490.2309881006368</v>
      </c>
      <c r="Z602" s="8">
        <v>38.843608883703212</v>
      </c>
      <c r="AA602" s="8">
        <v>40.852847438142661</v>
      </c>
      <c r="AB602" s="9">
        <v>56477.988682139403</v>
      </c>
      <c r="AC602" s="9">
        <v>76417.166773327015</v>
      </c>
      <c r="AD602" s="9">
        <v>60567.859012058019</v>
      </c>
      <c r="AE602" s="9">
        <v>82260.306084198732</v>
      </c>
      <c r="AF602" s="10">
        <v>2.2863377611823177</v>
      </c>
      <c r="AG602" s="10">
        <v>2.2883636885706182</v>
      </c>
      <c r="AH602" s="7">
        <v>4521.7595162208891</v>
      </c>
      <c r="AI602" s="7">
        <v>4813.8475478983019</v>
      </c>
      <c r="AJ602" s="7">
        <v>4846.8109741609078</v>
      </c>
      <c r="AK602" s="7">
        <v>4936.5718867623946</v>
      </c>
      <c r="AL602" s="9">
        <v>197113.39495749574</v>
      </c>
      <c r="AM602" s="9">
        <v>255263.57552839728</v>
      </c>
      <c r="AN602" s="9">
        <v>958.28930815329375</v>
      </c>
      <c r="AO602" s="9">
        <v>1071.3729484673322</v>
      </c>
      <c r="AP602" s="7">
        <v>5329.2194144736277</v>
      </c>
      <c r="AQ602" s="7">
        <v>515.37186657532584</v>
      </c>
      <c r="AR602" s="7">
        <v>4813.8475478983019</v>
      </c>
      <c r="AS602" s="7">
        <v>2226.1383861358045</v>
      </c>
      <c r="AT602" s="7">
        <v>2587.7091617624974</v>
      </c>
      <c r="AU602" s="10">
        <v>1.828510145278148</v>
      </c>
      <c r="AV602" s="10">
        <v>8802</v>
      </c>
      <c r="AW602" s="7">
        <v>9006.1265536076389</v>
      </c>
      <c r="AX602" s="7">
        <v>5733.3651368962601</v>
      </c>
      <c r="AY602" s="9">
        <v>2.7170272822615567</v>
      </c>
      <c r="AZ602" s="7">
        <v>6812.3928630936425</v>
      </c>
      <c r="BA602" s="7">
        <v>472.88072664954234</v>
      </c>
      <c r="BB602" s="7">
        <v>5594.8044247634243</v>
      </c>
      <c r="BC602" s="7">
        <v>1821.8820389052853</v>
      </c>
      <c r="BD602" s="7">
        <v>900.95999019267038</v>
      </c>
      <c r="BE602" s="7">
        <v>1268.1262704583351</v>
      </c>
      <c r="BF602" s="7">
        <v>33.208256052341312</v>
      </c>
      <c r="BG602" s="7">
        <v>406.70259933453053</v>
      </c>
      <c r="BH602" s="7">
        <v>1163.9252698202617</v>
      </c>
      <c r="BI602" s="7">
        <v>13350</v>
      </c>
      <c r="BJ602" s="7">
        <v>13370</v>
      </c>
      <c r="BK602" s="7">
        <v>13965</v>
      </c>
      <c r="BL602" s="7">
        <v>13280</v>
      </c>
      <c r="BM602" s="7">
        <v>13966</v>
      </c>
      <c r="BN602" s="7">
        <v>12420</v>
      </c>
      <c r="BO602" s="7">
        <v>3063</v>
      </c>
      <c r="BP602" s="7">
        <v>2422</v>
      </c>
      <c r="BQ602" s="7">
        <v>2973</v>
      </c>
      <c r="BR602" s="7">
        <v>2835</v>
      </c>
      <c r="BS602" s="7">
        <v>1459</v>
      </c>
      <c r="BT602" s="7">
        <v>576</v>
      </c>
      <c r="BU602" s="10">
        <v>1</v>
      </c>
      <c r="BV602" s="10">
        <v>1</v>
      </c>
      <c r="BW602" s="10">
        <v>3</v>
      </c>
      <c r="BX602" s="10">
        <v>3</v>
      </c>
      <c r="BY602" s="10">
        <v>0</v>
      </c>
      <c r="BZ602" s="11">
        <v>8</v>
      </c>
      <c r="CA602">
        <f>VLOOKUP(A602,[1]competitor_summary!$B$2:$C$1478,2,FALSE)</f>
        <v>1</v>
      </c>
      <c r="CB602">
        <f>VLOOKUP(A602,[1]competitor_summary!$B$2:$D$1478,3,FALSE)</f>
        <v>0.48271579780433699</v>
      </c>
      <c r="CC602">
        <f>VLOOKUP(A602,[1]competitor_summary!$B$2:$E$1478,4,FALSE)</f>
        <v>4.7</v>
      </c>
    </row>
    <row r="603" spans="1:81" x14ac:dyDescent="0.2">
      <c r="A603" t="s">
        <v>1879</v>
      </c>
      <c r="B603" s="7" t="s">
        <v>1880</v>
      </c>
      <c r="C603" s="7" t="s">
        <v>1881</v>
      </c>
      <c r="D603" s="13">
        <v>42640</v>
      </c>
      <c r="E603" s="14">
        <v>7.25</v>
      </c>
      <c r="F603" s="7">
        <v>80384</v>
      </c>
      <c r="G603" s="7">
        <v>37964.994414625689</v>
      </c>
      <c r="H603" s="7">
        <v>37821.920158061199</v>
      </c>
      <c r="I603" s="7">
        <v>37863.455502685858</v>
      </c>
      <c r="J603" s="7">
        <v>36820.999197104014</v>
      </c>
      <c r="K603" s="7">
        <v>37821.920158061199</v>
      </c>
      <c r="L603" s="7">
        <v>1484.2930907940026</v>
      </c>
      <c r="M603" s="7">
        <v>7900.8593844284769</v>
      </c>
      <c r="N603" s="7">
        <v>517.65150802163407</v>
      </c>
      <c r="O603" s="7">
        <v>27919.116174817085</v>
      </c>
      <c r="P603" s="7">
        <v>37821.920158061199</v>
      </c>
      <c r="Q603" s="7">
        <v>2210.6142039282713</v>
      </c>
      <c r="R603" s="7">
        <v>2476.2571352999657</v>
      </c>
      <c r="S603" s="7">
        <v>2599.4579117365647</v>
      </c>
      <c r="T603" s="7">
        <v>2409.9125077419449</v>
      </c>
      <c r="U603" s="7">
        <v>2285.856008452829</v>
      </c>
      <c r="V603" s="7">
        <v>2298.7908200949896</v>
      </c>
      <c r="W603" s="7">
        <v>2673.6086649361532</v>
      </c>
      <c r="X603" s="7">
        <v>2885.5772280280944</v>
      </c>
      <c r="Y603" s="7">
        <v>19840.074480218813</v>
      </c>
      <c r="Z603" s="8">
        <v>42.605225224756275</v>
      </c>
      <c r="AA603" s="8">
        <v>42.416551272542385</v>
      </c>
      <c r="AB603" s="9">
        <v>90537.180463770739</v>
      </c>
      <c r="AC603" s="9">
        <v>110660.66963228695</v>
      </c>
      <c r="AD603" s="9">
        <v>103823.29026895868</v>
      </c>
      <c r="AE603" s="9">
        <v>126053.48086735071</v>
      </c>
      <c r="AF603" s="10">
        <v>2.5363347885561107</v>
      </c>
      <c r="AG603" s="10">
        <v>2.5360952530548504</v>
      </c>
      <c r="AH603" s="7">
        <v>14220.553290203214</v>
      </c>
      <c r="AI603" s="7">
        <v>14674.110075614532</v>
      </c>
      <c r="AJ603" s="7">
        <v>14691.329442231916</v>
      </c>
      <c r="AK603" s="7">
        <v>14731.637641008478</v>
      </c>
      <c r="AL603" s="9">
        <v>538166.22414130578</v>
      </c>
      <c r="AM603" s="9">
        <v>583283.72286783438</v>
      </c>
      <c r="AN603" s="9">
        <v>1518.1732298017389</v>
      </c>
      <c r="AO603" s="9">
        <v>1703.8862100249573</v>
      </c>
      <c r="AP603" s="7">
        <v>15330.642482085619</v>
      </c>
      <c r="AQ603" s="7">
        <v>656.5324064710876</v>
      </c>
      <c r="AR603" s="7">
        <v>14674.110075614532</v>
      </c>
      <c r="AS603" s="7">
        <v>4986.7156233655987</v>
      </c>
      <c r="AT603" s="7">
        <v>9687.3944522489328</v>
      </c>
      <c r="AU603" s="10">
        <v>1.8127193917025008</v>
      </c>
      <c r="AV603" s="10">
        <v>26600</v>
      </c>
      <c r="AW603" s="7">
        <v>31432.450138104847</v>
      </c>
      <c r="AX603" s="7">
        <v>22011.812476031249</v>
      </c>
      <c r="AY603" s="9">
        <v>4.9367441131829306</v>
      </c>
      <c r="AZ603" s="7">
        <v>10234.246367530839</v>
      </c>
      <c r="BA603" s="7">
        <v>1045.3467356307083</v>
      </c>
      <c r="BB603" s="7">
        <v>20979.585290713003</v>
      </c>
      <c r="BC603" s="7">
        <v>8681.9956795866601</v>
      </c>
      <c r="BD603" s="7">
        <v>3400.7049659616314</v>
      </c>
      <c r="BE603" s="7">
        <v>4022.921668432653</v>
      </c>
      <c r="BF603" s="7">
        <v>89.67125837597996</v>
      </c>
      <c r="BG603" s="7">
        <v>1940.1711940909736</v>
      </c>
      <c r="BH603" s="7">
        <v>2844.1205242651049</v>
      </c>
      <c r="BI603" s="7">
        <v>17742</v>
      </c>
      <c r="BJ603" s="7">
        <v>2669</v>
      </c>
      <c r="BK603" s="7">
        <v>16370</v>
      </c>
      <c r="BL603" s="7">
        <v>1769</v>
      </c>
      <c r="BM603" s="7">
        <v>793</v>
      </c>
      <c r="BN603" s="7">
        <v>7800</v>
      </c>
      <c r="BO603" s="7">
        <v>4576</v>
      </c>
      <c r="BP603" s="7">
        <v>3444</v>
      </c>
      <c r="BQ603" s="7">
        <v>3599</v>
      </c>
      <c r="BR603" s="7">
        <v>3374</v>
      </c>
      <c r="BS603" s="7">
        <v>1864</v>
      </c>
      <c r="BT603" s="7">
        <v>864</v>
      </c>
      <c r="BU603" s="10">
        <v>1</v>
      </c>
      <c r="BV603" s="10">
        <v>0</v>
      </c>
      <c r="BW603" s="10">
        <v>1</v>
      </c>
      <c r="BX603" s="10">
        <v>2</v>
      </c>
      <c r="BY603" s="10">
        <v>0</v>
      </c>
      <c r="BZ603" s="11">
        <v>4</v>
      </c>
      <c r="CA603">
        <f>VLOOKUP(A603,[1]competitor_summary!$B$2:$C$1478,2,FALSE)</f>
        <v>1</v>
      </c>
      <c r="CB603">
        <f>VLOOKUP(A603,[1]competitor_summary!$B$2:$D$1478,3,FALSE)</f>
        <v>1.2022795315952701E-3</v>
      </c>
      <c r="CC603">
        <f>VLOOKUP(A603,[1]competitor_summary!$B$2:$E$1478,4,FALSE)</f>
        <v>3.9</v>
      </c>
    </row>
    <row r="604" spans="1:81" x14ac:dyDescent="0.2">
      <c r="A604" t="s">
        <v>1882</v>
      </c>
      <c r="B604" s="7" t="s">
        <v>1883</v>
      </c>
      <c r="C604" s="7" t="s">
        <v>1884</v>
      </c>
      <c r="D604" s="13">
        <v>45237</v>
      </c>
      <c r="E604" s="14">
        <v>8.3333333333333329E-2</v>
      </c>
      <c r="F604" s="7">
        <v>4789</v>
      </c>
      <c r="G604" s="7">
        <v>16936.442313901382</v>
      </c>
      <c r="H604" s="7">
        <v>17778.730959036271</v>
      </c>
      <c r="I604" s="7">
        <v>16591.246977131872</v>
      </c>
      <c r="J604" s="7">
        <v>16881.271834607702</v>
      </c>
      <c r="K604" s="7">
        <v>17778.730959036271</v>
      </c>
      <c r="L604" s="7">
        <v>597.07536291168071</v>
      </c>
      <c r="M604" s="7">
        <v>1280.4389770001289</v>
      </c>
      <c r="N604" s="7">
        <v>392.1422362945159</v>
      </c>
      <c r="O604" s="7">
        <v>15509.074382829946</v>
      </c>
      <c r="P604" s="7">
        <v>17778.730959036271</v>
      </c>
      <c r="Q604" s="7">
        <v>1013.7131751889829</v>
      </c>
      <c r="R604" s="7">
        <v>906.11594871158013</v>
      </c>
      <c r="S604" s="7">
        <v>918.15822478476912</v>
      </c>
      <c r="T604" s="7">
        <v>919.71196726470953</v>
      </c>
      <c r="U604" s="7">
        <v>874.62705903692404</v>
      </c>
      <c r="V604" s="7">
        <v>985.18602970417123</v>
      </c>
      <c r="W604" s="7">
        <v>1047.5790637370083</v>
      </c>
      <c r="X604" s="7">
        <v>1353.8993988357252</v>
      </c>
      <c r="Y604" s="7">
        <v>8018.9908672638703</v>
      </c>
      <c r="Z604" s="8">
        <v>51.268073924800227</v>
      </c>
      <c r="AA604" s="8">
        <v>48.174042660275404</v>
      </c>
      <c r="AB604" s="9">
        <v>87518.860562969334</v>
      </c>
      <c r="AC604" s="9">
        <v>115900.86520630305</v>
      </c>
      <c r="AD604" s="9">
        <v>99730.082612782819</v>
      </c>
      <c r="AE604" s="9">
        <v>132860.3550102592</v>
      </c>
      <c r="AF604" s="10">
        <v>2.105997748254989</v>
      </c>
      <c r="AG604" s="10">
        <v>2.105264716551249</v>
      </c>
      <c r="AH604" s="7">
        <v>7660.3351891080383</v>
      </c>
      <c r="AI604" s="7">
        <v>8112.2767303898399</v>
      </c>
      <c r="AJ604" s="7">
        <v>7548.7215716733881</v>
      </c>
      <c r="AK604" s="7">
        <v>7708.3423878628673</v>
      </c>
      <c r="AL604" s="9">
        <v>563462.59887790203</v>
      </c>
      <c r="AM604" s="9">
        <v>679708.70715488354</v>
      </c>
      <c r="AN604" s="9">
        <v>1728.4217511549884</v>
      </c>
      <c r="AO604" s="9">
        <v>1717.7753650115887</v>
      </c>
      <c r="AP604" s="7">
        <v>9700.7955537834459</v>
      </c>
      <c r="AQ604" s="7">
        <v>1588.518823393606</v>
      </c>
      <c r="AR604" s="7">
        <v>8112.2767303898399</v>
      </c>
      <c r="AS604" s="7">
        <v>2297.2783184232576</v>
      </c>
      <c r="AT604" s="7">
        <v>5814.9984119665824</v>
      </c>
      <c r="AU604" s="10">
        <v>1.6831690405558186</v>
      </c>
      <c r="AV604" s="10">
        <v>13654</v>
      </c>
      <c r="AW604" s="7">
        <v>15423.003959401918</v>
      </c>
      <c r="AX604" s="7">
        <v>8038.1466800671769</v>
      </c>
      <c r="AY604" s="9">
        <v>2.9514440362527523</v>
      </c>
      <c r="AZ604" s="7">
        <v>13518.718522611482</v>
      </c>
      <c r="BA604" s="7">
        <v>1786.6953451491718</v>
      </c>
      <c r="BB604" s="7">
        <v>7800.9052792530856</v>
      </c>
      <c r="BC604" s="7">
        <v>3668.461522289901</v>
      </c>
      <c r="BD604" s="7">
        <v>1769.839558437292</v>
      </c>
      <c r="BE604" s="7">
        <v>1507.6971942269593</v>
      </c>
      <c r="BF604" s="7">
        <v>33.544214939931408</v>
      </c>
      <c r="BG604" s="7">
        <v>389.14908768248279</v>
      </c>
      <c r="BH604" s="7">
        <v>432.21370167651912</v>
      </c>
      <c r="BI604" s="7">
        <v>17511</v>
      </c>
      <c r="BJ604" s="7">
        <v>16512</v>
      </c>
      <c r="BK604" s="7">
        <v>14753</v>
      </c>
      <c r="BL604" s="7">
        <v>15342</v>
      </c>
      <c r="BM604" s="7">
        <v>17890</v>
      </c>
      <c r="BN604" s="7">
        <v>17400</v>
      </c>
      <c r="BO604" s="7">
        <v>3785</v>
      </c>
      <c r="BP604" s="7">
        <v>3902</v>
      </c>
      <c r="BQ604" s="7">
        <v>4211</v>
      </c>
      <c r="BR604" s="7">
        <v>3588</v>
      </c>
      <c r="BS604" s="7">
        <v>1683</v>
      </c>
      <c r="BT604" s="7">
        <v>331</v>
      </c>
      <c r="BU604" s="10">
        <v>2</v>
      </c>
      <c r="BV604" s="10">
        <v>0</v>
      </c>
      <c r="BW604" s="10">
        <v>2</v>
      </c>
      <c r="BX604" s="10">
        <v>2</v>
      </c>
      <c r="BY604" s="10">
        <v>0</v>
      </c>
      <c r="BZ604" s="11">
        <v>6</v>
      </c>
      <c r="CA604">
        <f>VLOOKUP(A604,[1]competitor_summary!$B$2:$C$1478,2,FALSE)</f>
        <v>0</v>
      </c>
      <c r="CB604">
        <f>VLOOKUP(A604,[1]competitor_summary!$B$2:$D$1478,3,FALSE)</f>
        <v>10</v>
      </c>
      <c r="CC604">
        <f>VLOOKUP(A604,[1]competitor_summary!$B$2:$E$1478,4,FALSE)</f>
        <v>0</v>
      </c>
    </row>
    <row r="605" spans="1:81" x14ac:dyDescent="0.2">
      <c r="A605" t="s">
        <v>1885</v>
      </c>
      <c r="B605" s="7" t="s">
        <v>1886</v>
      </c>
      <c r="C605" s="7" t="s">
        <v>1887</v>
      </c>
      <c r="D605" s="13">
        <v>43773</v>
      </c>
      <c r="E605" s="14">
        <v>4.083333333333333</v>
      </c>
      <c r="F605" s="7">
        <v>97823</v>
      </c>
      <c r="G605" s="7">
        <v>22266.031849253224</v>
      </c>
      <c r="H605" s="7">
        <v>21949.03577119892</v>
      </c>
      <c r="I605" s="7">
        <v>22136.78028939286</v>
      </c>
      <c r="J605" s="7">
        <v>22509.231478855945</v>
      </c>
      <c r="K605" s="7">
        <v>21949.03577119892</v>
      </c>
      <c r="L605" s="7">
        <v>587.06225920881843</v>
      </c>
      <c r="M605" s="7">
        <v>2261.4453383067739</v>
      </c>
      <c r="N605" s="7">
        <v>681.78215425694361</v>
      </c>
      <c r="O605" s="7">
        <v>18418.746019426384</v>
      </c>
      <c r="P605" s="7">
        <v>21949.03577119892</v>
      </c>
      <c r="Q605" s="7">
        <v>1691.4268779607373</v>
      </c>
      <c r="R605" s="7">
        <v>1477.321144080488</v>
      </c>
      <c r="S605" s="7">
        <v>1468.2328291123267</v>
      </c>
      <c r="T605" s="7">
        <v>1350.7691914452007</v>
      </c>
      <c r="U605" s="7">
        <v>1141.8766209608293</v>
      </c>
      <c r="V605" s="7">
        <v>1037.8663204071927</v>
      </c>
      <c r="W605" s="7">
        <v>1136.7133587823482</v>
      </c>
      <c r="X605" s="7">
        <v>1279.5651190348435</v>
      </c>
      <c r="Y605" s="7">
        <v>10583.771461783967</v>
      </c>
      <c r="Z605" s="8">
        <v>36.804121556684812</v>
      </c>
      <c r="AA605" s="8">
        <v>39.287125433413202</v>
      </c>
      <c r="AB605" s="9">
        <v>62363.005104413438</v>
      </c>
      <c r="AC605" s="9">
        <v>77343.2370115761</v>
      </c>
      <c r="AD605" s="9">
        <v>71471.637842720811</v>
      </c>
      <c r="AE605" s="9">
        <v>88212.975387334722</v>
      </c>
      <c r="AF605" s="10">
        <v>2.174042759253886</v>
      </c>
      <c r="AG605" s="10">
        <v>2.1737506983920771</v>
      </c>
      <c r="AH605" s="7">
        <v>9886.1447617866797</v>
      </c>
      <c r="AI605" s="7">
        <v>9654.1744439379545</v>
      </c>
      <c r="AJ605" s="7">
        <v>9741.8243194040842</v>
      </c>
      <c r="AK605" s="7">
        <v>9800.7865779699059</v>
      </c>
      <c r="AL605" s="9">
        <v>243642.50242869879</v>
      </c>
      <c r="AM605" s="9">
        <v>282427.92262755358</v>
      </c>
      <c r="AN605" s="9">
        <v>1176.511331724701</v>
      </c>
      <c r="AO605" s="9">
        <v>1113.8929182681331</v>
      </c>
      <c r="AP605" s="7">
        <v>10653.891685550218</v>
      </c>
      <c r="AQ605" s="7">
        <v>999.71724161226302</v>
      </c>
      <c r="AR605" s="7">
        <v>9654.1744439379545</v>
      </c>
      <c r="AS605" s="7">
        <v>4391.8920358174946</v>
      </c>
      <c r="AT605" s="7">
        <v>5262.2824081204599</v>
      </c>
      <c r="AU605" s="10">
        <v>1.6965790115199719</v>
      </c>
      <c r="AV605" s="10">
        <v>16379</v>
      </c>
      <c r="AW605" s="7">
        <v>17478.677674158069</v>
      </c>
      <c r="AX605" s="7">
        <v>12375.938324052084</v>
      </c>
      <c r="AY605" s="9">
        <v>2.5443824419349284</v>
      </c>
      <c r="AZ605" s="7">
        <v>13528.913863435679</v>
      </c>
      <c r="BA605" s="7">
        <v>1102.4709782390855</v>
      </c>
      <c r="BB605" s="7">
        <v>12046.28553591622</v>
      </c>
      <c r="BC605" s="7">
        <v>3902.1984408159624</v>
      </c>
      <c r="BD605" s="7">
        <v>2139.1255981778377</v>
      </c>
      <c r="BE605" s="7">
        <v>2532.877946926048</v>
      </c>
      <c r="BF605" s="7">
        <v>156.34812882507686</v>
      </c>
      <c r="BG605" s="7">
        <v>1226.594975237851</v>
      </c>
      <c r="BH605" s="7">
        <v>2089.1404459334444</v>
      </c>
      <c r="BI605" s="7">
        <v>7574</v>
      </c>
      <c r="BJ605" s="7">
        <v>16581</v>
      </c>
      <c r="BK605" s="7">
        <v>15473</v>
      </c>
      <c r="BL605" s="7">
        <v>17426</v>
      </c>
      <c r="BM605" s="7">
        <v>4982</v>
      </c>
      <c r="BN605" s="7">
        <v>7648</v>
      </c>
      <c r="BO605" s="7">
        <v>1591</v>
      </c>
      <c r="BP605" s="7">
        <v>1590</v>
      </c>
      <c r="BQ605" s="7">
        <v>1762</v>
      </c>
      <c r="BR605" s="7">
        <v>1633</v>
      </c>
      <c r="BS605" s="7">
        <v>830</v>
      </c>
      <c r="BT605" s="7">
        <v>147</v>
      </c>
      <c r="BU605" s="10">
        <v>0</v>
      </c>
      <c r="BV605" s="10">
        <v>0</v>
      </c>
      <c r="BW605" s="10">
        <v>0</v>
      </c>
      <c r="BX605" s="10">
        <v>2</v>
      </c>
      <c r="BY605" s="10">
        <v>0</v>
      </c>
      <c r="BZ605" s="11">
        <v>2</v>
      </c>
      <c r="CA605">
        <f>VLOOKUP(A605,[1]competitor_summary!$B$2:$C$1478,2,FALSE)</f>
        <v>0</v>
      </c>
      <c r="CB605">
        <f>VLOOKUP(A605,[1]competitor_summary!$B$2:$D$1478,3,FALSE)</f>
        <v>10</v>
      </c>
      <c r="CC605">
        <f>VLOOKUP(A605,[1]competitor_summary!$B$2:$E$1478,4,FALSE)</f>
        <v>0</v>
      </c>
    </row>
    <row r="606" spans="1:81" x14ac:dyDescent="0.2">
      <c r="A606" t="s">
        <v>1888</v>
      </c>
      <c r="B606" s="7" t="s">
        <v>1889</v>
      </c>
      <c r="C606" s="7" t="s">
        <v>1890</v>
      </c>
      <c r="D606" s="13">
        <v>42640</v>
      </c>
      <c r="E606" s="14">
        <v>7.25</v>
      </c>
      <c r="F606" s="7">
        <v>64846</v>
      </c>
      <c r="G606" s="7">
        <v>76290.400572361657</v>
      </c>
      <c r="H606" s="7">
        <v>72280.713099504123</v>
      </c>
      <c r="I606" s="7">
        <v>74782.841931739589</v>
      </c>
      <c r="J606" s="7">
        <v>69666.999959003006</v>
      </c>
      <c r="K606" s="7">
        <v>72280.713099504123</v>
      </c>
      <c r="L606" s="7">
        <v>3471.6712667904794</v>
      </c>
      <c r="M606" s="7">
        <v>33884.835661881138</v>
      </c>
      <c r="N606" s="7">
        <v>2212.5834794975817</v>
      </c>
      <c r="O606" s="7">
        <v>32711.622691334924</v>
      </c>
      <c r="P606" s="7">
        <v>72280.713099504123</v>
      </c>
      <c r="Q606" s="7">
        <v>5077.0565391918644</v>
      </c>
      <c r="R606" s="7">
        <v>5328.8885841530282</v>
      </c>
      <c r="S606" s="7">
        <v>5106.1225799750537</v>
      </c>
      <c r="T606" s="7">
        <v>4679.7983552364167</v>
      </c>
      <c r="U606" s="7">
        <v>4376.7176523620728</v>
      </c>
      <c r="V606" s="7">
        <v>4421.8251166131813</v>
      </c>
      <c r="W606" s="7">
        <v>4690.2840696519706</v>
      </c>
      <c r="X606" s="7">
        <v>4464.7394131182227</v>
      </c>
      <c r="Y606" s="7">
        <v>38145.432310301811</v>
      </c>
      <c r="Z606" s="8">
        <v>38.171363815509011</v>
      </c>
      <c r="AA606" s="8">
        <v>39.436620082023552</v>
      </c>
      <c r="AB606" s="9">
        <v>80547.974357017418</v>
      </c>
      <c r="AC606" s="9">
        <v>103104.25267754393</v>
      </c>
      <c r="AD606" s="9">
        <v>89323.957842466814</v>
      </c>
      <c r="AE606" s="9">
        <v>114811.7108061944</v>
      </c>
      <c r="AF606" s="10">
        <v>2.8116454515661742</v>
      </c>
      <c r="AG606" s="10">
        <v>2.7985778649286468</v>
      </c>
      <c r="AH606" s="7">
        <v>24113.769297138089</v>
      </c>
      <c r="AI606" s="7">
        <v>25129.644380022772</v>
      </c>
      <c r="AJ606" s="7">
        <v>26142.164331685053</v>
      </c>
      <c r="AK606" s="7">
        <v>26763.208818808431</v>
      </c>
      <c r="AL606" s="9">
        <v>535126.61297415919</v>
      </c>
      <c r="AM606" s="9">
        <v>551650.6395537412</v>
      </c>
      <c r="AN606" s="9">
        <v>1614.9933489984892</v>
      </c>
      <c r="AO606" s="9">
        <v>1721.4224131853691</v>
      </c>
      <c r="AP606" s="7">
        <v>26372.353892826242</v>
      </c>
      <c r="AQ606" s="7">
        <v>1242.7095128034707</v>
      </c>
      <c r="AR606" s="7">
        <v>25129.644380022772</v>
      </c>
      <c r="AS606" s="7">
        <v>11235.019339771243</v>
      </c>
      <c r="AT606" s="7">
        <v>13894.625040251529</v>
      </c>
      <c r="AU606" s="10">
        <v>1.6282910439528013</v>
      </c>
      <c r="AV606" s="10">
        <v>40918</v>
      </c>
      <c r="AW606" s="7">
        <v>58663.261506991694</v>
      </c>
      <c r="AX606" s="7">
        <v>40172.294463592581</v>
      </c>
      <c r="AY606" s="9">
        <v>6.2811900372544276</v>
      </c>
      <c r="AZ606" s="7">
        <v>23294.004134147748</v>
      </c>
      <c r="BA606" s="7">
        <v>2269.8306777242979</v>
      </c>
      <c r="BB606" s="7">
        <v>37890.276455542538</v>
      </c>
      <c r="BC606" s="7">
        <v>11803.232614639448</v>
      </c>
      <c r="BD606" s="7">
        <v>8521.6788643701002</v>
      </c>
      <c r="BE606" s="7">
        <v>7970.2210387778468</v>
      </c>
      <c r="BF606" s="7">
        <v>32.974183967337012</v>
      </c>
      <c r="BG606" s="7">
        <v>2615.3336062051822</v>
      </c>
      <c r="BH606" s="7">
        <v>6946.8361475826241</v>
      </c>
      <c r="BI606" s="7">
        <v>8133</v>
      </c>
      <c r="BJ606" s="7">
        <v>8327</v>
      </c>
      <c r="BK606" s="7">
        <v>3909</v>
      </c>
      <c r="BL606" s="7">
        <v>5037</v>
      </c>
      <c r="BM606" s="7">
        <v>5803</v>
      </c>
      <c r="BN606" s="7">
        <v>5614</v>
      </c>
      <c r="BO606" s="7">
        <v>1946</v>
      </c>
      <c r="BP606" s="7">
        <v>1659</v>
      </c>
      <c r="BQ606" s="7">
        <v>1854</v>
      </c>
      <c r="BR606" s="7">
        <v>1634</v>
      </c>
      <c r="BS606" s="7">
        <v>813</v>
      </c>
      <c r="BT606" s="7">
        <v>215</v>
      </c>
      <c r="BU606" s="10">
        <v>2</v>
      </c>
      <c r="BV606" s="10">
        <v>0</v>
      </c>
      <c r="BW606" s="10">
        <v>1</v>
      </c>
      <c r="BX606" s="10">
        <v>2</v>
      </c>
      <c r="BY606" s="10">
        <v>0</v>
      </c>
      <c r="BZ606" s="11">
        <v>5</v>
      </c>
      <c r="CA606">
        <f>VLOOKUP(A606,[1]competitor_summary!$B$2:$C$1478,2,FALSE)</f>
        <v>0</v>
      </c>
      <c r="CB606">
        <f>VLOOKUP(A606,[1]competitor_summary!$B$2:$D$1478,3,FALSE)</f>
        <v>10</v>
      </c>
      <c r="CC606">
        <f>VLOOKUP(A606,[1]competitor_summary!$B$2:$E$1478,4,FALSE)</f>
        <v>0</v>
      </c>
    </row>
    <row r="607" spans="1:81" x14ac:dyDescent="0.2">
      <c r="A607" t="s">
        <v>1891</v>
      </c>
      <c r="B607" s="7" t="s">
        <v>1892</v>
      </c>
      <c r="C607" s="7" t="s">
        <v>1893</v>
      </c>
      <c r="D607" s="13">
        <v>44106</v>
      </c>
      <c r="E607" s="14">
        <v>3.1666666666666665</v>
      </c>
      <c r="F607" s="7">
        <v>28169</v>
      </c>
      <c r="G607" s="7">
        <v>45918.094356994843</v>
      </c>
      <c r="H607" s="7">
        <v>40554.125925548724</v>
      </c>
      <c r="I607" s="7">
        <v>42503.502933531418</v>
      </c>
      <c r="J607" s="7">
        <v>37449.000181256793</v>
      </c>
      <c r="K607" s="7">
        <v>40554.125925548724</v>
      </c>
      <c r="L607" s="7">
        <v>3550.8269294088241</v>
      </c>
      <c r="M607" s="7">
        <v>5808.3589737544535</v>
      </c>
      <c r="N607" s="7">
        <v>942.79640180640854</v>
      </c>
      <c r="O607" s="7">
        <v>30252.143620579038</v>
      </c>
      <c r="P607" s="7">
        <v>40554.125925548724</v>
      </c>
      <c r="Q607" s="7">
        <v>2913.2047204459086</v>
      </c>
      <c r="R607" s="7">
        <v>2561.8132800230524</v>
      </c>
      <c r="S607" s="7">
        <v>2462.5746037259232</v>
      </c>
      <c r="T607" s="7">
        <v>2419.4923656438477</v>
      </c>
      <c r="U607" s="7">
        <v>2578.6062802019296</v>
      </c>
      <c r="V607" s="7">
        <v>2787.0586245036684</v>
      </c>
      <c r="W607" s="7">
        <v>2937.941645554034</v>
      </c>
      <c r="X607" s="7">
        <v>2792.9698996853549</v>
      </c>
      <c r="Y607" s="7">
        <v>21453.661419783719</v>
      </c>
      <c r="Z607" s="8">
        <v>39.919460985577928</v>
      </c>
      <c r="AA607" s="8">
        <v>40.310492922158915</v>
      </c>
      <c r="AB607" s="9">
        <v>101609.52587552942</v>
      </c>
      <c r="AC607" s="9">
        <v>126949.04662063965</v>
      </c>
      <c r="AD607" s="9">
        <v>115032.82568166968</v>
      </c>
      <c r="AE607" s="9">
        <v>143503.68413042562</v>
      </c>
      <c r="AF607" s="10">
        <v>2.5815230081156564</v>
      </c>
      <c r="AG607" s="10">
        <v>2.5752864207508832</v>
      </c>
      <c r="AH607" s="7">
        <v>14221.596892938018</v>
      </c>
      <c r="AI607" s="7">
        <v>15581.496231229277</v>
      </c>
      <c r="AJ607" s="7">
        <v>16374.882515788544</v>
      </c>
      <c r="AK607" s="7">
        <v>17721.25703190756</v>
      </c>
      <c r="AL607" s="9">
        <v>471006.15957458387</v>
      </c>
      <c r="AM607" s="9">
        <v>509387.13690236182</v>
      </c>
      <c r="AN607" s="9">
        <v>1717.9028918834276</v>
      </c>
      <c r="AO607" s="9">
        <v>1738.5565392564649</v>
      </c>
      <c r="AP607" s="7">
        <v>16277.778198109241</v>
      </c>
      <c r="AQ607" s="7">
        <v>696.28196687996387</v>
      </c>
      <c r="AR607" s="7">
        <v>15581.496231229277</v>
      </c>
      <c r="AS607" s="7">
        <v>4867.89543974353</v>
      </c>
      <c r="AT607" s="7">
        <v>10713.600791485747</v>
      </c>
      <c r="AU607" s="10">
        <v>1.9841267918247072</v>
      </c>
      <c r="AV607" s="10">
        <v>30916</v>
      </c>
      <c r="AW607" s="7">
        <v>33393.915069258539</v>
      </c>
      <c r="AX607" s="7">
        <v>23993.200734105776</v>
      </c>
      <c r="AY607" s="9">
        <v>3.2927125171435834</v>
      </c>
      <c r="AZ607" s="7">
        <v>11227.667244679033</v>
      </c>
      <c r="BA607" s="7">
        <v>1587.5492461670074</v>
      </c>
      <c r="BB607" s="7">
        <v>23345.133827547892</v>
      </c>
      <c r="BC607" s="7">
        <v>11645.468933238299</v>
      </c>
      <c r="BD607" s="7">
        <v>3571.1133088083006</v>
      </c>
      <c r="BE607" s="7">
        <v>4827.3173127344344</v>
      </c>
      <c r="BF607" s="7">
        <v>34.999999739229679</v>
      </c>
      <c r="BG607" s="7">
        <v>1687.504602614441</v>
      </c>
      <c r="BH607" s="7">
        <v>1578.7296704131877</v>
      </c>
      <c r="BI607" s="7">
        <v>22080</v>
      </c>
      <c r="BJ607" s="7">
        <v>1504</v>
      </c>
      <c r="BK607" s="7">
        <v>21879</v>
      </c>
      <c r="BL607" s="7">
        <v>22054</v>
      </c>
      <c r="BM607" s="7">
        <v>22182</v>
      </c>
      <c r="BN607" s="7">
        <v>22098</v>
      </c>
      <c r="BO607" s="7">
        <v>5016</v>
      </c>
      <c r="BP607" s="7">
        <v>4309</v>
      </c>
      <c r="BQ607" s="7">
        <v>4748</v>
      </c>
      <c r="BR607" s="7">
        <v>4843</v>
      </c>
      <c r="BS607" s="7">
        <v>2605</v>
      </c>
      <c r="BT607" s="7">
        <v>548</v>
      </c>
      <c r="BU607" s="10">
        <v>2</v>
      </c>
      <c r="BV607" s="10">
        <v>0</v>
      </c>
      <c r="BW607" s="10">
        <v>5</v>
      </c>
      <c r="BX607" s="10">
        <v>2</v>
      </c>
      <c r="BY607" s="10">
        <v>0</v>
      </c>
      <c r="BZ607" s="11">
        <v>9</v>
      </c>
      <c r="CA607">
        <f>VLOOKUP(A607,[1]competitor_summary!$B$2:$C$1478,2,FALSE)</f>
        <v>1</v>
      </c>
      <c r="CB607">
        <f>VLOOKUP(A607,[1]competitor_summary!$B$2:$D$1478,3,FALSE)</f>
        <v>0.93048186231313701</v>
      </c>
      <c r="CC607">
        <f>VLOOKUP(A607,[1]competitor_summary!$B$2:$E$1478,4,FALSE)</f>
        <v>4.2</v>
      </c>
    </row>
    <row r="608" spans="1:81" x14ac:dyDescent="0.2">
      <c r="A608" t="s">
        <v>1894</v>
      </c>
      <c r="B608" s="7" t="s">
        <v>1895</v>
      </c>
      <c r="C608" s="7" t="s">
        <v>1896</v>
      </c>
      <c r="D608" s="13">
        <v>45188</v>
      </c>
      <c r="E608" s="14">
        <v>0.25</v>
      </c>
      <c r="F608" s="7">
        <v>1903</v>
      </c>
      <c r="G608" s="7">
        <v>24177.376918740105</v>
      </c>
      <c r="H608" s="7">
        <v>18004.405247795046</v>
      </c>
      <c r="I608" s="7">
        <v>21364.379010721925</v>
      </c>
      <c r="J608" s="7">
        <v>15606.997728539631</v>
      </c>
      <c r="K608" s="7">
        <v>18004.405247795046</v>
      </c>
      <c r="L608" s="7">
        <v>4838.6016951883212</v>
      </c>
      <c r="M608" s="7">
        <v>2011.4095268566161</v>
      </c>
      <c r="N608" s="7">
        <v>716.73127216799185</v>
      </c>
      <c r="O608" s="7">
        <v>10437.662753582117</v>
      </c>
      <c r="P608" s="7">
        <v>18004.405247795046</v>
      </c>
      <c r="Q608" s="7">
        <v>1393.1738046038663</v>
      </c>
      <c r="R608" s="7">
        <v>1663.7454437752021</v>
      </c>
      <c r="S608" s="7">
        <v>1459.8843228223268</v>
      </c>
      <c r="T608" s="7">
        <v>1284.7318854659097</v>
      </c>
      <c r="U608" s="7">
        <v>1070.9964106639381</v>
      </c>
      <c r="V608" s="7">
        <v>1104.1949932045536</v>
      </c>
      <c r="W608" s="7">
        <v>1024.8231362617807</v>
      </c>
      <c r="X608" s="7">
        <v>1014.492467114469</v>
      </c>
      <c r="Y608" s="7">
        <v>10016.042463912047</v>
      </c>
      <c r="Z608" s="8">
        <v>36.755895746390919</v>
      </c>
      <c r="AA608" s="8">
        <v>38.303991676140299</v>
      </c>
      <c r="AB608" s="9">
        <v>85916.231180042174</v>
      </c>
      <c r="AC608" s="9">
        <v>100893.08432760557</v>
      </c>
      <c r="AD608" s="9">
        <v>98527.009817824874</v>
      </c>
      <c r="AE608" s="9">
        <v>115756.7904229538</v>
      </c>
      <c r="AF608" s="10">
        <v>2.2653657684398745</v>
      </c>
      <c r="AG608" s="10">
        <v>2.2621458073409659</v>
      </c>
      <c r="AH608" s="7">
        <v>6928.2822027343791</v>
      </c>
      <c r="AI608" s="7">
        <v>7915.3192226738902</v>
      </c>
      <c r="AJ608" s="7">
        <v>9412.8892633860232</v>
      </c>
      <c r="AK608" s="7">
        <v>10667.466892913333</v>
      </c>
      <c r="AL608" s="9">
        <v>399951.86426428973</v>
      </c>
      <c r="AM608" s="9">
        <v>415241.08050774317</v>
      </c>
      <c r="AN608" s="9">
        <v>1523.8660849452253</v>
      </c>
      <c r="AO608" s="9">
        <v>1523.2645814530295</v>
      </c>
      <c r="AP608" s="7">
        <v>8690.5196027758066</v>
      </c>
      <c r="AQ608" s="7">
        <v>775.20038010191638</v>
      </c>
      <c r="AR608" s="7">
        <v>7915.3192226738902</v>
      </c>
      <c r="AS608" s="7">
        <v>3701.2946981083369</v>
      </c>
      <c r="AT608" s="7">
        <v>4214.0245245655533</v>
      </c>
      <c r="AU608" s="10">
        <v>1.8363518918507238</v>
      </c>
      <c r="AV608" s="10">
        <v>14535</v>
      </c>
      <c r="AW608" s="7">
        <v>14468.01594567846</v>
      </c>
      <c r="AX608" s="7">
        <v>10395.279621077585</v>
      </c>
      <c r="AY608" s="9">
        <v>2.1382208831388234</v>
      </c>
      <c r="AZ608" s="7">
        <v>9798.6865930301137</v>
      </c>
      <c r="BA608" s="7">
        <v>672.8107241364778</v>
      </c>
      <c r="BB608" s="7">
        <v>10214.949495543842</v>
      </c>
      <c r="BC608" s="7">
        <v>4139.0901922603371</v>
      </c>
      <c r="BD608" s="7">
        <v>1323.0253114195075</v>
      </c>
      <c r="BE608" s="7">
        <v>1627.7316027709749</v>
      </c>
      <c r="BF608" s="7">
        <v>0</v>
      </c>
      <c r="BG608" s="7">
        <v>1041.0602085613646</v>
      </c>
      <c r="BH608" s="7">
        <v>2084.0421805316582</v>
      </c>
      <c r="BI608" s="7">
        <v>3080</v>
      </c>
      <c r="BJ608" s="7">
        <v>9754</v>
      </c>
      <c r="BK608" s="7">
        <v>3372</v>
      </c>
      <c r="BL608" s="7">
        <v>13722</v>
      </c>
      <c r="BM608" s="7">
        <v>3023</v>
      </c>
      <c r="BN608" s="7">
        <v>12286</v>
      </c>
      <c r="BO608" s="7">
        <v>455</v>
      </c>
      <c r="BP608" s="7">
        <v>795</v>
      </c>
      <c r="BQ608" s="7">
        <v>712</v>
      </c>
      <c r="BR608" s="7">
        <v>644</v>
      </c>
      <c r="BS608" s="7">
        <v>348</v>
      </c>
      <c r="BT608" s="7">
        <v>104</v>
      </c>
      <c r="BU608" s="10">
        <v>1</v>
      </c>
      <c r="BV608" s="10">
        <v>0</v>
      </c>
      <c r="BW608" s="10">
        <v>4</v>
      </c>
      <c r="BX608" s="10">
        <v>1</v>
      </c>
      <c r="BY608" s="10">
        <v>0</v>
      </c>
      <c r="BZ608" s="11">
        <v>6</v>
      </c>
      <c r="CA608">
        <f>VLOOKUP(A608,[1]competitor_summary!$B$2:$C$1478,2,FALSE)</f>
        <v>1</v>
      </c>
      <c r="CB608">
        <f>VLOOKUP(A608,[1]competitor_summary!$B$2:$D$1478,3,FALSE)</f>
        <v>0.506079510299702</v>
      </c>
      <c r="CC608">
        <f>VLOOKUP(A608,[1]competitor_summary!$B$2:$E$1478,4,FALSE)</f>
        <v>4.0999999999999996</v>
      </c>
    </row>
    <row r="609" spans="1:81" x14ac:dyDescent="0.2">
      <c r="A609" t="s">
        <v>1897</v>
      </c>
      <c r="B609" s="7" t="s">
        <v>1898</v>
      </c>
      <c r="C609" s="7" t="s">
        <v>1899</v>
      </c>
      <c r="D609" s="13">
        <v>42682</v>
      </c>
      <c r="E609" s="14">
        <v>7.083333333333333</v>
      </c>
      <c r="F609" s="7">
        <v>62909</v>
      </c>
      <c r="G609" s="7">
        <v>15939.50825076038</v>
      </c>
      <c r="H609" s="7">
        <v>13569.004673224059</v>
      </c>
      <c r="I609" s="7">
        <v>14864.380094654858</v>
      </c>
      <c r="J609" s="7">
        <v>12317.000383827486</v>
      </c>
      <c r="K609" s="7">
        <v>13569.004673224059</v>
      </c>
      <c r="L609" s="7">
        <v>1277.2185700550908</v>
      </c>
      <c r="M609" s="7">
        <v>1427.8615032761591</v>
      </c>
      <c r="N609" s="7">
        <v>161.82257597474381</v>
      </c>
      <c r="O609" s="7">
        <v>10702.102023918065</v>
      </c>
      <c r="P609" s="7">
        <v>13569.004673224059</v>
      </c>
      <c r="Q609" s="7">
        <v>701.21490129776066</v>
      </c>
      <c r="R609" s="7">
        <v>765.75111557065975</v>
      </c>
      <c r="S609" s="7">
        <v>874.83877128182212</v>
      </c>
      <c r="T609" s="7">
        <v>864.34665279759793</v>
      </c>
      <c r="U609" s="7">
        <v>822.07468393672025</v>
      </c>
      <c r="V609" s="7">
        <v>767.67744734673761</v>
      </c>
      <c r="W609" s="7">
        <v>725.85777557524852</v>
      </c>
      <c r="X609" s="7">
        <v>760.3975051548332</v>
      </c>
      <c r="Y609" s="7">
        <v>6282.15885296138</v>
      </c>
      <c r="Z609" s="8">
        <v>38.479204137887379</v>
      </c>
      <c r="AA609" s="8">
        <v>39.560421396699134</v>
      </c>
      <c r="AB609" s="9">
        <v>85574.076620726439</v>
      </c>
      <c r="AC609" s="9">
        <v>99006.00434495385</v>
      </c>
      <c r="AD609" s="9">
        <v>93819.025215276444</v>
      </c>
      <c r="AE609" s="9">
        <v>108695.86091989791</v>
      </c>
      <c r="AF609" s="10">
        <v>2.7757330901151231</v>
      </c>
      <c r="AG609" s="10">
        <v>2.7749026036540503</v>
      </c>
      <c r="AH609" s="7">
        <v>4272.2665755104972</v>
      </c>
      <c r="AI609" s="7">
        <v>4802.000644931104</v>
      </c>
      <c r="AJ609" s="7">
        <v>5267.7647853787639</v>
      </c>
      <c r="AK609" s="7">
        <v>5652.7347258850932</v>
      </c>
      <c r="AL609" s="9">
        <v>292757.7082068228</v>
      </c>
      <c r="AM609" s="9">
        <v>324198.24941146543</v>
      </c>
      <c r="AN609" s="9">
        <v>1142.4376798420608</v>
      </c>
      <c r="AO609" s="9">
        <v>1244.9837393509365</v>
      </c>
      <c r="AP609" s="7">
        <v>5264.6368308439851</v>
      </c>
      <c r="AQ609" s="7">
        <v>462.63618591288105</v>
      </c>
      <c r="AR609" s="7">
        <v>4802.000644931104</v>
      </c>
      <c r="AS609" s="7">
        <v>1221.8402006081305</v>
      </c>
      <c r="AT609" s="7">
        <v>3580.1604443229735</v>
      </c>
      <c r="AU609" s="10">
        <v>2.1199578442051905</v>
      </c>
      <c r="AV609" s="10">
        <v>10180</v>
      </c>
      <c r="AW609" s="7">
        <v>10595.06409973884</v>
      </c>
      <c r="AX609" s="7">
        <v>6608.3134308953304</v>
      </c>
      <c r="AY609" s="9">
        <v>3.8732992869825469</v>
      </c>
      <c r="AZ609" s="7">
        <v>5327.9820926517714</v>
      </c>
      <c r="BA609" s="7">
        <v>343.75042335873877</v>
      </c>
      <c r="BB609" s="7">
        <v>6376.3304521784303</v>
      </c>
      <c r="BC609" s="7">
        <v>2034.8440715225879</v>
      </c>
      <c r="BD609" s="7">
        <v>939.45733360858867</v>
      </c>
      <c r="BE609" s="7">
        <v>1383.8132429501275</v>
      </c>
      <c r="BF609" s="7">
        <v>54.8761494057253</v>
      </c>
      <c r="BG609" s="7">
        <v>767.42906899529044</v>
      </c>
      <c r="BH609" s="7">
        <v>1195.9105856961105</v>
      </c>
      <c r="BI609" s="7">
        <v>24496</v>
      </c>
      <c r="BJ609" s="7">
        <v>24722</v>
      </c>
      <c r="BK609" s="7">
        <v>1984</v>
      </c>
      <c r="BL609" s="7">
        <v>1856</v>
      </c>
      <c r="BM609" s="7">
        <v>23927</v>
      </c>
      <c r="BN609" s="7">
        <v>2431</v>
      </c>
      <c r="BO609" s="7">
        <v>6120</v>
      </c>
      <c r="BP609" s="7">
        <v>5118</v>
      </c>
      <c r="BQ609" s="7">
        <v>5367</v>
      </c>
      <c r="BR609" s="7">
        <v>4837</v>
      </c>
      <c r="BS609" s="7">
        <v>2265</v>
      </c>
      <c r="BT609" s="7">
        <v>767</v>
      </c>
      <c r="BU609" s="10">
        <v>1</v>
      </c>
      <c r="BV609" s="10">
        <v>0</v>
      </c>
      <c r="BW609" s="10">
        <v>0</v>
      </c>
      <c r="BX609" s="10">
        <v>1</v>
      </c>
      <c r="BY609" s="10">
        <v>0</v>
      </c>
      <c r="BZ609" s="11">
        <v>2</v>
      </c>
      <c r="CA609">
        <f>VLOOKUP(A609,[1]competitor_summary!$B$2:$C$1478,2,FALSE)</f>
        <v>0</v>
      </c>
      <c r="CB609">
        <f>VLOOKUP(A609,[1]competitor_summary!$B$2:$D$1478,3,FALSE)</f>
        <v>10</v>
      </c>
      <c r="CC609">
        <f>VLOOKUP(A609,[1]competitor_summary!$B$2:$E$1478,4,FALSE)</f>
        <v>0</v>
      </c>
    </row>
    <row r="610" spans="1:81" x14ac:dyDescent="0.2">
      <c r="A610" t="s">
        <v>1900</v>
      </c>
      <c r="B610" s="7" t="s">
        <v>1901</v>
      </c>
      <c r="C610" s="7" t="s">
        <v>1902</v>
      </c>
      <c r="D610" s="13">
        <v>45117</v>
      </c>
      <c r="E610" s="14">
        <v>0.41666666666666669</v>
      </c>
      <c r="F610" s="7">
        <v>16891</v>
      </c>
      <c r="G610" s="7">
        <v>75745.865139083529</v>
      </c>
      <c r="H610" s="7">
        <v>65182.399937412643</v>
      </c>
      <c r="I610" s="7">
        <v>70574.110955909797</v>
      </c>
      <c r="J610" s="7">
        <v>61403.99986343502</v>
      </c>
      <c r="K610" s="7">
        <v>65182.399937412643</v>
      </c>
      <c r="L610" s="7">
        <v>22151.964920679893</v>
      </c>
      <c r="M610" s="7">
        <v>20704.843161204655</v>
      </c>
      <c r="N610" s="7">
        <v>1397.7756418600911</v>
      </c>
      <c r="O610" s="7">
        <v>20927.816213668004</v>
      </c>
      <c r="P610" s="7">
        <v>65182.399937412643</v>
      </c>
      <c r="Q610" s="7">
        <v>4640.0065241585253</v>
      </c>
      <c r="R610" s="7">
        <v>5209.1892242129834</v>
      </c>
      <c r="S610" s="7">
        <v>4983.2755905847298</v>
      </c>
      <c r="T610" s="7">
        <v>4675.961636815191</v>
      </c>
      <c r="U610" s="7">
        <v>4252.8164721341163</v>
      </c>
      <c r="V610" s="7">
        <v>3695.2106460160285</v>
      </c>
      <c r="W610" s="7">
        <v>3249.1182629735558</v>
      </c>
      <c r="X610" s="7">
        <v>2976.5507480841479</v>
      </c>
      <c r="Y610" s="7">
        <v>33682.129104979278</v>
      </c>
      <c r="Z610" s="8">
        <v>33.214533719678606</v>
      </c>
      <c r="AA610" s="8">
        <v>34.794040245220927</v>
      </c>
      <c r="AB610" s="9">
        <v>64253.34312509212</v>
      </c>
      <c r="AC610" s="9">
        <v>77876.583910341782</v>
      </c>
      <c r="AD610" s="9">
        <v>68730.323909249637</v>
      </c>
      <c r="AE610" s="9">
        <v>83455.09090272813</v>
      </c>
      <c r="AF610" s="10">
        <v>2.8893461361177439</v>
      </c>
      <c r="AG610" s="10">
        <v>2.9011648565762349</v>
      </c>
      <c r="AH610" s="7">
        <v>20883.431657038047</v>
      </c>
      <c r="AI610" s="7">
        <v>22482.151214834012</v>
      </c>
      <c r="AJ610" s="7">
        <v>24248.328608766315</v>
      </c>
      <c r="AK610" s="7">
        <v>25986.032853883808</v>
      </c>
      <c r="AL610" s="9">
        <v>225309.64538715145</v>
      </c>
      <c r="AM610" s="9">
        <v>237352.40740366225</v>
      </c>
      <c r="AN610" s="9">
        <v>1552.5478245429383</v>
      </c>
      <c r="AO610" s="9">
        <v>1627.5903239712165</v>
      </c>
      <c r="AP610" s="7">
        <v>24290.128567283624</v>
      </c>
      <c r="AQ610" s="7">
        <v>1807.9773524496122</v>
      </c>
      <c r="AR610" s="7">
        <v>22482.151214834012</v>
      </c>
      <c r="AS610" s="7">
        <v>10931.858856318169</v>
      </c>
      <c r="AT610" s="7">
        <v>11550.292358515842</v>
      </c>
      <c r="AU610" s="10">
        <v>1.8134301252150846</v>
      </c>
      <c r="AV610" s="10">
        <v>40770</v>
      </c>
      <c r="AW610" s="7">
        <v>49430.850371990469</v>
      </c>
      <c r="AX610" s="7">
        <v>34969.28864087438</v>
      </c>
      <c r="AY610" s="9">
        <v>3.4043562587734457</v>
      </c>
      <c r="AZ610" s="7">
        <v>23224.002005262068</v>
      </c>
      <c r="BA610" s="7">
        <v>1219.805624165092</v>
      </c>
      <c r="BB610" s="7">
        <v>33903.316287752008</v>
      </c>
      <c r="BC610" s="7">
        <v>8007.5992221632332</v>
      </c>
      <c r="BD610" s="7">
        <v>6434.5739996415796</v>
      </c>
      <c r="BE610" s="7">
        <v>8939.3487556920154</v>
      </c>
      <c r="BF610" s="7">
        <v>55.028200262458995</v>
      </c>
      <c r="BG610" s="7">
        <v>4144.5067710466683</v>
      </c>
      <c r="BH610" s="7">
        <v>6322.2593389460526</v>
      </c>
      <c r="BI610" s="7">
        <v>24551</v>
      </c>
      <c r="BJ610" s="7">
        <v>23283</v>
      </c>
      <c r="BK610" s="7">
        <v>44267</v>
      </c>
      <c r="BL610" s="7">
        <v>44989</v>
      </c>
      <c r="BM610" s="7">
        <v>45109</v>
      </c>
      <c r="BN610" s="7">
        <v>24573</v>
      </c>
      <c r="BO610" s="7">
        <v>5824</v>
      </c>
      <c r="BP610" s="7">
        <v>3759</v>
      </c>
      <c r="BQ610" s="7">
        <v>4530</v>
      </c>
      <c r="BR610" s="7">
        <v>4943</v>
      </c>
      <c r="BS610" s="7">
        <v>3580</v>
      </c>
      <c r="BT610" s="7">
        <v>1891</v>
      </c>
      <c r="BU610" s="10">
        <v>0</v>
      </c>
      <c r="BV610" s="10">
        <v>0</v>
      </c>
      <c r="BW610" s="10">
        <v>2</v>
      </c>
      <c r="BX610" s="10">
        <v>1</v>
      </c>
      <c r="BY610" s="10">
        <v>0</v>
      </c>
      <c r="BZ610" s="11">
        <v>3</v>
      </c>
      <c r="CA610">
        <f>VLOOKUP(A610,[1]competitor_summary!$B$2:$C$1478,2,FALSE)</f>
        <v>1</v>
      </c>
      <c r="CB610">
        <f>VLOOKUP(A610,[1]competitor_summary!$B$2:$D$1478,3,FALSE)</f>
        <v>0.287368729898974</v>
      </c>
      <c r="CC610">
        <f>VLOOKUP(A610,[1]competitor_summary!$B$2:$E$1478,4,FALSE)</f>
        <v>5</v>
      </c>
    </row>
    <row r="611" spans="1:81" x14ac:dyDescent="0.2">
      <c r="A611" t="s">
        <v>1903</v>
      </c>
      <c r="B611" s="7" t="s">
        <v>1904</v>
      </c>
      <c r="C611" s="7" t="s">
        <v>1905</v>
      </c>
      <c r="D611" s="13">
        <v>45117</v>
      </c>
      <c r="E611" s="14">
        <v>0.41666666666666669</v>
      </c>
      <c r="F611" s="7">
        <v>9723</v>
      </c>
      <c r="G611" s="7">
        <v>72033.157223920105</v>
      </c>
      <c r="H611" s="7">
        <v>66953.077403614996</v>
      </c>
      <c r="I611" s="7">
        <v>68916.954120249487</v>
      </c>
      <c r="J611" s="7">
        <v>62637.829574896023</v>
      </c>
      <c r="K611" s="7">
        <v>66953.077403614996</v>
      </c>
      <c r="L611" s="7">
        <v>12292.463729014155</v>
      </c>
      <c r="M611" s="7">
        <v>16567.857439922402</v>
      </c>
      <c r="N611" s="7">
        <v>6507.745642867405</v>
      </c>
      <c r="O611" s="7">
        <v>31585.010591811035</v>
      </c>
      <c r="P611" s="7">
        <v>66953.077403614996</v>
      </c>
      <c r="Q611" s="7">
        <v>4372.2396405581385</v>
      </c>
      <c r="R611" s="7">
        <v>4358.2250562836416</v>
      </c>
      <c r="S611" s="7">
        <v>4491.2631497981492</v>
      </c>
      <c r="T611" s="7">
        <v>4490.4514863903169</v>
      </c>
      <c r="U611" s="7">
        <v>4073.7898448212072</v>
      </c>
      <c r="V611" s="7">
        <v>4091.4453269490041</v>
      </c>
      <c r="W611" s="7">
        <v>4025.814931047149</v>
      </c>
      <c r="X611" s="7">
        <v>4077.1300834198482</v>
      </c>
      <c r="Y611" s="7">
        <v>33980.359519267455</v>
      </c>
      <c r="Z611" s="8">
        <v>37.946303455063131</v>
      </c>
      <c r="AA611" s="8">
        <v>38.891639059629547</v>
      </c>
      <c r="AB611" s="9">
        <v>81112.373267445597</v>
      </c>
      <c r="AC611" s="9">
        <v>108751.60026865605</v>
      </c>
      <c r="AD611" s="9">
        <v>86801.27430869118</v>
      </c>
      <c r="AE611" s="9">
        <v>115989.32931589382</v>
      </c>
      <c r="AF611" s="10">
        <v>2.7755649805576188</v>
      </c>
      <c r="AG611" s="10">
        <v>2.7793042439680464</v>
      </c>
      <c r="AH611" s="7">
        <v>22330.291110914666</v>
      </c>
      <c r="AI611" s="7">
        <v>23965.496745100245</v>
      </c>
      <c r="AJ611" s="7">
        <v>24640.576169431675</v>
      </c>
      <c r="AK611" s="7">
        <v>25744.618505311082</v>
      </c>
      <c r="AL611" s="9">
        <v>304018.07204744499</v>
      </c>
      <c r="AM611" s="9">
        <v>357812.11298133829</v>
      </c>
      <c r="AN611" s="9">
        <v>1638.6161792619846</v>
      </c>
      <c r="AO611" s="9">
        <v>1656.8421282028266</v>
      </c>
      <c r="AP611" s="7">
        <v>25488.923659860739</v>
      </c>
      <c r="AQ611" s="7">
        <v>1523.4269147604937</v>
      </c>
      <c r="AR611" s="7">
        <v>23965.496745100245</v>
      </c>
      <c r="AS611" s="7">
        <v>9814.8865712607512</v>
      </c>
      <c r="AT611" s="7">
        <v>14150.610173839494</v>
      </c>
      <c r="AU611" s="10">
        <v>1.8752225551859953</v>
      </c>
      <c r="AV611" s="10">
        <v>44941</v>
      </c>
      <c r="AW611" s="7">
        <v>53185.183545071632</v>
      </c>
      <c r="AX611" s="7">
        <v>36799.73244486656</v>
      </c>
      <c r="AY611" s="9">
        <v>5.7784608123653456</v>
      </c>
      <c r="AZ611" s="7">
        <v>24250.271925169785</v>
      </c>
      <c r="BA611" s="7">
        <v>2027.6872626696277</v>
      </c>
      <c r="BB611" s="7">
        <v>34893.044561272021</v>
      </c>
      <c r="BC611" s="7">
        <v>14706.942128568655</v>
      </c>
      <c r="BD611" s="7">
        <v>5372.1762713855132</v>
      </c>
      <c r="BE611" s="7">
        <v>7685.354265893111</v>
      </c>
      <c r="BF611" s="7">
        <v>111.99998149997555</v>
      </c>
      <c r="BG611" s="7">
        <v>2331.3244660180062</v>
      </c>
      <c r="BH611" s="7">
        <v>4685.2474479067605</v>
      </c>
      <c r="BI611" s="7">
        <v>24241</v>
      </c>
      <c r="BJ611" s="7">
        <v>25160</v>
      </c>
      <c r="BK611" s="7">
        <v>24229</v>
      </c>
      <c r="BL611" s="7">
        <v>23945</v>
      </c>
      <c r="BM611" s="7">
        <v>24851</v>
      </c>
      <c r="BN611" s="7">
        <v>24686</v>
      </c>
      <c r="BO611" s="7">
        <v>6201</v>
      </c>
      <c r="BP611" s="7">
        <v>4272</v>
      </c>
      <c r="BQ611" s="7">
        <v>5414</v>
      </c>
      <c r="BR611" s="7">
        <v>5119</v>
      </c>
      <c r="BS611" s="7">
        <v>2380</v>
      </c>
      <c r="BT611" s="7">
        <v>833</v>
      </c>
      <c r="BU611" s="10">
        <v>1</v>
      </c>
      <c r="BV611" s="10">
        <v>0</v>
      </c>
      <c r="BW611" s="10">
        <v>3</v>
      </c>
      <c r="BX611" s="10">
        <v>2</v>
      </c>
      <c r="BY611" s="10">
        <v>0</v>
      </c>
      <c r="BZ611" s="11">
        <v>6</v>
      </c>
      <c r="CA611">
        <f>VLOOKUP(A611,[1]competitor_summary!$B$2:$C$1478,2,FALSE)</f>
        <v>0</v>
      </c>
      <c r="CB611">
        <f>VLOOKUP(A611,[1]competitor_summary!$B$2:$D$1478,3,FALSE)</f>
        <v>10</v>
      </c>
      <c r="CC611">
        <f>VLOOKUP(A611,[1]competitor_summary!$B$2:$E$1478,4,FALSE)</f>
        <v>0</v>
      </c>
    </row>
    <row r="612" spans="1:81" x14ac:dyDescent="0.2">
      <c r="A612" t="s">
        <v>1906</v>
      </c>
      <c r="B612" s="7" t="s">
        <v>1907</v>
      </c>
      <c r="C612" s="7" t="s">
        <v>1908</v>
      </c>
      <c r="D612" s="13">
        <v>43514</v>
      </c>
      <c r="E612" s="14">
        <v>4.833333333333333</v>
      </c>
      <c r="F612" s="7">
        <v>66025</v>
      </c>
      <c r="G612" s="7">
        <v>96277.194366321201</v>
      </c>
      <c r="H612" s="7">
        <v>90944.670387085294</v>
      </c>
      <c r="I612" s="7">
        <v>93057.639276810922</v>
      </c>
      <c r="J612" s="7">
        <v>94835.001561762067</v>
      </c>
      <c r="K612" s="7">
        <v>90944.670387085294</v>
      </c>
      <c r="L612" s="7">
        <v>38336.773137778975</v>
      </c>
      <c r="M612" s="7">
        <v>24940.638112752</v>
      </c>
      <c r="N612" s="7">
        <v>1692.4107712181285</v>
      </c>
      <c r="O612" s="7">
        <v>25974.848365336191</v>
      </c>
      <c r="P612" s="7">
        <v>90944.670387085294</v>
      </c>
      <c r="Q612" s="7">
        <v>6109.2798901451752</v>
      </c>
      <c r="R612" s="7">
        <v>6408.6736168398056</v>
      </c>
      <c r="S612" s="7">
        <v>6499.9341368456371</v>
      </c>
      <c r="T612" s="7">
        <v>6233.1246456070803</v>
      </c>
      <c r="U612" s="7">
        <v>5886.2388709327206</v>
      </c>
      <c r="V612" s="7">
        <v>5841.1079760780558</v>
      </c>
      <c r="W612" s="7">
        <v>5963.5729732571635</v>
      </c>
      <c r="X612" s="7">
        <v>5798.9105923434254</v>
      </c>
      <c r="Y612" s="7">
        <v>48740.842702049064</v>
      </c>
      <c r="Z612" s="8">
        <v>40.621189748564817</v>
      </c>
      <c r="AA612" s="8">
        <v>41.045285920693459</v>
      </c>
      <c r="AB612" s="9">
        <v>57095.788379814207</v>
      </c>
      <c r="AC612" s="9">
        <v>81595.573245305044</v>
      </c>
      <c r="AD612" s="9">
        <v>69860.57994011238</v>
      </c>
      <c r="AE612" s="9">
        <v>99264.524617098301</v>
      </c>
      <c r="AF612" s="10">
        <v>2.5916728769001054</v>
      </c>
      <c r="AG612" s="10">
        <v>2.5760776305135904</v>
      </c>
      <c r="AH612" s="7">
        <v>35977.775393371005</v>
      </c>
      <c r="AI612" s="7">
        <v>34348.351746687549</v>
      </c>
      <c r="AJ612" s="7">
        <v>35376.821479542414</v>
      </c>
      <c r="AK612" s="7">
        <v>36741.031323508942</v>
      </c>
      <c r="AL612" s="9">
        <v>437247.94806059962</v>
      </c>
      <c r="AM612" s="9">
        <v>628224.02614769503</v>
      </c>
      <c r="AN612" s="9">
        <v>1856.079630366489</v>
      </c>
      <c r="AO612" s="9">
        <v>1952.2304968039437</v>
      </c>
      <c r="AP612" s="7">
        <v>39293.201860657311</v>
      </c>
      <c r="AQ612" s="7">
        <v>4944.8501139697619</v>
      </c>
      <c r="AR612" s="7">
        <v>34348.351746687549</v>
      </c>
      <c r="AS612" s="7">
        <v>19407.691177002271</v>
      </c>
      <c r="AT612" s="7">
        <v>14940.660569685278</v>
      </c>
      <c r="AU612" s="10">
        <v>1.4200368458651624</v>
      </c>
      <c r="AV612" s="10">
        <v>48776</v>
      </c>
      <c r="AW612" s="7">
        <v>75026.820913147414</v>
      </c>
      <c r="AX612" s="7">
        <v>49233.263997189002</v>
      </c>
      <c r="AY612" s="9">
        <v>3.3525447270371695</v>
      </c>
      <c r="AZ612" s="7">
        <v>57725.370508974112</v>
      </c>
      <c r="BA612" s="7">
        <v>6010.4056498528371</v>
      </c>
      <c r="BB612" s="7">
        <v>47963.262376657454</v>
      </c>
      <c r="BC612" s="7">
        <v>14027.277434060816</v>
      </c>
      <c r="BD612" s="7">
        <v>12512.68291333341</v>
      </c>
      <c r="BE612" s="7">
        <v>10647.486788042588</v>
      </c>
      <c r="BF612" s="7">
        <v>77.771103991661221</v>
      </c>
      <c r="BG612" s="7">
        <v>4140.8759998856112</v>
      </c>
      <c r="BH612" s="7">
        <v>6557.1681373433676</v>
      </c>
      <c r="BI612" s="7">
        <v>28553</v>
      </c>
      <c r="BJ612" s="7">
        <v>31776</v>
      </c>
      <c r="BK612" s="7">
        <v>6793</v>
      </c>
      <c r="BL612" s="7">
        <v>8589</v>
      </c>
      <c r="BM612" s="7">
        <v>7409</v>
      </c>
      <c r="BN612" s="7">
        <v>12047</v>
      </c>
      <c r="BO612" s="7">
        <v>6952</v>
      </c>
      <c r="BP612" s="7">
        <v>4913</v>
      </c>
      <c r="BQ612" s="7">
        <v>5405</v>
      </c>
      <c r="BR612" s="7">
        <v>5601</v>
      </c>
      <c r="BS612" s="7">
        <v>4174</v>
      </c>
      <c r="BT612" s="7">
        <v>1496</v>
      </c>
      <c r="BU612" s="10">
        <v>3</v>
      </c>
      <c r="BV612" s="10">
        <v>0</v>
      </c>
      <c r="BW612" s="10">
        <v>5</v>
      </c>
      <c r="BX612" s="10">
        <v>2</v>
      </c>
      <c r="BY612" s="10">
        <v>0</v>
      </c>
      <c r="BZ612" s="11">
        <v>10</v>
      </c>
      <c r="CA612">
        <f>VLOOKUP(A612,[1]competitor_summary!$B$2:$C$1478,2,FALSE)</f>
        <v>0</v>
      </c>
      <c r="CB612">
        <f>VLOOKUP(A612,[1]competitor_summary!$B$2:$D$1478,3,FALSE)</f>
        <v>10</v>
      </c>
      <c r="CC612">
        <f>VLOOKUP(A612,[1]competitor_summary!$B$2:$E$1478,4,FALSE)</f>
        <v>0</v>
      </c>
    </row>
    <row r="613" spans="1:81" x14ac:dyDescent="0.2">
      <c r="A613" t="s">
        <v>1909</v>
      </c>
      <c r="B613" s="7" t="s">
        <v>1910</v>
      </c>
      <c r="C613" s="7" t="s">
        <v>1911</v>
      </c>
      <c r="D613" s="13">
        <v>43781</v>
      </c>
      <c r="E613" s="14">
        <v>4.083333333333333</v>
      </c>
      <c r="F613" s="7">
        <v>155931</v>
      </c>
      <c r="G613" s="7">
        <v>44451.954420425929</v>
      </c>
      <c r="H613" s="7">
        <v>39623.152192039881</v>
      </c>
      <c r="I613" s="7">
        <v>42259.435167819029</v>
      </c>
      <c r="J613" s="7">
        <v>37544.766892081359</v>
      </c>
      <c r="K613" s="7">
        <v>39623.152192039881</v>
      </c>
      <c r="L613" s="7">
        <v>4507.4452817998827</v>
      </c>
      <c r="M613" s="7">
        <v>3207.1122872349806</v>
      </c>
      <c r="N613" s="7">
        <v>2608.3264934984036</v>
      </c>
      <c r="O613" s="7">
        <v>29300.268129506614</v>
      </c>
      <c r="P613" s="7">
        <v>39623.152192039881</v>
      </c>
      <c r="Q613" s="7">
        <v>1985.7302843201905</v>
      </c>
      <c r="R613" s="7">
        <v>2021.5765630195383</v>
      </c>
      <c r="S613" s="7">
        <v>2384.2831267998554</v>
      </c>
      <c r="T613" s="7">
        <v>2606.5331378947012</v>
      </c>
      <c r="U613" s="7">
        <v>2746.6472995099612</v>
      </c>
      <c r="V613" s="7">
        <v>2821.3459735184442</v>
      </c>
      <c r="W613" s="7">
        <v>2758.8514170988929</v>
      </c>
      <c r="X613" s="7">
        <v>2628.1386001426727</v>
      </c>
      <c r="Y613" s="7">
        <v>19953.106402304256</v>
      </c>
      <c r="Z613" s="8">
        <v>42.097632898783388</v>
      </c>
      <c r="AA613" s="8">
        <v>41.109785933824632</v>
      </c>
      <c r="AB613" s="9">
        <v>110635.60721838349</v>
      </c>
      <c r="AC613" s="9">
        <v>163668.77579615713</v>
      </c>
      <c r="AD613" s="9">
        <v>127862.02190272577</v>
      </c>
      <c r="AE613" s="9">
        <v>186058.17088804339</v>
      </c>
      <c r="AF613" s="10">
        <v>2.5236294073315788</v>
      </c>
      <c r="AG613" s="10">
        <v>2.5319975721597081</v>
      </c>
      <c r="AH613" s="7">
        <v>14849.069294792658</v>
      </c>
      <c r="AI613" s="7">
        <v>15685.807519232389</v>
      </c>
      <c r="AJ613" s="7">
        <v>16676.010245223879</v>
      </c>
      <c r="AK613" s="7">
        <v>17496.895016705734</v>
      </c>
      <c r="AL613" s="9">
        <v>458788.49438910856</v>
      </c>
      <c r="AM613" s="9">
        <v>594751.14663826942</v>
      </c>
      <c r="AN613" s="9">
        <v>1659.0384627630212</v>
      </c>
      <c r="AO613" s="9">
        <v>1739.7472633692278</v>
      </c>
      <c r="AP613" s="7">
        <v>16609.769415860181</v>
      </c>
      <c r="AQ613" s="7">
        <v>923.96189662779216</v>
      </c>
      <c r="AR613" s="7">
        <v>15685.807519232389</v>
      </c>
      <c r="AS613" s="7">
        <v>3917.1083600892453</v>
      </c>
      <c r="AT613" s="7">
        <v>11768.699159143143</v>
      </c>
      <c r="AU613" s="10">
        <v>1.9514806227226031</v>
      </c>
      <c r="AV613" s="10">
        <v>30611</v>
      </c>
      <c r="AW613" s="7">
        <v>32075.380564932944</v>
      </c>
      <c r="AX613" s="7">
        <v>22127.139121658169</v>
      </c>
      <c r="AY613" s="9">
        <v>3.9395474245268307</v>
      </c>
      <c r="AZ613" s="7">
        <v>17078.935790198491</v>
      </c>
      <c r="BA613" s="7">
        <v>1415.8344188935444</v>
      </c>
      <c r="BB613" s="7">
        <v>21242.290186553262</v>
      </c>
      <c r="BC613" s="7">
        <v>11495.565553551307</v>
      </c>
      <c r="BD613" s="7">
        <v>2069.4112140983343</v>
      </c>
      <c r="BE613" s="7">
        <v>4537.8061527558602</v>
      </c>
      <c r="BF613" s="7">
        <v>47.129011509707198</v>
      </c>
      <c r="BG613" s="7">
        <v>707.68904320267029</v>
      </c>
      <c r="BH613" s="7">
        <v>2384.6892114353832</v>
      </c>
      <c r="BI613" s="7">
        <v>15616</v>
      </c>
      <c r="BJ613" s="7">
        <v>14182</v>
      </c>
      <c r="BK613" s="7">
        <v>14581</v>
      </c>
      <c r="BL613" s="7">
        <v>13830</v>
      </c>
      <c r="BM613" s="7">
        <v>2046</v>
      </c>
      <c r="BN613" s="7">
        <v>1920</v>
      </c>
      <c r="BO613" s="7">
        <v>2848</v>
      </c>
      <c r="BP613" s="7">
        <v>2859</v>
      </c>
      <c r="BQ613" s="7">
        <v>3813</v>
      </c>
      <c r="BR613" s="7">
        <v>3597</v>
      </c>
      <c r="BS613" s="7">
        <v>2070</v>
      </c>
      <c r="BT613" s="7">
        <v>417</v>
      </c>
      <c r="BU613" s="10">
        <v>2</v>
      </c>
      <c r="BV613" s="10">
        <v>0</v>
      </c>
      <c r="BW613" s="10">
        <v>6</v>
      </c>
      <c r="BX613" s="10">
        <v>2</v>
      </c>
      <c r="BY613" s="10">
        <v>0</v>
      </c>
      <c r="BZ613" s="11">
        <v>10</v>
      </c>
      <c r="CA613">
        <f>VLOOKUP(A613,[1]competitor_summary!$B$2:$C$1478,2,FALSE)</f>
        <v>0</v>
      </c>
      <c r="CB613">
        <f>VLOOKUP(A613,[1]competitor_summary!$B$2:$D$1478,3,FALSE)</f>
        <v>10</v>
      </c>
      <c r="CC613">
        <f>VLOOKUP(A613,[1]competitor_summary!$B$2:$E$1478,4,FALSE)</f>
        <v>0</v>
      </c>
    </row>
    <row r="614" spans="1:81" x14ac:dyDescent="0.2">
      <c r="A614" t="s">
        <v>1912</v>
      </c>
      <c r="B614" s="7" t="s">
        <v>1913</v>
      </c>
      <c r="C614" s="7" t="s">
        <v>1914</v>
      </c>
      <c r="D614" s="13">
        <v>44523</v>
      </c>
      <c r="E614" s="14">
        <v>2.0833333333333335</v>
      </c>
      <c r="F614" s="7">
        <v>63070</v>
      </c>
      <c r="G614" s="7">
        <v>41255.303828625241</v>
      </c>
      <c r="H614" s="7">
        <v>33909.744249556912</v>
      </c>
      <c r="I614" s="7">
        <v>37161.140411451459</v>
      </c>
      <c r="J614" s="7">
        <v>32043.603084729286</v>
      </c>
      <c r="K614" s="7">
        <v>33909.744249556912</v>
      </c>
      <c r="L614" s="7">
        <v>22019.670757033047</v>
      </c>
      <c r="M614" s="7">
        <v>3196.0659370028879</v>
      </c>
      <c r="N614" s="7">
        <v>574.7059009775985</v>
      </c>
      <c r="O614" s="7">
        <v>8119.3016545433784</v>
      </c>
      <c r="P614" s="7">
        <v>33909.744249556912</v>
      </c>
      <c r="Q614" s="7">
        <v>2153.821383401053</v>
      </c>
      <c r="R614" s="7">
        <v>2176.2210499716457</v>
      </c>
      <c r="S614" s="7">
        <v>2128.7961908159778</v>
      </c>
      <c r="T614" s="7">
        <v>2055.0617435233435</v>
      </c>
      <c r="U614" s="7">
        <v>2123.9972327100113</v>
      </c>
      <c r="V614" s="7">
        <v>2221.0652321614325</v>
      </c>
      <c r="W614" s="7">
        <v>2164.3804414391052</v>
      </c>
      <c r="X614" s="7">
        <v>2033.5506356044207</v>
      </c>
      <c r="Y614" s="7">
        <v>17056.89390962699</v>
      </c>
      <c r="Z614" s="8">
        <v>37.914525533778338</v>
      </c>
      <c r="AA614" s="8">
        <v>39.084646361689082</v>
      </c>
      <c r="AB614" s="9">
        <v>61334.517834859784</v>
      </c>
      <c r="AC614" s="9">
        <v>79000.192220545185</v>
      </c>
      <c r="AD614" s="9">
        <v>65113.546949798001</v>
      </c>
      <c r="AE614" s="9">
        <v>83542.253312247936</v>
      </c>
      <c r="AF614" s="10">
        <v>2.6570201180524116</v>
      </c>
      <c r="AG614" s="10">
        <v>2.6561176634516377</v>
      </c>
      <c r="AH614" s="7">
        <v>11602.295383269084</v>
      </c>
      <c r="AI614" s="7">
        <v>12476.163690567249</v>
      </c>
      <c r="AJ614" s="7">
        <v>13699.791728860699</v>
      </c>
      <c r="AK614" s="7">
        <v>15233.923435284058</v>
      </c>
      <c r="AL614" s="9">
        <v>272294.2805253563</v>
      </c>
      <c r="AM614" s="9">
        <v>324538.27974404959</v>
      </c>
      <c r="AN614" s="9">
        <v>1310.7370546227203</v>
      </c>
      <c r="AO614" s="9">
        <v>1307.5855489264218</v>
      </c>
      <c r="AP614" s="7">
        <v>13428.043530067778</v>
      </c>
      <c r="AQ614" s="7">
        <v>951.87983950052876</v>
      </c>
      <c r="AR614" s="7">
        <v>12476.163690567249</v>
      </c>
      <c r="AS614" s="7">
        <v>5988.4114322729874</v>
      </c>
      <c r="AT614" s="7">
        <v>6487.752258294262</v>
      </c>
      <c r="AU614" s="10">
        <v>1.6686660096623225</v>
      </c>
      <c r="AV614" s="10">
        <v>20819</v>
      </c>
      <c r="AW614" s="7">
        <v>27191.375334762735</v>
      </c>
      <c r="AX614" s="7">
        <v>17324.168245228357</v>
      </c>
      <c r="AY614" s="9">
        <v>5.7604909516117111</v>
      </c>
      <c r="AZ614" s="7">
        <v>18596.972055581864</v>
      </c>
      <c r="BA614" s="7">
        <v>1706.3960137211834</v>
      </c>
      <c r="BB614" s="7">
        <v>16516.226404486108</v>
      </c>
      <c r="BC614" s="7">
        <v>5513.3674364981707</v>
      </c>
      <c r="BD614" s="7">
        <v>2571.1292458322132</v>
      </c>
      <c r="BE614" s="7">
        <v>3922.4369656770723</v>
      </c>
      <c r="BF614" s="7">
        <v>116.63665113097522</v>
      </c>
      <c r="BG614" s="7">
        <v>950.08554423321038</v>
      </c>
      <c r="BH614" s="7">
        <v>3442.5705611144658</v>
      </c>
      <c r="BI614" s="7">
        <v>19602</v>
      </c>
      <c r="BJ614" s="7">
        <v>20043</v>
      </c>
      <c r="BK614" s="7">
        <v>3426</v>
      </c>
      <c r="BL614" s="7">
        <v>2576</v>
      </c>
      <c r="BM614" s="7">
        <v>18977</v>
      </c>
      <c r="BN614" s="7">
        <v>19612</v>
      </c>
      <c r="BO614" s="7">
        <v>5744</v>
      </c>
      <c r="BP614" s="7">
        <v>3534</v>
      </c>
      <c r="BQ614" s="7">
        <v>3635</v>
      </c>
      <c r="BR614" s="7">
        <v>3338</v>
      </c>
      <c r="BS614" s="7">
        <v>2050</v>
      </c>
      <c r="BT614" s="7">
        <v>1291</v>
      </c>
      <c r="BU614" s="10">
        <v>2</v>
      </c>
      <c r="BV614" s="10">
        <v>0</v>
      </c>
      <c r="BW614" s="10">
        <v>4</v>
      </c>
      <c r="BX614" s="10">
        <v>2</v>
      </c>
      <c r="BY614" s="10">
        <v>1</v>
      </c>
      <c r="BZ614" s="11">
        <v>9</v>
      </c>
      <c r="CA614">
        <f>VLOOKUP(A614,[1]competitor_summary!$B$2:$C$1478,2,FALSE)</f>
        <v>1</v>
      </c>
      <c r="CB614">
        <f>VLOOKUP(A614,[1]competitor_summary!$B$2:$D$1478,3,FALSE)</f>
        <v>0.51601772647734401</v>
      </c>
      <c r="CC614">
        <f>VLOOKUP(A614,[1]competitor_summary!$B$2:$E$1478,4,FALSE)</f>
        <v>2.5</v>
      </c>
    </row>
    <row r="615" spans="1:81" x14ac:dyDescent="0.2">
      <c r="A615" t="s">
        <v>1915</v>
      </c>
      <c r="B615" s="7" t="s">
        <v>1916</v>
      </c>
      <c r="C615" s="7" t="s">
        <v>1917</v>
      </c>
      <c r="D615" s="13">
        <v>42864</v>
      </c>
      <c r="E615" s="14">
        <v>6.583333333333333</v>
      </c>
      <c r="F615" s="7">
        <v>21392</v>
      </c>
      <c r="G615" s="7">
        <v>50582.434319569948</v>
      </c>
      <c r="H615" s="7">
        <v>52013.177005937818</v>
      </c>
      <c r="I615" s="7">
        <v>50297.939437770678</v>
      </c>
      <c r="J615" s="7">
        <v>49483.757474497426</v>
      </c>
      <c r="K615" s="7">
        <v>52013.177005937818</v>
      </c>
      <c r="L615" s="7">
        <v>2993.1783257743518</v>
      </c>
      <c r="M615" s="7">
        <v>6829.5808812962641</v>
      </c>
      <c r="N615" s="7">
        <v>1488.4636051818088</v>
      </c>
      <c r="O615" s="7">
        <v>40701.954193685393</v>
      </c>
      <c r="P615" s="7">
        <v>52013.177005937818</v>
      </c>
      <c r="Q615" s="7">
        <v>2977.2766026511672</v>
      </c>
      <c r="R615" s="7">
        <v>3456.8831940663076</v>
      </c>
      <c r="S615" s="7">
        <v>3394.6310881373793</v>
      </c>
      <c r="T615" s="7">
        <v>3020.8153908192471</v>
      </c>
      <c r="U615" s="7">
        <v>2666.9367262712622</v>
      </c>
      <c r="V615" s="7">
        <v>2928.3059096415236</v>
      </c>
      <c r="W615" s="7">
        <v>3466.3074099411897</v>
      </c>
      <c r="X615" s="7">
        <v>4225.1337308788934</v>
      </c>
      <c r="Y615" s="7">
        <v>26136.29005240697</v>
      </c>
      <c r="Z615" s="8">
        <v>45.44071750695079</v>
      </c>
      <c r="AA615" s="8">
        <v>44.753888309711463</v>
      </c>
      <c r="AB615" s="9">
        <v>69890.31712350568</v>
      </c>
      <c r="AC615" s="9">
        <v>86394.010184058207</v>
      </c>
      <c r="AD615" s="9">
        <v>79794.024187080315</v>
      </c>
      <c r="AE615" s="9">
        <v>98719.067681836081</v>
      </c>
      <c r="AF615" s="10">
        <v>2.2625137980425061</v>
      </c>
      <c r="AG615" s="10">
        <v>2.2657572361640512</v>
      </c>
      <c r="AH615" s="7">
        <v>21757.465403167298</v>
      </c>
      <c r="AI615" s="7">
        <v>22826.24120008765</v>
      </c>
      <c r="AJ615" s="7">
        <v>22036.156892653729</v>
      </c>
      <c r="AK615" s="7">
        <v>22146.104759835289</v>
      </c>
      <c r="AL615" s="9">
        <v>348952.83335991163</v>
      </c>
      <c r="AM615" s="9">
        <v>423918.56269426225</v>
      </c>
      <c r="AN615" s="9">
        <v>1610.4895523006658</v>
      </c>
      <c r="AO615" s="9">
        <v>1722.5431189850021</v>
      </c>
      <c r="AP615" s="7">
        <v>24822.677756502235</v>
      </c>
      <c r="AQ615" s="7">
        <v>1996.4365564145846</v>
      </c>
      <c r="AR615" s="7">
        <v>22826.24120008765</v>
      </c>
      <c r="AS615" s="7">
        <v>7609.4719227729365</v>
      </c>
      <c r="AT615" s="7">
        <v>15216.769277314714</v>
      </c>
      <c r="AU615" s="10">
        <v>1.6776712738289241</v>
      </c>
      <c r="AV615" s="10">
        <v>38295</v>
      </c>
      <c r="AW615" s="7">
        <v>43860.211468699359</v>
      </c>
      <c r="AX615" s="7">
        <v>26765.232473086071</v>
      </c>
      <c r="AY615" s="9">
        <v>2.5280750518382153</v>
      </c>
      <c r="AZ615" s="7">
        <v>21544.597958352708</v>
      </c>
      <c r="BA615" s="7">
        <v>2065.4081396508846</v>
      </c>
      <c r="BB615" s="7">
        <v>26127.358825372736</v>
      </c>
      <c r="BC615" s="7">
        <v>10391.225848242859</v>
      </c>
      <c r="BD615" s="7">
        <v>4743.1944531614427</v>
      </c>
      <c r="BE615" s="7">
        <v>5271.2497573586006</v>
      </c>
      <c r="BF615" s="7">
        <v>100.7727333548246</v>
      </c>
      <c r="BG615" s="7">
        <v>2502.3481850596872</v>
      </c>
      <c r="BH615" s="7">
        <v>3118.5678481953219</v>
      </c>
      <c r="BI615" s="7">
        <v>180</v>
      </c>
      <c r="BJ615" s="7">
        <v>26791</v>
      </c>
      <c r="BK615" s="7">
        <v>26857</v>
      </c>
      <c r="BL615" s="7">
        <v>51</v>
      </c>
      <c r="BM615" s="7">
        <v>26494</v>
      </c>
      <c r="BN615" s="7">
        <v>127</v>
      </c>
      <c r="BO615" s="7">
        <v>64</v>
      </c>
      <c r="BP615" s="7">
        <v>40</v>
      </c>
      <c r="BQ615" s="7">
        <v>43</v>
      </c>
      <c r="BR615" s="7">
        <v>14</v>
      </c>
      <c r="BS615" s="7">
        <v>1</v>
      </c>
      <c r="BT615" s="7">
        <v>1</v>
      </c>
      <c r="BU615" s="10">
        <v>0</v>
      </c>
      <c r="BV615" s="10">
        <v>0</v>
      </c>
      <c r="BW615" s="10">
        <v>3</v>
      </c>
      <c r="BX615" s="10">
        <v>2</v>
      </c>
      <c r="BY615" s="10">
        <v>0</v>
      </c>
      <c r="BZ615" s="11">
        <v>5</v>
      </c>
      <c r="CA615">
        <f>VLOOKUP(A615,[1]competitor_summary!$B$2:$C$1478,2,FALSE)</f>
        <v>2</v>
      </c>
      <c r="CB615">
        <f>VLOOKUP(A615,[1]competitor_summary!$B$2:$D$1478,3,FALSE)</f>
        <v>0.40385451254340299</v>
      </c>
      <c r="CC615">
        <f>VLOOKUP(A615,[1]competitor_summary!$B$2:$E$1478,4,FALSE)</f>
        <v>4.5999999999999996</v>
      </c>
    </row>
    <row r="616" spans="1:81" x14ac:dyDescent="0.2">
      <c r="A616" t="s">
        <v>1918</v>
      </c>
      <c r="B616" s="7" t="s">
        <v>1919</v>
      </c>
      <c r="C616" s="7" t="s">
        <v>1920</v>
      </c>
      <c r="D616" s="13">
        <v>44915</v>
      </c>
      <c r="E616" s="14">
        <v>1</v>
      </c>
      <c r="F616" s="7">
        <v>58183</v>
      </c>
      <c r="G616" s="7">
        <v>47231.594106189907</v>
      </c>
      <c r="H616" s="7">
        <v>42792.698732297402</v>
      </c>
      <c r="I616" s="7">
        <v>44606.260157062206</v>
      </c>
      <c r="J616" s="7">
        <v>43301.610011836863</v>
      </c>
      <c r="K616" s="7">
        <v>42792.698732297402</v>
      </c>
      <c r="L616" s="7">
        <v>1048.0987241901457</v>
      </c>
      <c r="M616" s="7">
        <v>13319.452319447417</v>
      </c>
      <c r="N616" s="7">
        <v>306.10304166330025</v>
      </c>
      <c r="O616" s="7">
        <v>28119.044646996539</v>
      </c>
      <c r="P616" s="7">
        <v>42792.698732297402</v>
      </c>
      <c r="Q616" s="7">
        <v>2469.0556282894686</v>
      </c>
      <c r="R616" s="7">
        <v>2650.0823878427036</v>
      </c>
      <c r="S616" s="7">
        <v>2631.8812492419966</v>
      </c>
      <c r="T616" s="7">
        <v>2625.9320933637209</v>
      </c>
      <c r="U616" s="7">
        <v>2449.5611545997672</v>
      </c>
      <c r="V616" s="7">
        <v>2288.6221883432008</v>
      </c>
      <c r="W616" s="7">
        <v>2389.5532953459769</v>
      </c>
      <c r="X616" s="7">
        <v>2744.3006754540838</v>
      </c>
      <c r="Y616" s="7">
        <v>20248.988672480918</v>
      </c>
      <c r="Z616" s="8">
        <v>41.493872444162477</v>
      </c>
      <c r="AA616" s="8">
        <v>42.158713286175427</v>
      </c>
      <c r="AB616" s="9">
        <v>56871.325165646274</v>
      </c>
      <c r="AC616" s="9">
        <v>73950.388966947066</v>
      </c>
      <c r="AD616" s="9">
        <v>63482.849013329382</v>
      </c>
      <c r="AE616" s="9">
        <v>82234.421048677919</v>
      </c>
      <c r="AF616" s="10">
        <v>2.4222317489799763</v>
      </c>
      <c r="AG616" s="10">
        <v>2.4228082883212303</v>
      </c>
      <c r="AH616" s="7">
        <v>17657.446240984369</v>
      </c>
      <c r="AI616" s="7">
        <v>17496.234018011019</v>
      </c>
      <c r="AJ616" s="7">
        <v>18240.694405931979</v>
      </c>
      <c r="AK616" s="7">
        <v>19323.501349738799</v>
      </c>
      <c r="AL616" s="9">
        <v>248258.85732340257</v>
      </c>
      <c r="AM616" s="9">
        <v>296277.241500812</v>
      </c>
      <c r="AN616" s="9">
        <v>1301.3053127833082</v>
      </c>
      <c r="AO616" s="9">
        <v>1326.8218300636395</v>
      </c>
      <c r="AP616" s="7">
        <v>18603.634243158158</v>
      </c>
      <c r="AQ616" s="7">
        <v>1107.4002251471393</v>
      </c>
      <c r="AR616" s="7">
        <v>17496.234018011019</v>
      </c>
      <c r="AS616" s="7">
        <v>6565.3268758896738</v>
      </c>
      <c r="AT616" s="7">
        <v>10930.907142121345</v>
      </c>
      <c r="AU616" s="10">
        <v>1.7702897352103388</v>
      </c>
      <c r="AV616" s="10">
        <v>30973</v>
      </c>
      <c r="AW616" s="7">
        <v>34898.929067162797</v>
      </c>
      <c r="AX616" s="7">
        <v>18748.815151466057</v>
      </c>
      <c r="AY616" s="9">
        <v>5.2780696407300658</v>
      </c>
      <c r="AZ616" s="7">
        <v>10040.880478219595</v>
      </c>
      <c r="BA616" s="7">
        <v>802.66543501539854</v>
      </c>
      <c r="BB616" s="7">
        <v>17810.139773036353</v>
      </c>
      <c r="BC616" s="7">
        <v>5538.9174017552286</v>
      </c>
      <c r="BD616" s="7">
        <v>4088.671162059065</v>
      </c>
      <c r="BE616" s="7">
        <v>3866.3412113087252</v>
      </c>
      <c r="BF616" s="7">
        <v>79.410567870829254</v>
      </c>
      <c r="BG616" s="7">
        <v>1814.3130750046112</v>
      </c>
      <c r="BH616" s="7">
        <v>2422.4863550378941</v>
      </c>
      <c r="BI616" s="7">
        <v>1351</v>
      </c>
      <c r="BJ616" s="7">
        <v>1013</v>
      </c>
      <c r="BK616" s="7">
        <v>15045</v>
      </c>
      <c r="BL616" s="7">
        <v>14985</v>
      </c>
      <c r="BM616" s="7">
        <v>753</v>
      </c>
      <c r="BN616" s="7">
        <v>14977</v>
      </c>
      <c r="BO616" s="7">
        <v>236</v>
      </c>
      <c r="BP616" s="7">
        <v>252</v>
      </c>
      <c r="BQ616" s="7">
        <v>310</v>
      </c>
      <c r="BR616" s="7">
        <v>301</v>
      </c>
      <c r="BS616" s="7">
        <v>185</v>
      </c>
      <c r="BT616" s="7">
        <v>47</v>
      </c>
      <c r="BU616" s="10">
        <v>1</v>
      </c>
      <c r="BV616" s="10">
        <v>0</v>
      </c>
      <c r="BW616" s="10">
        <v>1</v>
      </c>
      <c r="BX616" s="10">
        <v>2</v>
      </c>
      <c r="BY616" s="10">
        <v>0</v>
      </c>
      <c r="BZ616" s="11">
        <v>4</v>
      </c>
      <c r="CA616">
        <f>VLOOKUP(A616,[1]competitor_summary!$B$2:$C$1478,2,FALSE)</f>
        <v>1</v>
      </c>
      <c r="CB616">
        <f>VLOOKUP(A616,[1]competitor_summary!$B$2:$D$1478,3,FALSE)</f>
        <v>0.98174221311514098</v>
      </c>
      <c r="CC616">
        <f>VLOOKUP(A616,[1]competitor_summary!$B$2:$E$1478,4,FALSE)</f>
        <v>5</v>
      </c>
    </row>
    <row r="617" spans="1:81" x14ac:dyDescent="0.2">
      <c r="A617" t="s">
        <v>1921</v>
      </c>
      <c r="B617" s="7" t="s">
        <v>1922</v>
      </c>
      <c r="C617" s="7" t="s">
        <v>1923</v>
      </c>
      <c r="D617" s="13">
        <v>44816</v>
      </c>
      <c r="E617" s="14">
        <v>1.25</v>
      </c>
      <c r="F617" s="7">
        <v>96010</v>
      </c>
      <c r="G617" s="7">
        <v>8622.9777482731733</v>
      </c>
      <c r="H617" s="7">
        <v>8644.3896197938593</v>
      </c>
      <c r="I617" s="7">
        <v>8610.4463816896314</v>
      </c>
      <c r="J617" s="7">
        <v>8668.0003942631301</v>
      </c>
      <c r="K617" s="7">
        <v>8644.3896197938593</v>
      </c>
      <c r="L617" s="7">
        <v>5376.9180910815485</v>
      </c>
      <c r="M617" s="7">
        <v>269.77869283291511</v>
      </c>
      <c r="N617" s="7">
        <v>94.455553552368656</v>
      </c>
      <c r="O617" s="7">
        <v>2903.2372823270271</v>
      </c>
      <c r="P617" s="7">
        <v>8644.3896197938593</v>
      </c>
      <c r="Q617" s="7">
        <v>535.32383479503915</v>
      </c>
      <c r="R617" s="7">
        <v>577.1508030644618</v>
      </c>
      <c r="S617" s="7">
        <v>477.28868586954195</v>
      </c>
      <c r="T617" s="7">
        <v>500.26681781129446</v>
      </c>
      <c r="U617" s="7">
        <v>493.9400476628216</v>
      </c>
      <c r="V617" s="7">
        <v>480.03721970308106</v>
      </c>
      <c r="W617" s="7">
        <v>465.53627991129179</v>
      </c>
      <c r="X617" s="7">
        <v>508.99529463041108</v>
      </c>
      <c r="Y617" s="7">
        <v>4038.5389834479429</v>
      </c>
      <c r="Z617" s="8">
        <v>39.802063943017949</v>
      </c>
      <c r="AA617" s="8">
        <v>40.996418999207464</v>
      </c>
      <c r="AB617" s="9">
        <v>44179.716002132052</v>
      </c>
      <c r="AC617" s="9">
        <v>54571.831140475224</v>
      </c>
      <c r="AD617" s="9">
        <v>46248.041434632971</v>
      </c>
      <c r="AE617" s="9">
        <v>58114.515235683073</v>
      </c>
      <c r="AF617" s="10">
        <v>2.3138717908614459</v>
      </c>
      <c r="AG617" s="10">
        <v>2.3139807835540904</v>
      </c>
      <c r="AH617" s="7">
        <v>3625.2526996043744</v>
      </c>
      <c r="AI617" s="7">
        <v>3624.6664093672298</v>
      </c>
      <c r="AJ617" s="7">
        <v>3610.0926951586735</v>
      </c>
      <c r="AK617" s="7">
        <v>3614.800005001016</v>
      </c>
      <c r="AL617" s="9">
        <v>159497.22103088314</v>
      </c>
      <c r="AM617" s="9">
        <v>206012.29670842091</v>
      </c>
      <c r="AN617" s="9">
        <v>1015.7629521013132</v>
      </c>
      <c r="AO617" s="9">
        <v>1118.8915030267565</v>
      </c>
      <c r="AP617" s="7">
        <v>4263.4560019401833</v>
      </c>
      <c r="AQ617" s="7">
        <v>638.78959257295355</v>
      </c>
      <c r="AR617" s="7">
        <v>3624.6664093672298</v>
      </c>
      <c r="AS617" s="7">
        <v>1667.9078836396802</v>
      </c>
      <c r="AT617" s="7">
        <v>1956.7585257275496</v>
      </c>
      <c r="AU617" s="10">
        <v>1.6614704027216205</v>
      </c>
      <c r="AV617" s="10">
        <v>6022</v>
      </c>
      <c r="AW617" s="7">
        <v>6923.9311874351697</v>
      </c>
      <c r="AX617" s="7">
        <v>3680.9600080609089</v>
      </c>
      <c r="AY617" s="9">
        <v>4.4378999534754815</v>
      </c>
      <c r="AZ617" s="7">
        <v>6477.1478145026485</v>
      </c>
      <c r="BA617" s="7">
        <v>574.72257144798641</v>
      </c>
      <c r="BB617" s="7">
        <v>3567.6844496728154</v>
      </c>
      <c r="BC617" s="7">
        <v>1395.6101554619381</v>
      </c>
      <c r="BD617" s="7">
        <v>703.84412411623634</v>
      </c>
      <c r="BE617" s="7">
        <v>698.31553229049314</v>
      </c>
      <c r="BF617" s="7">
        <v>1.7911703106947243</v>
      </c>
      <c r="BG617" s="7">
        <v>73.835398984956555</v>
      </c>
      <c r="BH617" s="7">
        <v>694.28806850849651</v>
      </c>
      <c r="BI617" s="7">
        <v>3025</v>
      </c>
      <c r="BJ617" s="7">
        <v>2260</v>
      </c>
      <c r="BK617" s="7">
        <v>4590</v>
      </c>
      <c r="BL617" s="7">
        <v>1746</v>
      </c>
      <c r="BM617" s="7">
        <v>10958</v>
      </c>
      <c r="BN617" s="7">
        <v>7720</v>
      </c>
      <c r="BO617" s="7">
        <v>703</v>
      </c>
      <c r="BP617" s="7">
        <v>570</v>
      </c>
      <c r="BQ617" s="7">
        <v>755</v>
      </c>
      <c r="BR617" s="7">
        <v>601</v>
      </c>
      <c r="BS617" s="7">
        <v>313</v>
      </c>
      <c r="BT617" s="7">
        <v>61</v>
      </c>
      <c r="BU617" s="10">
        <v>1</v>
      </c>
      <c r="BV617" s="10">
        <v>0</v>
      </c>
      <c r="BW617" s="10">
        <v>1</v>
      </c>
      <c r="BX617" s="10">
        <v>1</v>
      </c>
      <c r="BY617" s="10">
        <v>0</v>
      </c>
      <c r="BZ617" s="11">
        <v>3</v>
      </c>
      <c r="CA617">
        <f>VLOOKUP(A617,[1]competitor_summary!$B$2:$C$1478,2,FALSE)</f>
        <v>0</v>
      </c>
      <c r="CB617">
        <f>VLOOKUP(A617,[1]competitor_summary!$B$2:$D$1478,3,FALSE)</f>
        <v>10</v>
      </c>
      <c r="CC617">
        <f>VLOOKUP(A617,[1]competitor_summary!$B$2:$E$1478,4,FALSE)</f>
        <v>0</v>
      </c>
    </row>
    <row r="618" spans="1:81" x14ac:dyDescent="0.2">
      <c r="A618" t="s">
        <v>1924</v>
      </c>
      <c r="B618" s="7" t="s">
        <v>1925</v>
      </c>
      <c r="C618" s="7" t="s">
        <v>1926</v>
      </c>
      <c r="D618" s="13">
        <v>42626</v>
      </c>
      <c r="E618" s="14">
        <v>7.25</v>
      </c>
      <c r="F618" s="7">
        <v>49415</v>
      </c>
      <c r="G618" s="7">
        <v>57781.660506695625</v>
      </c>
      <c r="H618" s="7">
        <v>55097.561825654004</v>
      </c>
      <c r="I618" s="7">
        <v>56397.879220322997</v>
      </c>
      <c r="J618" s="7">
        <v>56940.00089175126</v>
      </c>
      <c r="K618" s="7">
        <v>55097.561825654004</v>
      </c>
      <c r="L618" s="7">
        <v>717.65832107322058</v>
      </c>
      <c r="M618" s="7">
        <v>25642.175898121146</v>
      </c>
      <c r="N618" s="7">
        <v>2978.678530346253</v>
      </c>
      <c r="O618" s="7">
        <v>25759.049076113384</v>
      </c>
      <c r="P618" s="7">
        <v>55097.561825654004</v>
      </c>
      <c r="Q618" s="7">
        <v>3794.4360008514486</v>
      </c>
      <c r="R618" s="7">
        <v>4053.0482698932174</v>
      </c>
      <c r="S618" s="7">
        <v>4006.2109236165415</v>
      </c>
      <c r="T618" s="7">
        <v>3662.8872629506513</v>
      </c>
      <c r="U618" s="7">
        <v>3152.3129370747483</v>
      </c>
      <c r="V618" s="7">
        <v>2837.6883950612973</v>
      </c>
      <c r="W618" s="7">
        <v>2780.3634165211697</v>
      </c>
      <c r="X618" s="7">
        <v>2781.8953216788359</v>
      </c>
      <c r="Y618" s="7">
        <v>27068.84252764791</v>
      </c>
      <c r="Z618" s="8">
        <v>34.889735070629939</v>
      </c>
      <c r="AA618" s="8">
        <v>37.202631420606103</v>
      </c>
      <c r="AB618" s="9">
        <v>91057.736753453253</v>
      </c>
      <c r="AC618" s="9">
        <v>111559.57241359154</v>
      </c>
      <c r="AD618" s="9">
        <v>104467.05680420465</v>
      </c>
      <c r="AE618" s="9">
        <v>127514.38445274638</v>
      </c>
      <c r="AF618" s="10">
        <v>3.2610452423673819</v>
      </c>
      <c r="AG618" s="10">
        <v>3.2585312110906308</v>
      </c>
      <c r="AH618" s="7">
        <v>17270.726899911417</v>
      </c>
      <c r="AI618" s="7">
        <v>16768.018107973738</v>
      </c>
      <c r="AJ618" s="7">
        <v>17179.700742139481</v>
      </c>
      <c r="AK618" s="7">
        <v>17610.622694012709</v>
      </c>
      <c r="AL618" s="9">
        <v>671202.2026947476</v>
      </c>
      <c r="AM618" s="9">
        <v>713317.07406691439</v>
      </c>
      <c r="AN618" s="9">
        <v>1869.39604049438</v>
      </c>
      <c r="AO618" s="9">
        <v>1984.6807651432973</v>
      </c>
      <c r="AP618" s="7">
        <v>17312.931054332992</v>
      </c>
      <c r="AQ618" s="7">
        <v>544.91294635925442</v>
      </c>
      <c r="AR618" s="7">
        <v>16768.018107973738</v>
      </c>
      <c r="AS618" s="7">
        <v>7844.0463541895151</v>
      </c>
      <c r="AT618" s="7">
        <v>8923.9717537842225</v>
      </c>
      <c r="AU618" s="10">
        <v>2.1151932290622653</v>
      </c>
      <c r="AV618" s="10">
        <v>35468</v>
      </c>
      <c r="AW618" s="7">
        <v>42837.46382481925</v>
      </c>
      <c r="AX618" s="7">
        <v>27657.187925697363</v>
      </c>
      <c r="AY618" s="9">
        <v>4.1848135024452953</v>
      </c>
      <c r="AZ618" s="7">
        <v>25204.737570602738</v>
      </c>
      <c r="BA618" s="7">
        <v>2110.3786019419786</v>
      </c>
      <c r="BB618" s="7">
        <v>26245.931843484344</v>
      </c>
      <c r="BC618" s="7">
        <v>7358.8482151228818</v>
      </c>
      <c r="BD618" s="7">
        <v>5370.2906965609291</v>
      </c>
      <c r="BE618" s="7">
        <v>4826.8557241400704</v>
      </c>
      <c r="BF618" s="7">
        <v>3184.5041051030857</v>
      </c>
      <c r="BG618" s="7">
        <v>2737.4941410006722</v>
      </c>
      <c r="BH618" s="7">
        <v>2767.9389615567052</v>
      </c>
      <c r="BI618" s="7">
        <v>9569</v>
      </c>
      <c r="BJ618" s="7">
        <v>198</v>
      </c>
      <c r="BK618" s="7">
        <v>2199</v>
      </c>
      <c r="BL618" s="7">
        <v>7748</v>
      </c>
      <c r="BM618" s="7">
        <v>10340</v>
      </c>
      <c r="BN618" s="7">
        <v>2724</v>
      </c>
      <c r="BO618" s="7">
        <v>2345</v>
      </c>
      <c r="BP618" s="7">
        <v>2070</v>
      </c>
      <c r="BQ618" s="7">
        <v>2273</v>
      </c>
      <c r="BR618" s="7">
        <v>1772</v>
      </c>
      <c r="BS618" s="7">
        <v>829</v>
      </c>
      <c r="BT618" s="7">
        <v>269</v>
      </c>
      <c r="BU618" s="10">
        <v>2</v>
      </c>
      <c r="BV618" s="10">
        <v>2</v>
      </c>
      <c r="BW618" s="10">
        <v>3</v>
      </c>
      <c r="BX618" s="10">
        <v>3</v>
      </c>
      <c r="BY618" s="10">
        <v>1</v>
      </c>
      <c r="BZ618" s="11">
        <v>11</v>
      </c>
      <c r="CA618">
        <f>VLOOKUP(A618,[1]competitor_summary!$B$2:$C$1478,2,FALSE)</f>
        <v>2</v>
      </c>
      <c r="CB618">
        <f>VLOOKUP(A618,[1]competitor_summary!$B$2:$D$1478,3,FALSE)</f>
        <v>0.86555210981847797</v>
      </c>
      <c r="CC618">
        <f>VLOOKUP(A618,[1]competitor_summary!$B$2:$E$1478,4,FALSE)</f>
        <v>3.8</v>
      </c>
    </row>
    <row r="619" spans="1:81" x14ac:dyDescent="0.2">
      <c r="A619" t="s">
        <v>1927</v>
      </c>
      <c r="B619" s="7" t="s">
        <v>1928</v>
      </c>
      <c r="C619" s="7" t="s">
        <v>1929</v>
      </c>
      <c r="D619" s="13">
        <v>44210</v>
      </c>
      <c r="E619" s="14">
        <v>2.9166666666666665</v>
      </c>
      <c r="F619" s="7">
        <v>91140</v>
      </c>
      <c r="G619" s="7">
        <v>15196.323795709148</v>
      </c>
      <c r="H619" s="7">
        <v>13612.640883929242</v>
      </c>
      <c r="I619" s="7">
        <v>14328.726281148265</v>
      </c>
      <c r="J619" s="7">
        <v>13255.329180176603</v>
      </c>
      <c r="K619" s="7">
        <v>13612.640883929242</v>
      </c>
      <c r="L619" s="7">
        <v>136.36614223424112</v>
      </c>
      <c r="M619" s="7">
        <v>2100.1652800928277</v>
      </c>
      <c r="N619" s="7">
        <v>127.94299123791279</v>
      </c>
      <c r="O619" s="7">
        <v>11248.16647036426</v>
      </c>
      <c r="P619" s="7">
        <v>13612.640883929242</v>
      </c>
      <c r="Q619" s="7">
        <v>839.84527595032705</v>
      </c>
      <c r="R619" s="7">
        <v>866.90018911968218</v>
      </c>
      <c r="S619" s="7">
        <v>858.31618328983313</v>
      </c>
      <c r="T619" s="7">
        <v>909.23876236201613</v>
      </c>
      <c r="U619" s="7">
        <v>801.32736316666706</v>
      </c>
      <c r="V619" s="7">
        <v>806.33639592607506</v>
      </c>
      <c r="W619" s="7">
        <v>832.6549200961017</v>
      </c>
      <c r="X619" s="7">
        <v>840.6595897746447</v>
      </c>
      <c r="Y619" s="7">
        <v>6755.278679685347</v>
      </c>
      <c r="Z619" s="8">
        <v>40.531035032892731</v>
      </c>
      <c r="AA619" s="8">
        <v>41.0709428094221</v>
      </c>
      <c r="AB619" s="9">
        <v>57723.556858646698</v>
      </c>
      <c r="AC619" s="9">
        <v>76952.573250254805</v>
      </c>
      <c r="AD619" s="9">
        <v>66314.981636385623</v>
      </c>
      <c r="AE619" s="9">
        <v>87994.944070138285</v>
      </c>
      <c r="AF619" s="10">
        <v>2.4344051992519851</v>
      </c>
      <c r="AG619" s="10">
        <v>2.4346453014731999</v>
      </c>
      <c r="AH619" s="7">
        <v>5295.9573036996881</v>
      </c>
      <c r="AI619" s="7">
        <v>5454.3765932898095</v>
      </c>
      <c r="AJ619" s="7">
        <v>5747.8868259653973</v>
      </c>
      <c r="AK619" s="7">
        <v>6104.6522908656916</v>
      </c>
      <c r="AL619" s="9">
        <v>361202.3077804927</v>
      </c>
      <c r="AM619" s="9">
        <v>459306.26439960732</v>
      </c>
      <c r="AN619" s="9">
        <v>969.07902859020089</v>
      </c>
      <c r="AO619" s="9">
        <v>1158.065815058307</v>
      </c>
      <c r="AP619" s="7">
        <v>6285.5640286334674</v>
      </c>
      <c r="AQ619" s="7">
        <v>831.18743534365785</v>
      </c>
      <c r="AR619" s="7">
        <v>5454.3765932898095</v>
      </c>
      <c r="AS619" s="7">
        <v>2192.9762000841147</v>
      </c>
      <c r="AT619" s="7">
        <v>3261.4003932056949</v>
      </c>
      <c r="AU619" s="10">
        <v>1.8456123385330103</v>
      </c>
      <c r="AV619" s="10">
        <v>10067</v>
      </c>
      <c r="AW619" s="7">
        <v>11052.893586944265</v>
      </c>
      <c r="AX619" s="7">
        <v>6780.9776825796871</v>
      </c>
      <c r="AY619" s="9">
        <v>3.1853519184523171</v>
      </c>
      <c r="AZ619" s="7">
        <v>8731.1344400117378</v>
      </c>
      <c r="BA619" s="7">
        <v>732.87042635542457</v>
      </c>
      <c r="BB619" s="7">
        <v>6582.3810555197124</v>
      </c>
      <c r="BC619" s="7">
        <v>1768.3529357827501</v>
      </c>
      <c r="BD619" s="7">
        <v>2014.1719964222284</v>
      </c>
      <c r="BE619" s="7">
        <v>1586.1271621803171</v>
      </c>
      <c r="BF619" s="7">
        <v>43.642245446593734</v>
      </c>
      <c r="BG619" s="7">
        <v>718.92217675817665</v>
      </c>
      <c r="BH619" s="7">
        <v>451.16453892964637</v>
      </c>
      <c r="BI619" s="7">
        <v>21813</v>
      </c>
      <c r="BJ619" s="7">
        <v>22693</v>
      </c>
      <c r="BK619" s="7">
        <v>23192</v>
      </c>
      <c r="BL619" s="7">
        <v>30</v>
      </c>
      <c r="BM619" s="7">
        <v>22649</v>
      </c>
      <c r="BN619" s="7">
        <v>24154</v>
      </c>
      <c r="BO619" s="7">
        <v>5340</v>
      </c>
      <c r="BP619" s="7">
        <v>4489</v>
      </c>
      <c r="BQ619" s="7">
        <v>4635</v>
      </c>
      <c r="BR619" s="7">
        <v>4222</v>
      </c>
      <c r="BS619" s="7">
        <v>2497</v>
      </c>
      <c r="BT619" s="7">
        <v>610</v>
      </c>
      <c r="BU619" s="10">
        <v>1</v>
      </c>
      <c r="BV619" s="10">
        <v>0</v>
      </c>
      <c r="BW619" s="10">
        <v>3</v>
      </c>
      <c r="BX619" s="10">
        <v>1</v>
      </c>
      <c r="BY619" s="10">
        <v>0</v>
      </c>
      <c r="BZ619" s="11">
        <v>5</v>
      </c>
      <c r="CA619">
        <f>VLOOKUP(A619,[1]competitor_summary!$B$2:$C$1478,2,FALSE)</f>
        <v>0</v>
      </c>
      <c r="CB619">
        <f>VLOOKUP(A619,[1]competitor_summary!$B$2:$D$1478,3,FALSE)</f>
        <v>10</v>
      </c>
      <c r="CC619">
        <f>VLOOKUP(A619,[1]competitor_summary!$B$2:$E$1478,4,FALSE)</f>
        <v>0</v>
      </c>
    </row>
    <row r="620" spans="1:81" x14ac:dyDescent="0.2">
      <c r="A620" t="s">
        <v>1930</v>
      </c>
      <c r="B620" s="7" t="s">
        <v>1931</v>
      </c>
      <c r="C620" s="7" t="s">
        <v>1932</v>
      </c>
      <c r="D620" s="13">
        <v>44343</v>
      </c>
      <c r="E620" s="14">
        <v>2.5833333333333335</v>
      </c>
      <c r="F620" s="7">
        <v>62276</v>
      </c>
      <c r="G620" s="7">
        <v>49620.200279745739</v>
      </c>
      <c r="H620" s="7">
        <v>46642.462747480022</v>
      </c>
      <c r="I620" s="7">
        <v>47946.914718520129</v>
      </c>
      <c r="J620" s="7">
        <v>44016.737604708178</v>
      </c>
      <c r="K620" s="7">
        <v>46642.462747480022</v>
      </c>
      <c r="L620" s="7">
        <v>2950.9350970850792</v>
      </c>
      <c r="M620" s="7">
        <v>10684.10817667027</v>
      </c>
      <c r="N620" s="7">
        <v>1841.722347185947</v>
      </c>
      <c r="O620" s="7">
        <v>31165.697126538726</v>
      </c>
      <c r="P620" s="7">
        <v>46642.462747480022</v>
      </c>
      <c r="Q620" s="7">
        <v>3164.4496650404762</v>
      </c>
      <c r="R620" s="7">
        <v>3340.0750562739559</v>
      </c>
      <c r="S620" s="7">
        <v>3418.1972852537874</v>
      </c>
      <c r="T620" s="7">
        <v>3306.2547328267246</v>
      </c>
      <c r="U620" s="7">
        <v>2893.0174467358738</v>
      </c>
      <c r="V620" s="7">
        <v>2636.9796698458958</v>
      </c>
      <c r="W620" s="7">
        <v>2524.1475324139465</v>
      </c>
      <c r="X620" s="7">
        <v>2484.4113113183994</v>
      </c>
      <c r="Y620" s="7">
        <v>23767.53269970906</v>
      </c>
      <c r="Z620" s="8">
        <v>36.925675253760971</v>
      </c>
      <c r="AA620" s="8">
        <v>38.297606093083985</v>
      </c>
      <c r="AB620" s="9">
        <v>73894.455218569754</v>
      </c>
      <c r="AC620" s="9">
        <v>100639.20578075864</v>
      </c>
      <c r="AD620" s="9">
        <v>80024.607990487129</v>
      </c>
      <c r="AE620" s="9">
        <v>108586.64756857844</v>
      </c>
      <c r="AF620" s="10">
        <v>2.4799289266760809</v>
      </c>
      <c r="AG620" s="10">
        <v>2.4815060305754608</v>
      </c>
      <c r="AH620" s="7">
        <v>17665.550025783945</v>
      </c>
      <c r="AI620" s="7">
        <v>18626.74528792323</v>
      </c>
      <c r="AJ620" s="7">
        <v>19140.592027524828</v>
      </c>
      <c r="AK620" s="7">
        <v>19805.626809149959</v>
      </c>
      <c r="AL620" s="9">
        <v>255859.44911848029</v>
      </c>
      <c r="AM620" s="9">
        <v>283885.61253227515</v>
      </c>
      <c r="AN620" s="9">
        <v>1379.9662157670004</v>
      </c>
      <c r="AO620" s="9">
        <v>1416.0279506428371</v>
      </c>
      <c r="AP620" s="7">
        <v>19669.135863385396</v>
      </c>
      <c r="AQ620" s="7">
        <v>1042.3905754621628</v>
      </c>
      <c r="AR620" s="7">
        <v>18626.74528792323</v>
      </c>
      <c r="AS620" s="7">
        <v>7340.0168272797873</v>
      </c>
      <c r="AT620" s="7">
        <v>11286.728460643444</v>
      </c>
      <c r="AU620" s="10">
        <v>1.8478980487978942</v>
      </c>
      <c r="AV620" s="10">
        <v>34420</v>
      </c>
      <c r="AW620" s="7">
        <v>36883.964584976435</v>
      </c>
      <c r="AX620" s="7">
        <v>25580.651683197357</v>
      </c>
      <c r="AY620" s="9">
        <v>2.8966286645001875</v>
      </c>
      <c r="AZ620" s="7">
        <v>22158.241209413682</v>
      </c>
      <c r="BA620" s="7">
        <v>1943.1048542977369</v>
      </c>
      <c r="BB620" s="7">
        <v>24943.472588156117</v>
      </c>
      <c r="BC620" s="7">
        <v>9440.63413974992</v>
      </c>
      <c r="BD620" s="7">
        <v>3734.1993894882035</v>
      </c>
      <c r="BE620" s="7">
        <v>6540.8700744218659</v>
      </c>
      <c r="BF620" s="7">
        <v>55.990175108425319</v>
      </c>
      <c r="BG620" s="7">
        <v>1918.2391840931959</v>
      </c>
      <c r="BH620" s="7">
        <v>3253.5396252945065</v>
      </c>
      <c r="BI620" s="7">
        <v>23925</v>
      </c>
      <c r="BJ620" s="7">
        <v>23760</v>
      </c>
      <c r="BK620" s="7">
        <v>23238</v>
      </c>
      <c r="BL620" s="7">
        <v>21955</v>
      </c>
      <c r="BM620" s="7">
        <v>142</v>
      </c>
      <c r="BN620" s="7">
        <v>23968</v>
      </c>
      <c r="BO620" s="7">
        <v>4641</v>
      </c>
      <c r="BP620" s="7">
        <v>5449</v>
      </c>
      <c r="BQ620" s="7">
        <v>5303</v>
      </c>
      <c r="BR620" s="7">
        <v>5144</v>
      </c>
      <c r="BS620" s="7">
        <v>2822</v>
      </c>
      <c r="BT620" s="7">
        <v>546</v>
      </c>
      <c r="BU620" s="10">
        <v>1</v>
      </c>
      <c r="BV620" s="10">
        <v>0</v>
      </c>
      <c r="BW620" s="10">
        <v>1</v>
      </c>
      <c r="BX620" s="10">
        <v>5</v>
      </c>
      <c r="BY620" s="10">
        <v>0</v>
      </c>
      <c r="BZ620" s="11">
        <v>7</v>
      </c>
      <c r="CA620">
        <f>VLOOKUP(A620,[1]competitor_summary!$B$2:$C$1478,2,FALSE)</f>
        <v>2</v>
      </c>
      <c r="CB620">
        <f>VLOOKUP(A620,[1]competitor_summary!$B$2:$D$1478,3,FALSE)</f>
        <v>0.31856524347353299</v>
      </c>
      <c r="CC620">
        <f>VLOOKUP(A620,[1]competitor_summary!$B$2:$E$1478,4,FALSE)</f>
        <v>2.5</v>
      </c>
    </row>
    <row r="621" spans="1:81" x14ac:dyDescent="0.2">
      <c r="A621" t="s">
        <v>1933</v>
      </c>
      <c r="B621" s="7" t="s">
        <v>1934</v>
      </c>
      <c r="C621" s="7" t="s">
        <v>1935</v>
      </c>
      <c r="D621" s="13">
        <v>44818</v>
      </c>
      <c r="E621" s="14">
        <v>1.25</v>
      </c>
      <c r="F621" s="7">
        <v>109927</v>
      </c>
      <c r="G621" s="7">
        <v>99203.255472593941</v>
      </c>
      <c r="H621" s="7">
        <v>96732.4051831658</v>
      </c>
      <c r="I621" s="7">
        <v>97679.358253491111</v>
      </c>
      <c r="J621" s="7">
        <v>100126.99825855053</v>
      </c>
      <c r="K621" s="7">
        <v>96732.4051831658</v>
      </c>
      <c r="L621" s="7">
        <v>3858.7806922201999</v>
      </c>
      <c r="M621" s="7">
        <v>25003.03343516821</v>
      </c>
      <c r="N621" s="7">
        <v>7634.0368645563722</v>
      </c>
      <c r="O621" s="7">
        <v>60236.554191221017</v>
      </c>
      <c r="P621" s="7">
        <v>96732.4051831658</v>
      </c>
      <c r="Q621" s="7">
        <v>5434.9109934535809</v>
      </c>
      <c r="R621" s="7">
        <v>6444.5740900011733</v>
      </c>
      <c r="S621" s="7">
        <v>7028.5358560034074</v>
      </c>
      <c r="T621" s="7">
        <v>7012.1570645458996</v>
      </c>
      <c r="U621" s="7">
        <v>6487.7912719533779</v>
      </c>
      <c r="V621" s="7">
        <v>6351.4747608713806</v>
      </c>
      <c r="W621" s="7">
        <v>6191.2297486849129</v>
      </c>
      <c r="X621" s="7">
        <v>6008.8107813443057</v>
      </c>
      <c r="Y621" s="7">
        <v>50959.484566858038</v>
      </c>
      <c r="Z621" s="8">
        <v>43.14015134210463</v>
      </c>
      <c r="AA621" s="8">
        <v>43.15513430623632</v>
      </c>
      <c r="AB621" s="9">
        <v>96388.501980878384</v>
      </c>
      <c r="AC621" s="9">
        <v>148687.63074267059</v>
      </c>
      <c r="AD621" s="9">
        <v>111144.79415192957</v>
      </c>
      <c r="AE621" s="9">
        <v>168877.27735511956</v>
      </c>
      <c r="AF621" s="10">
        <v>2.523267982132217</v>
      </c>
      <c r="AG621" s="10">
        <v>2.5269618269404948</v>
      </c>
      <c r="AH621" s="7">
        <v>39387.847821752541</v>
      </c>
      <c r="AI621" s="7">
        <v>37857.95459220605</v>
      </c>
      <c r="AJ621" s="7">
        <v>38177.090065218043</v>
      </c>
      <c r="AK621" s="7">
        <v>38753.877814787207</v>
      </c>
      <c r="AL621" s="9">
        <v>1199779.5141491292</v>
      </c>
      <c r="AM621" s="9">
        <v>1525490.7712661766</v>
      </c>
      <c r="AN621" s="9">
        <v>2377.4539495991871</v>
      </c>
      <c r="AO621" s="9">
        <v>2424.4922746099287</v>
      </c>
      <c r="AP621" s="7">
        <v>39611.157091246219</v>
      </c>
      <c r="AQ621" s="7">
        <v>1753.2024990401696</v>
      </c>
      <c r="AR621" s="7">
        <v>37857.95459220605</v>
      </c>
      <c r="AS621" s="7">
        <v>18561.328606522176</v>
      </c>
      <c r="AT621" s="7">
        <v>19296.625985683873</v>
      </c>
      <c r="AU621" s="10">
        <v>1.742542887834595</v>
      </c>
      <c r="AV621" s="10">
        <v>65969</v>
      </c>
      <c r="AW621" s="7">
        <v>80753.64058856247</v>
      </c>
      <c r="AX621" s="7">
        <v>52496.071797933429</v>
      </c>
      <c r="AY621" s="9">
        <v>5.923643270564809</v>
      </c>
      <c r="AZ621" s="7">
        <v>46948.910041355077</v>
      </c>
      <c r="BA621" s="7">
        <v>13013.921107104488</v>
      </c>
      <c r="BB621" s="7">
        <v>49762.190922951791</v>
      </c>
      <c r="BC621" s="7">
        <v>26001.823092606384</v>
      </c>
      <c r="BD621" s="7">
        <v>7127.6899847504683</v>
      </c>
      <c r="BE621" s="7">
        <v>10228.815638951957</v>
      </c>
      <c r="BF621" s="7">
        <v>74.979458166286349</v>
      </c>
      <c r="BG621" s="7">
        <v>2466.47045284044</v>
      </c>
      <c r="BH621" s="7">
        <v>3862.4122956362553</v>
      </c>
      <c r="BI621" s="7">
        <v>38951</v>
      </c>
      <c r="BJ621" s="7">
        <v>37447</v>
      </c>
      <c r="BK621" s="7">
        <v>38975</v>
      </c>
      <c r="BL621" s="7">
        <v>39118</v>
      </c>
      <c r="BM621" s="7">
        <v>1381</v>
      </c>
      <c r="BN621" s="7">
        <v>37691</v>
      </c>
      <c r="BO621" s="7">
        <v>10488</v>
      </c>
      <c r="BP621" s="7">
        <v>7472</v>
      </c>
      <c r="BQ621" s="7">
        <v>7863</v>
      </c>
      <c r="BR621" s="7">
        <v>7491</v>
      </c>
      <c r="BS621" s="7">
        <v>4399</v>
      </c>
      <c r="BT621" s="7">
        <v>1219</v>
      </c>
      <c r="BU621" s="10">
        <v>0</v>
      </c>
      <c r="BV621" s="10">
        <v>1</v>
      </c>
      <c r="BW621" s="10">
        <v>3</v>
      </c>
      <c r="BX621" s="10">
        <v>1</v>
      </c>
      <c r="BY621" s="10">
        <v>0</v>
      </c>
      <c r="BZ621" s="11">
        <v>5</v>
      </c>
      <c r="CA621">
        <f>VLOOKUP(A621,[1]competitor_summary!$B$2:$C$1478,2,FALSE)</f>
        <v>1</v>
      </c>
      <c r="CB621">
        <f>VLOOKUP(A621,[1]competitor_summary!$B$2:$D$1478,3,FALSE)</f>
        <v>0.85446374554052396</v>
      </c>
      <c r="CC621">
        <f>VLOOKUP(A621,[1]competitor_summary!$B$2:$E$1478,4,FALSE)</f>
        <v>3.9</v>
      </c>
    </row>
    <row r="622" spans="1:81" x14ac:dyDescent="0.2">
      <c r="A622" t="s">
        <v>1936</v>
      </c>
      <c r="B622" s="7" t="s">
        <v>1937</v>
      </c>
      <c r="C622" s="7" t="s">
        <v>1938</v>
      </c>
      <c r="D622" s="13">
        <v>42626</v>
      </c>
      <c r="E622" s="14">
        <v>7.25</v>
      </c>
      <c r="F622" s="7">
        <v>21942</v>
      </c>
      <c r="G622" s="7">
        <v>74986.526760755922</v>
      </c>
      <c r="H622" s="7">
        <v>72595.849881227245</v>
      </c>
      <c r="I622" s="7">
        <v>72728.246834319783</v>
      </c>
      <c r="J622" s="7">
        <v>71921.998445024132</v>
      </c>
      <c r="K622" s="7">
        <v>72595.849881227245</v>
      </c>
      <c r="L622" s="7">
        <v>47086.335608308902</v>
      </c>
      <c r="M622" s="7">
        <v>14839.995129315997</v>
      </c>
      <c r="N622" s="7">
        <v>1266.222385361325</v>
      </c>
      <c r="O622" s="7">
        <v>9403.2967582410201</v>
      </c>
      <c r="P622" s="7">
        <v>72595.849881227245</v>
      </c>
      <c r="Q622" s="7">
        <v>4766.5692803415004</v>
      </c>
      <c r="R622" s="7">
        <v>5336.2232490184251</v>
      </c>
      <c r="S622" s="7">
        <v>4873.0000810985221</v>
      </c>
      <c r="T622" s="7">
        <v>4414.0949788170401</v>
      </c>
      <c r="U622" s="7">
        <v>4043.4165439335629</v>
      </c>
      <c r="V622" s="7">
        <v>3737.1366762990365</v>
      </c>
      <c r="W622" s="7">
        <v>3965.5241729129339</v>
      </c>
      <c r="X622" s="7">
        <v>4274.8007405654062</v>
      </c>
      <c r="Y622" s="7">
        <v>35410.765722986427</v>
      </c>
      <c r="Z622" s="8">
        <v>36.098982787497313</v>
      </c>
      <c r="AA622" s="8">
        <v>38.260678897872687</v>
      </c>
      <c r="AB622" s="9">
        <v>45000.729153471388</v>
      </c>
      <c r="AC622" s="9">
        <v>60440.540103225372</v>
      </c>
      <c r="AD622" s="9">
        <v>48302.21055996896</v>
      </c>
      <c r="AE622" s="9">
        <v>64557.772880064549</v>
      </c>
      <c r="AF622" s="10">
        <v>2.6691254120848638</v>
      </c>
      <c r="AG622" s="10">
        <v>2.6624317194700744</v>
      </c>
      <c r="AH622" s="7">
        <v>26448.468026548391</v>
      </c>
      <c r="AI622" s="7">
        <v>27164.456873759627</v>
      </c>
      <c r="AJ622" s="7">
        <v>27283.696874633082</v>
      </c>
      <c r="AK622" s="7">
        <v>28166.61827531131</v>
      </c>
      <c r="AL622" s="9">
        <v>119505.62948807368</v>
      </c>
      <c r="AM622" s="9">
        <v>156263.77989652444</v>
      </c>
      <c r="AN622" s="9">
        <v>1168.0506268228555</v>
      </c>
      <c r="AO622" s="9">
        <v>1287.8036527394793</v>
      </c>
      <c r="AP622" s="7">
        <v>29943.109176564845</v>
      </c>
      <c r="AQ622" s="7">
        <v>2778.6523028052179</v>
      </c>
      <c r="AR622" s="7">
        <v>27164.456873759627</v>
      </c>
      <c r="AS622" s="7">
        <v>14064.630834604264</v>
      </c>
      <c r="AT622" s="7">
        <v>13099.826039155363</v>
      </c>
      <c r="AU622" s="10">
        <v>1.4743502186926665</v>
      </c>
      <c r="AV622" s="10">
        <v>40050</v>
      </c>
      <c r="AW622" s="7">
        <v>56566.044783959398</v>
      </c>
      <c r="AX622" s="7">
        <v>32816.812116504181</v>
      </c>
      <c r="AY622" s="9">
        <v>10.627887702021457</v>
      </c>
      <c r="AZ622" s="7">
        <v>20961.450125428615</v>
      </c>
      <c r="BA622" s="7">
        <v>1130.2525453011622</v>
      </c>
      <c r="BB622" s="7">
        <v>29691.61492850387</v>
      </c>
      <c r="BC622" s="7">
        <v>7693.638996603433</v>
      </c>
      <c r="BD622" s="7">
        <v>7068.5575515343808</v>
      </c>
      <c r="BE622" s="7">
        <v>5917.3416631593136</v>
      </c>
      <c r="BF622" s="7">
        <v>96.490470628719777</v>
      </c>
      <c r="BG622" s="7">
        <v>3401.5438252788736</v>
      </c>
      <c r="BH622" s="7">
        <v>5514.0424212991493</v>
      </c>
      <c r="BI622" s="7">
        <v>7408</v>
      </c>
      <c r="BJ622" s="7">
        <v>121</v>
      </c>
      <c r="BK622" s="7">
        <v>5805</v>
      </c>
      <c r="BL622" s="7">
        <v>7458</v>
      </c>
      <c r="BM622" s="7">
        <v>5799</v>
      </c>
      <c r="BN622" s="7">
        <v>7455</v>
      </c>
      <c r="BO622" s="7">
        <v>1974</v>
      </c>
      <c r="BP622" s="7">
        <v>1147</v>
      </c>
      <c r="BQ622" s="7">
        <v>1526</v>
      </c>
      <c r="BR622" s="7">
        <v>1492</v>
      </c>
      <c r="BS622" s="7">
        <v>827</v>
      </c>
      <c r="BT622" s="7">
        <v>430</v>
      </c>
      <c r="BU622" s="10">
        <v>0</v>
      </c>
      <c r="BV622" s="10">
        <v>0</v>
      </c>
      <c r="BW622" s="10">
        <v>0</v>
      </c>
      <c r="BX622" s="10">
        <v>0</v>
      </c>
      <c r="BY622" s="10">
        <v>0</v>
      </c>
      <c r="BZ622" s="11">
        <v>0</v>
      </c>
      <c r="CA622">
        <f>VLOOKUP(A622,[1]competitor_summary!$B$2:$C$1478,2,FALSE)</f>
        <v>0</v>
      </c>
      <c r="CB622">
        <f>VLOOKUP(A622,[1]competitor_summary!$B$2:$D$1478,3,FALSE)</f>
        <v>10</v>
      </c>
      <c r="CC622">
        <f>VLOOKUP(A622,[1]competitor_summary!$B$2:$E$1478,4,FALSE)</f>
        <v>0</v>
      </c>
    </row>
    <row r="623" spans="1:81" x14ac:dyDescent="0.2">
      <c r="A623" t="s">
        <v>1939</v>
      </c>
      <c r="B623" s="7" t="s">
        <v>1940</v>
      </c>
      <c r="C623" s="7" t="s">
        <v>1941</v>
      </c>
      <c r="D623" s="13">
        <v>42586</v>
      </c>
      <c r="E623" s="14">
        <v>7.333333333333333</v>
      </c>
      <c r="F623" s="7">
        <v>203514</v>
      </c>
      <c r="G623" s="7">
        <v>12661.386620364501</v>
      </c>
      <c r="H623" s="7">
        <v>12153.124088660232</v>
      </c>
      <c r="I623" s="7">
        <v>12433.081210235832</v>
      </c>
      <c r="J623" s="7">
        <v>11637.999869353574</v>
      </c>
      <c r="K623" s="7">
        <v>12153.124088660232</v>
      </c>
      <c r="L623" s="7">
        <v>213.14723570912611</v>
      </c>
      <c r="M623" s="7">
        <v>810.33815168752335</v>
      </c>
      <c r="N623" s="7">
        <v>112.73880982247647</v>
      </c>
      <c r="O623" s="7">
        <v>11016.899891441106</v>
      </c>
      <c r="P623" s="7">
        <v>12153.124088660232</v>
      </c>
      <c r="Q623" s="7">
        <v>651.36825711803976</v>
      </c>
      <c r="R623" s="7">
        <v>647.25997139303945</v>
      </c>
      <c r="S623" s="7">
        <v>653.99748214101419</v>
      </c>
      <c r="T623" s="7">
        <v>627.73801990330685</v>
      </c>
      <c r="U623" s="7">
        <v>618.2087181401439</v>
      </c>
      <c r="V623" s="7">
        <v>797.29886774881743</v>
      </c>
      <c r="W623" s="7">
        <v>1048.1495986941736</v>
      </c>
      <c r="X623" s="7">
        <v>1072.0523267393</v>
      </c>
      <c r="Y623" s="7">
        <v>6116.0732418778352</v>
      </c>
      <c r="Z623" s="8">
        <v>50.24476129245852</v>
      </c>
      <c r="AA623" s="8">
        <v>46.342436053322771</v>
      </c>
      <c r="AB623" s="9">
        <v>96865.860876259772</v>
      </c>
      <c r="AC623" s="9">
        <v>131954.41582801708</v>
      </c>
      <c r="AD623" s="9">
        <v>116325.19854062432</v>
      </c>
      <c r="AE623" s="9">
        <v>153302.72392065218</v>
      </c>
      <c r="AF623" s="10">
        <v>2.3620299643292242</v>
      </c>
      <c r="AG623" s="10">
        <v>2.3629279841289375</v>
      </c>
      <c r="AH623" s="7">
        <v>4930.673746391898</v>
      </c>
      <c r="AI623" s="7">
        <v>5119.9381732582115</v>
      </c>
      <c r="AJ623" s="7">
        <v>5236.9065523315221</v>
      </c>
      <c r="AK623" s="7">
        <v>5333.4864345318638</v>
      </c>
      <c r="AL623" s="9">
        <v>572413.79696796637</v>
      </c>
      <c r="AM623" s="9">
        <v>604991.50515280932</v>
      </c>
      <c r="AN623" s="9">
        <v>1772.3191636136264</v>
      </c>
      <c r="AO623" s="9">
        <v>1854.2552071782975</v>
      </c>
      <c r="AP623" s="7">
        <v>5515.3576651427429</v>
      </c>
      <c r="AQ623" s="7">
        <v>395.41949188453145</v>
      </c>
      <c r="AR623" s="7">
        <v>5119.9381732582115</v>
      </c>
      <c r="AS623" s="7">
        <v>1253.2300086417235</v>
      </c>
      <c r="AT623" s="7">
        <v>3866.7081646164879</v>
      </c>
      <c r="AU623" s="10">
        <v>2.0601140260348507</v>
      </c>
      <c r="AV623" s="10">
        <v>10548</v>
      </c>
      <c r="AW623" s="7">
        <v>10481.469875717536</v>
      </c>
      <c r="AX623" s="7">
        <v>6603.3152181052137</v>
      </c>
      <c r="AY623" s="9">
        <v>5.489429942838834</v>
      </c>
      <c r="AZ623" s="7">
        <v>6776.4315522941761</v>
      </c>
      <c r="BA623" s="7">
        <v>614.66692348825745</v>
      </c>
      <c r="BB623" s="7">
        <v>6182.1254653375363</v>
      </c>
      <c r="BC623" s="7">
        <v>2467.4300476653734</v>
      </c>
      <c r="BD623" s="7">
        <v>1129.4669583683135</v>
      </c>
      <c r="BE623" s="7">
        <v>1172.1253291331232</v>
      </c>
      <c r="BF623" s="7">
        <v>10.99642959353514</v>
      </c>
      <c r="BG623" s="7">
        <v>418.92503565514926</v>
      </c>
      <c r="BH623" s="7">
        <v>983.18166492204182</v>
      </c>
      <c r="BI623" s="7">
        <v>18548</v>
      </c>
      <c r="BJ623" s="7">
        <v>18867</v>
      </c>
      <c r="BK623" s="7">
        <v>14925</v>
      </c>
      <c r="BL623" s="7">
        <v>14665</v>
      </c>
      <c r="BM623" s="7">
        <v>19278</v>
      </c>
      <c r="BN623" s="7">
        <v>20413</v>
      </c>
      <c r="BO623" s="7">
        <v>4111</v>
      </c>
      <c r="BP623" s="7">
        <v>4466</v>
      </c>
      <c r="BQ623" s="7">
        <v>4565</v>
      </c>
      <c r="BR623" s="7">
        <v>3561</v>
      </c>
      <c r="BS623" s="7">
        <v>1455</v>
      </c>
      <c r="BT623" s="7">
        <v>370</v>
      </c>
      <c r="BU623" s="10">
        <v>2</v>
      </c>
      <c r="BV623" s="10">
        <v>0</v>
      </c>
      <c r="BW623" s="10">
        <v>0</v>
      </c>
      <c r="BX623" s="10">
        <v>1</v>
      </c>
      <c r="BY623" s="10">
        <v>0</v>
      </c>
      <c r="BZ623" s="11">
        <v>3</v>
      </c>
      <c r="CA623">
        <f>VLOOKUP(A623,[1]competitor_summary!$B$2:$C$1478,2,FALSE)</f>
        <v>1</v>
      </c>
      <c r="CB623">
        <f>VLOOKUP(A623,[1]competitor_summary!$B$2:$D$1478,3,FALSE)</f>
        <v>0.970061738406087</v>
      </c>
      <c r="CC623">
        <f>VLOOKUP(A623,[1]competitor_summary!$B$2:$E$1478,4,FALSE)</f>
        <v>4.0999999999999996</v>
      </c>
    </row>
    <row r="624" spans="1:81" x14ac:dyDescent="0.2">
      <c r="A624" t="s">
        <v>1942</v>
      </c>
      <c r="B624" s="7" t="s">
        <v>1943</v>
      </c>
      <c r="C624" s="7" t="s">
        <v>1944</v>
      </c>
      <c r="D624" s="13">
        <v>42626</v>
      </c>
      <c r="E624" s="14">
        <v>7.25</v>
      </c>
      <c r="F624" s="7">
        <v>18676</v>
      </c>
      <c r="G624" s="7">
        <v>35890.673550434643</v>
      </c>
      <c r="H624" s="7">
        <v>34745.125475503039</v>
      </c>
      <c r="I624" s="7">
        <v>35280.101725664455</v>
      </c>
      <c r="J624" s="7">
        <v>34187.000916195684</v>
      </c>
      <c r="K624" s="7">
        <v>34745.125475503039</v>
      </c>
      <c r="L624" s="7">
        <v>2588.3367881367449</v>
      </c>
      <c r="M624" s="7">
        <v>3707.5432575226296</v>
      </c>
      <c r="N624" s="7">
        <v>1059.8425603932701</v>
      </c>
      <c r="O624" s="7">
        <v>27389.402869450394</v>
      </c>
      <c r="P624" s="7">
        <v>34745.125475503039</v>
      </c>
      <c r="Q624" s="7">
        <v>1992.5223100702278</v>
      </c>
      <c r="R624" s="7">
        <v>2324.9050973384874</v>
      </c>
      <c r="S624" s="7">
        <v>2272.0421298736474</v>
      </c>
      <c r="T624" s="7">
        <v>2107.5719175566919</v>
      </c>
      <c r="U624" s="7">
        <v>1911.4964449431282</v>
      </c>
      <c r="V624" s="7">
        <v>1867.592219061451</v>
      </c>
      <c r="W624" s="7">
        <v>2058.0485436882591</v>
      </c>
      <c r="X624" s="7">
        <v>2267.2602439363254</v>
      </c>
      <c r="Y624" s="7">
        <v>16801.438906468218</v>
      </c>
      <c r="Z624" s="8">
        <v>40.035855200004221</v>
      </c>
      <c r="AA624" s="8">
        <v>41.645258015195196</v>
      </c>
      <c r="AB624" s="9">
        <v>76858.754792744468</v>
      </c>
      <c r="AC624" s="9">
        <v>98979.451851067904</v>
      </c>
      <c r="AD624" s="9">
        <v>82781.59757233478</v>
      </c>
      <c r="AE624" s="9">
        <v>106519.15080122778</v>
      </c>
      <c r="AF624" s="10">
        <v>2.2008510662899972</v>
      </c>
      <c r="AG624" s="10">
        <v>2.1834307522853993</v>
      </c>
      <c r="AH624" s="7">
        <v>14336.843084320892</v>
      </c>
      <c r="AI624" s="7">
        <v>14592.060012495145</v>
      </c>
      <c r="AJ624" s="7">
        <v>14976.5022937709</v>
      </c>
      <c r="AK624" s="7">
        <v>15335.022848561406</v>
      </c>
      <c r="AL624" s="9">
        <v>277794.77147683653</v>
      </c>
      <c r="AM624" s="9">
        <v>312296.83576380351</v>
      </c>
      <c r="AN624" s="9">
        <v>1205.533370317577</v>
      </c>
      <c r="AO624" s="9">
        <v>1245.4812611316906</v>
      </c>
      <c r="AP624" s="7">
        <v>15922.773131843889</v>
      </c>
      <c r="AQ624" s="7">
        <v>1330.7131193487439</v>
      </c>
      <c r="AR624" s="7">
        <v>14592.060012495145</v>
      </c>
      <c r="AS624" s="7">
        <v>6004.1425148432609</v>
      </c>
      <c r="AT624" s="7">
        <v>8587.9174976518843</v>
      </c>
      <c r="AU624" s="10">
        <v>1.5287227508771508</v>
      </c>
      <c r="AV624" s="10">
        <v>22307</v>
      </c>
      <c r="AW624" s="7">
        <v>29111.265927409753</v>
      </c>
      <c r="AX624" s="7">
        <v>17742.540973273339</v>
      </c>
      <c r="AY624" s="9">
        <v>2.5204293020828361</v>
      </c>
      <c r="AZ624" s="7">
        <v>13293.539587350097</v>
      </c>
      <c r="BA624" s="7">
        <v>885.12600433739135</v>
      </c>
      <c r="BB624" s="7">
        <v>17257.790485118399</v>
      </c>
      <c r="BC624" s="7">
        <v>7998.9355692060199</v>
      </c>
      <c r="BD624" s="7">
        <v>2940.1130492073717</v>
      </c>
      <c r="BE624" s="7">
        <v>3691.8794637665851</v>
      </c>
      <c r="BF624" s="7">
        <v>148.39486607909203</v>
      </c>
      <c r="BG624" s="7">
        <v>1085.7243650058517</v>
      </c>
      <c r="BH624" s="7">
        <v>1392.743171853479</v>
      </c>
      <c r="BI624" s="7">
        <v>7179</v>
      </c>
      <c r="BJ624" s="7">
        <v>11802</v>
      </c>
      <c r="BK624" s="7">
        <v>11478</v>
      </c>
      <c r="BL624" s="7">
        <v>1754</v>
      </c>
      <c r="BM624" s="7">
        <v>11384</v>
      </c>
      <c r="BN624" s="7">
        <v>5605</v>
      </c>
      <c r="BO624" s="7">
        <v>1627</v>
      </c>
      <c r="BP624" s="7">
        <v>1620</v>
      </c>
      <c r="BQ624" s="7">
        <v>1631</v>
      </c>
      <c r="BR624" s="7">
        <v>1421</v>
      </c>
      <c r="BS624" s="7">
        <v>682</v>
      </c>
      <c r="BT624" s="7">
        <v>177</v>
      </c>
      <c r="BU624" s="10">
        <v>1</v>
      </c>
      <c r="BV624" s="10">
        <v>0</v>
      </c>
      <c r="BW624" s="10">
        <v>1</v>
      </c>
      <c r="BX624" s="10">
        <v>2</v>
      </c>
      <c r="BY624" s="10">
        <v>0</v>
      </c>
      <c r="BZ624" s="11">
        <v>4</v>
      </c>
      <c r="CA624">
        <f>VLOOKUP(A624,[1]competitor_summary!$B$2:$C$1478,2,FALSE)</f>
        <v>0</v>
      </c>
      <c r="CB624">
        <f>VLOOKUP(A624,[1]competitor_summary!$B$2:$D$1478,3,FALSE)</f>
        <v>10</v>
      </c>
      <c r="CC624">
        <f>VLOOKUP(A624,[1]competitor_summary!$B$2:$E$1478,4,FALSE)</f>
        <v>0</v>
      </c>
    </row>
    <row r="625" spans="1:81" x14ac:dyDescent="0.2">
      <c r="A625" t="s">
        <v>1945</v>
      </c>
      <c r="B625" s="7" t="s">
        <v>1946</v>
      </c>
      <c r="C625" s="7" t="s">
        <v>1947</v>
      </c>
      <c r="D625" s="13">
        <v>44455</v>
      </c>
      <c r="E625" s="14">
        <v>2.25</v>
      </c>
      <c r="F625" s="7">
        <v>55050</v>
      </c>
      <c r="G625" s="7">
        <v>18482.94803622266</v>
      </c>
      <c r="H625" s="7">
        <v>16975.893359314126</v>
      </c>
      <c r="I625" s="7">
        <v>17710.006630465563</v>
      </c>
      <c r="J625" s="7">
        <v>15970.099961521104</v>
      </c>
      <c r="K625" s="7">
        <v>16975.893359314126</v>
      </c>
      <c r="L625" s="7">
        <v>76.10089608974522</v>
      </c>
      <c r="M625" s="7">
        <v>1041.3061257951194</v>
      </c>
      <c r="N625" s="7">
        <v>175.97864762524841</v>
      </c>
      <c r="O625" s="7">
        <v>15682.507689804013</v>
      </c>
      <c r="P625" s="7">
        <v>16975.893359314126</v>
      </c>
      <c r="Q625" s="7">
        <v>972.97565717151156</v>
      </c>
      <c r="R625" s="7">
        <v>989.22843314782949</v>
      </c>
      <c r="S625" s="7">
        <v>983.35248720220989</v>
      </c>
      <c r="T625" s="7">
        <v>997.33082694635959</v>
      </c>
      <c r="U625" s="7">
        <v>966.76213002175791</v>
      </c>
      <c r="V625" s="7">
        <v>1063.4214165658341</v>
      </c>
      <c r="W625" s="7">
        <v>1157.9710976519273</v>
      </c>
      <c r="X625" s="7">
        <v>1180.7042208939674</v>
      </c>
      <c r="Y625" s="7">
        <v>8311.7462696013972</v>
      </c>
      <c r="Z625" s="8">
        <v>42.015329914889271</v>
      </c>
      <c r="AA625" s="8">
        <v>41.835916272510829</v>
      </c>
      <c r="AB625" s="9">
        <v>61892.441513708392</v>
      </c>
      <c r="AC625" s="9">
        <v>82181.952243358814</v>
      </c>
      <c r="AD625" s="9">
        <v>71701.833613611074</v>
      </c>
      <c r="AE625" s="9">
        <v>94682.608188607584</v>
      </c>
      <c r="AF625" s="10">
        <v>2.4804774154462415</v>
      </c>
      <c r="AG625" s="10">
        <v>2.4810761569951563</v>
      </c>
      <c r="AH625" s="7">
        <v>6431.3243269757368</v>
      </c>
      <c r="AI625" s="7">
        <v>6807.5257962881587</v>
      </c>
      <c r="AJ625" s="7">
        <v>7101.6122309963685</v>
      </c>
      <c r="AK625" s="7">
        <v>7414.3461321897339</v>
      </c>
      <c r="AL625" s="9">
        <v>239089.73564778766</v>
      </c>
      <c r="AM625" s="9">
        <v>295482.73374272796</v>
      </c>
      <c r="AN625" s="9">
        <v>725.42424602628739</v>
      </c>
      <c r="AO625" s="9">
        <v>877.51958104833898</v>
      </c>
      <c r="AP625" s="7">
        <v>7306.9570098153781</v>
      </c>
      <c r="AQ625" s="7">
        <v>499.43121352721937</v>
      </c>
      <c r="AR625" s="7">
        <v>6807.5257962881587</v>
      </c>
      <c r="AS625" s="7">
        <v>1649.6242932581808</v>
      </c>
      <c r="AT625" s="7">
        <v>5157.9015030299779</v>
      </c>
      <c r="AU625" s="10">
        <v>2.1963014137405534</v>
      </c>
      <c r="AV625" s="10">
        <v>14951</v>
      </c>
      <c r="AW625" s="7">
        <v>13791.208608758578</v>
      </c>
      <c r="AX625" s="7">
        <v>7776.2873835517676</v>
      </c>
      <c r="AY625" s="9">
        <v>2.3530224359575413</v>
      </c>
      <c r="AZ625" s="7">
        <v>2977.672968217521</v>
      </c>
      <c r="BA625" s="7">
        <v>349.2853336991102</v>
      </c>
      <c r="BB625" s="7">
        <v>7586.3129284206661</v>
      </c>
      <c r="BC625" s="7">
        <v>2655.0480798712815</v>
      </c>
      <c r="BD625" s="7">
        <v>1287.6094875936978</v>
      </c>
      <c r="BE625" s="7">
        <v>1534.393436725135</v>
      </c>
      <c r="BF625" s="7">
        <v>42.079441736510489</v>
      </c>
      <c r="BG625" s="7">
        <v>667.49473345541628</v>
      </c>
      <c r="BH625" s="7">
        <v>1399.687749038625</v>
      </c>
      <c r="BI625" s="7">
        <v>747</v>
      </c>
      <c r="BJ625" s="7">
        <v>6895</v>
      </c>
      <c r="BK625" s="7">
        <v>647</v>
      </c>
      <c r="BL625" s="7">
        <v>6265</v>
      </c>
      <c r="BM625" s="7">
        <v>6682</v>
      </c>
      <c r="BN625" s="7">
        <v>6657</v>
      </c>
      <c r="BO625" s="7">
        <v>189</v>
      </c>
      <c r="BP625" s="7">
        <v>154</v>
      </c>
      <c r="BQ625" s="7">
        <v>176</v>
      </c>
      <c r="BR625" s="7">
        <v>143</v>
      </c>
      <c r="BS625" s="7">
        <v>47</v>
      </c>
      <c r="BT625" s="7">
        <v>24</v>
      </c>
      <c r="BU625" s="10">
        <v>0</v>
      </c>
      <c r="BV625" s="10">
        <v>0</v>
      </c>
      <c r="BW625" s="10">
        <v>0</v>
      </c>
      <c r="BX625" s="10">
        <v>1</v>
      </c>
      <c r="BY625" s="10">
        <v>0</v>
      </c>
      <c r="BZ625" s="11">
        <v>1</v>
      </c>
      <c r="CA625">
        <f>VLOOKUP(A625,[1]competitor_summary!$B$2:$C$1478,2,FALSE)</f>
        <v>0</v>
      </c>
      <c r="CB625">
        <f>VLOOKUP(A625,[1]competitor_summary!$B$2:$D$1478,3,FALSE)</f>
        <v>10</v>
      </c>
      <c r="CC625">
        <f>VLOOKUP(A625,[1]competitor_summary!$B$2:$E$1478,4,FALSE)</f>
        <v>0</v>
      </c>
    </row>
    <row r="626" spans="1:81" x14ac:dyDescent="0.2">
      <c r="A626" t="s">
        <v>1948</v>
      </c>
      <c r="B626" s="7" t="s">
        <v>1949</v>
      </c>
      <c r="C626" s="7" t="s">
        <v>1950</v>
      </c>
      <c r="D626" s="13">
        <v>42626</v>
      </c>
      <c r="E626" s="14">
        <v>7.25</v>
      </c>
      <c r="F626" s="7">
        <v>57223</v>
      </c>
      <c r="G626" s="7">
        <v>32079.558363437303</v>
      </c>
      <c r="H626" s="7">
        <v>31988.800638472545</v>
      </c>
      <c r="I626" s="7">
        <v>31468.551926361863</v>
      </c>
      <c r="J626" s="7">
        <v>30678.842811972834</v>
      </c>
      <c r="K626" s="7">
        <v>31988.800638472545</v>
      </c>
      <c r="L626" s="7">
        <v>2279.6637188891182</v>
      </c>
      <c r="M626" s="7">
        <v>2956.9908497398719</v>
      </c>
      <c r="N626" s="7">
        <v>1102.9399539014557</v>
      </c>
      <c r="O626" s="7">
        <v>25649.206115942099</v>
      </c>
      <c r="P626" s="7">
        <v>31988.800638472545</v>
      </c>
      <c r="Q626" s="7">
        <v>1872.774430175079</v>
      </c>
      <c r="R626" s="7">
        <v>2124.3157478817739</v>
      </c>
      <c r="S626" s="7">
        <v>2129.3046332352096</v>
      </c>
      <c r="T626" s="7">
        <v>2033.1432454636088</v>
      </c>
      <c r="U626" s="7">
        <v>1692.5779667962343</v>
      </c>
      <c r="V626" s="7">
        <v>1841.8405445724493</v>
      </c>
      <c r="W626" s="7">
        <v>1962.3767257186119</v>
      </c>
      <c r="X626" s="7">
        <v>2442.9210615480551</v>
      </c>
      <c r="Y626" s="7">
        <v>16099.254355391022</v>
      </c>
      <c r="Z626" s="8">
        <v>42.295282517678423</v>
      </c>
      <c r="AA626" s="8">
        <v>42.711139844910591</v>
      </c>
      <c r="AB626" s="9">
        <v>84575.483957541073</v>
      </c>
      <c r="AC626" s="9">
        <v>111193.63228423521</v>
      </c>
      <c r="AD626" s="9">
        <v>95650.199824523268</v>
      </c>
      <c r="AE626" s="9">
        <v>125104.65562435221</v>
      </c>
      <c r="AF626" s="10">
        <v>2.3045387280736533</v>
      </c>
      <c r="AG626" s="10">
        <v>2.3077781487402658</v>
      </c>
      <c r="AH626" s="7">
        <v>13150.141151965014</v>
      </c>
      <c r="AI626" s="7">
        <v>13711.276359465905</v>
      </c>
      <c r="AJ626" s="7">
        <v>13466.865301963175</v>
      </c>
      <c r="AK626" s="7">
        <v>13723.239833496395</v>
      </c>
      <c r="AL626" s="9">
        <v>316210.26036021556</v>
      </c>
      <c r="AM626" s="9">
        <v>342733.98458111688</v>
      </c>
      <c r="AN626" s="9">
        <v>1242.8498002419822</v>
      </c>
      <c r="AO626" s="9">
        <v>1389.0160108838734</v>
      </c>
      <c r="AP626" s="7">
        <v>14436.389845214668</v>
      </c>
      <c r="AQ626" s="7">
        <v>725.1134857487632</v>
      </c>
      <c r="AR626" s="7">
        <v>13711.276359465905</v>
      </c>
      <c r="AS626" s="7">
        <v>3721.9280131190317</v>
      </c>
      <c r="AT626" s="7">
        <v>9989.3483463468729</v>
      </c>
      <c r="AU626" s="10">
        <v>1.9785304812921467</v>
      </c>
      <c r="AV626" s="10">
        <v>27128</v>
      </c>
      <c r="AW626" s="7">
        <v>26365.830183275044</v>
      </c>
      <c r="AX626" s="7">
        <v>16022.035313039669</v>
      </c>
      <c r="AY626" s="9">
        <v>1.8169447290094949</v>
      </c>
      <c r="AZ626" s="7">
        <v>8583.1237662099884</v>
      </c>
      <c r="BA626" s="7">
        <v>681.94916925678262</v>
      </c>
      <c r="BB626" s="7">
        <v>15718.049835345009</v>
      </c>
      <c r="BC626" s="7">
        <v>8440.6579487679992</v>
      </c>
      <c r="BD626" s="7">
        <v>1980.2342943602707</v>
      </c>
      <c r="BE626" s="7">
        <v>2908.3854874249082</v>
      </c>
      <c r="BF626" s="7">
        <v>19.999997839331627</v>
      </c>
      <c r="BG626" s="7">
        <v>1133.4450660280418</v>
      </c>
      <c r="BH626" s="7">
        <v>1235.3270409244578</v>
      </c>
      <c r="BI626" s="7">
        <v>635</v>
      </c>
      <c r="BJ626" s="7">
        <v>2189</v>
      </c>
      <c r="BK626" s="7">
        <v>14672</v>
      </c>
      <c r="BL626" s="7">
        <v>12719</v>
      </c>
      <c r="BM626" s="7">
        <v>15655</v>
      </c>
      <c r="BN626" s="7">
        <v>15678</v>
      </c>
      <c r="BO626" s="7">
        <v>74</v>
      </c>
      <c r="BP626" s="7">
        <v>154</v>
      </c>
      <c r="BQ626" s="7">
        <v>170</v>
      </c>
      <c r="BR626" s="7">
        <v>167</v>
      </c>
      <c r="BS626" s="7">
        <v>56</v>
      </c>
      <c r="BT626" s="7">
        <v>2</v>
      </c>
      <c r="BU626" s="10">
        <v>2</v>
      </c>
      <c r="BV626" s="10">
        <v>0</v>
      </c>
      <c r="BW626" s="10">
        <v>5</v>
      </c>
      <c r="BX626" s="10">
        <v>2</v>
      </c>
      <c r="BY626" s="10">
        <v>0</v>
      </c>
      <c r="BZ626" s="11">
        <v>9</v>
      </c>
      <c r="CA626">
        <f>VLOOKUP(A626,[1]competitor_summary!$B$2:$C$1478,2,FALSE)</f>
        <v>2</v>
      </c>
      <c r="CB626">
        <f>VLOOKUP(A626,[1]competitor_summary!$B$2:$D$1478,3,FALSE)</f>
        <v>0.26287436646632301</v>
      </c>
      <c r="CC626">
        <f>VLOOKUP(A626,[1]competitor_summary!$B$2:$E$1478,4,FALSE)</f>
        <v>4.5999999999999996</v>
      </c>
    </row>
    <row r="627" spans="1:81" x14ac:dyDescent="0.2">
      <c r="A627" t="s">
        <v>1951</v>
      </c>
      <c r="B627" s="7" t="s">
        <v>1952</v>
      </c>
      <c r="C627" s="7" t="s">
        <v>1953</v>
      </c>
      <c r="D627" s="13">
        <v>42626</v>
      </c>
      <c r="E627" s="14">
        <v>7.25</v>
      </c>
      <c r="F627" s="7">
        <v>9981</v>
      </c>
      <c r="G627" s="7">
        <v>16794.375808188808</v>
      </c>
      <c r="H627" s="7">
        <v>16687.697741268901</v>
      </c>
      <c r="I627" s="7">
        <v>16741.143610631581</v>
      </c>
      <c r="J627" s="7">
        <v>16320.000422260142</v>
      </c>
      <c r="K627" s="7">
        <v>16687.697741268901</v>
      </c>
      <c r="L627" s="7">
        <v>1910.3049441282637</v>
      </c>
      <c r="M627" s="7">
        <v>4664.8111808341928</v>
      </c>
      <c r="N627" s="7">
        <v>382.63370455394033</v>
      </c>
      <c r="O627" s="7">
        <v>9729.9479117525043</v>
      </c>
      <c r="P627" s="7">
        <v>16687.697741268901</v>
      </c>
      <c r="Q627" s="7">
        <v>1019.65093721624</v>
      </c>
      <c r="R627" s="7">
        <v>1116.3634723494761</v>
      </c>
      <c r="S627" s="7">
        <v>1121.2547011661809</v>
      </c>
      <c r="T627" s="7">
        <v>1097.7107469773619</v>
      </c>
      <c r="U627" s="7">
        <v>1035.3074557846412</v>
      </c>
      <c r="V627" s="7">
        <v>933.85725275520235</v>
      </c>
      <c r="W627" s="7">
        <v>965.89038364798762</v>
      </c>
      <c r="X627" s="7">
        <v>1042.6727559557185</v>
      </c>
      <c r="Y627" s="7">
        <v>8332.7077058528084</v>
      </c>
      <c r="Z627" s="8">
        <v>42.960365503249477</v>
      </c>
      <c r="AA627" s="8">
        <v>43.585153907073575</v>
      </c>
      <c r="AB627" s="9">
        <v>75966.336347768272</v>
      </c>
      <c r="AC627" s="9">
        <v>107630.38241263592</v>
      </c>
      <c r="AD627" s="9">
        <v>84865.744474816616</v>
      </c>
      <c r="AE627" s="9">
        <v>119699.07838928209</v>
      </c>
      <c r="AF627" s="10">
        <v>2.7252961462690122</v>
      </c>
      <c r="AG627" s="10">
        <v>2.7230618345733006</v>
      </c>
      <c r="AH627" s="7">
        <v>5601.0312476069084</v>
      </c>
      <c r="AI627" s="7">
        <v>5746.5426684604026</v>
      </c>
      <c r="AJ627" s="7">
        <v>5771.0998345774133</v>
      </c>
      <c r="AK627" s="7">
        <v>5792.6327797751874</v>
      </c>
      <c r="AL627" s="9">
        <v>429987.88442087913</v>
      </c>
      <c r="AM627" s="9">
        <v>455753.17021397036</v>
      </c>
      <c r="AN627" s="9">
        <v>1838.4074838900519</v>
      </c>
      <c r="AO627" s="9">
        <v>2018.2990818986761</v>
      </c>
      <c r="AP627" s="7">
        <v>6191.6008494094131</v>
      </c>
      <c r="AQ627" s="7">
        <v>445.05818094901042</v>
      </c>
      <c r="AR627" s="7">
        <v>5746.5426684604026</v>
      </c>
      <c r="AS627" s="7">
        <v>1559.2906989604817</v>
      </c>
      <c r="AT627" s="7">
        <v>4187.251969499921</v>
      </c>
      <c r="AU627" s="10">
        <v>1.7345102786987183</v>
      </c>
      <c r="AV627" s="10">
        <v>9967</v>
      </c>
      <c r="AW627" s="7">
        <v>13981.233726677368</v>
      </c>
      <c r="AX627" s="7">
        <v>7606.3890814032638</v>
      </c>
      <c r="AY627" s="9">
        <v>4.5815428085378347</v>
      </c>
      <c r="AZ627" s="7">
        <v>14027.775388897338</v>
      </c>
      <c r="BA627" s="7">
        <v>1232.1583078519907</v>
      </c>
      <c r="BB627" s="7">
        <v>7216.6165262005525</v>
      </c>
      <c r="BC627" s="7">
        <v>1938.2972925051581</v>
      </c>
      <c r="BD627" s="7">
        <v>1810.0745955936145</v>
      </c>
      <c r="BE627" s="7">
        <v>1766.8505678296788</v>
      </c>
      <c r="BF627" s="7">
        <v>18.47483142837882</v>
      </c>
      <c r="BG627" s="7">
        <v>880.52500908100046</v>
      </c>
      <c r="BH627" s="7">
        <v>802.39422976272181</v>
      </c>
      <c r="BI627" s="7">
        <v>32567</v>
      </c>
      <c r="BJ627" s="7">
        <v>32456</v>
      </c>
      <c r="BK627" s="7">
        <v>34266</v>
      </c>
      <c r="BL627" s="7">
        <v>32164</v>
      </c>
      <c r="BM627" s="7">
        <v>32681</v>
      </c>
      <c r="BN627" s="7">
        <v>2538</v>
      </c>
      <c r="BO627" s="7">
        <v>7945</v>
      </c>
      <c r="BP627" s="7">
        <v>7291</v>
      </c>
      <c r="BQ627" s="7">
        <v>7365</v>
      </c>
      <c r="BR627" s="7">
        <v>5886</v>
      </c>
      <c r="BS627" s="7">
        <v>3130</v>
      </c>
      <c r="BT627" s="7">
        <v>932</v>
      </c>
      <c r="BU627" s="10">
        <v>2</v>
      </c>
      <c r="BV627" s="10">
        <v>0</v>
      </c>
      <c r="BW627" s="10">
        <v>2</v>
      </c>
      <c r="BX627" s="10">
        <v>2</v>
      </c>
      <c r="BY627" s="10">
        <v>1</v>
      </c>
      <c r="BZ627" s="11">
        <v>7</v>
      </c>
      <c r="CA627">
        <f>VLOOKUP(A627,[1]competitor_summary!$B$2:$C$1478,2,FALSE)</f>
        <v>0</v>
      </c>
      <c r="CB627">
        <f>VLOOKUP(A627,[1]competitor_summary!$B$2:$D$1478,3,FALSE)</f>
        <v>10</v>
      </c>
      <c r="CC627">
        <f>VLOOKUP(A627,[1]competitor_summary!$B$2:$E$1478,4,FALSE)</f>
        <v>0</v>
      </c>
    </row>
    <row r="628" spans="1:81" x14ac:dyDescent="0.2">
      <c r="A628" t="s">
        <v>1954</v>
      </c>
      <c r="B628" s="7" t="s">
        <v>1955</v>
      </c>
      <c r="C628" s="7" t="s">
        <v>1956</v>
      </c>
      <c r="D628" s="13">
        <v>42626</v>
      </c>
      <c r="E628" s="14">
        <v>7.25</v>
      </c>
      <c r="F628" s="7">
        <v>96279</v>
      </c>
      <c r="G628" s="7">
        <v>28812.403529487085</v>
      </c>
      <c r="H628" s="7">
        <v>28586.433370328508</v>
      </c>
      <c r="I628" s="7">
        <v>28259.852508626413</v>
      </c>
      <c r="J628" s="7">
        <v>27599.805458438233</v>
      </c>
      <c r="K628" s="7">
        <v>28586.433370328508</v>
      </c>
      <c r="L628" s="7">
        <v>10356.669011936989</v>
      </c>
      <c r="M628" s="7">
        <v>3378.4653280102648</v>
      </c>
      <c r="N628" s="7">
        <v>706.37104299664497</v>
      </c>
      <c r="O628" s="7">
        <v>14144.92798738461</v>
      </c>
      <c r="P628" s="7">
        <v>28586.433370328508</v>
      </c>
      <c r="Q628" s="7">
        <v>1603.1316229267977</v>
      </c>
      <c r="R628" s="7">
        <v>2020.123456875328</v>
      </c>
      <c r="S628" s="7">
        <v>2350.602176414337</v>
      </c>
      <c r="T628" s="7">
        <v>2177.4321860312484</v>
      </c>
      <c r="U628" s="7">
        <v>1778.7421202487312</v>
      </c>
      <c r="V628" s="7">
        <v>1488.5800760150887</v>
      </c>
      <c r="W628" s="7">
        <v>1475.955137136858</v>
      </c>
      <c r="X628" s="7">
        <v>1654.3071790100075</v>
      </c>
      <c r="Y628" s="7">
        <v>14548.873954658397</v>
      </c>
      <c r="Z628" s="8">
        <v>36.056108866342839</v>
      </c>
      <c r="AA628" s="8">
        <v>36.764438806531729</v>
      </c>
      <c r="AB628" s="9">
        <v>51955.070770590282</v>
      </c>
      <c r="AC628" s="9">
        <v>69135.697029922347</v>
      </c>
      <c r="AD628" s="9">
        <v>57358.866793210305</v>
      </c>
      <c r="AE628" s="9">
        <v>76087.942192719129</v>
      </c>
      <c r="AF628" s="10">
        <v>2.5931408859123826</v>
      </c>
      <c r="AG628" s="10">
        <v>2.5926225615642609</v>
      </c>
      <c r="AH628" s="7">
        <v>10664.987971566617</v>
      </c>
      <c r="AI628" s="7">
        <v>11003.746770805214</v>
      </c>
      <c r="AJ628" s="7">
        <v>10879.9259277815</v>
      </c>
      <c r="AK628" s="7">
        <v>11089.855964676477</v>
      </c>
      <c r="AL628" s="9">
        <v>202664.58115076507</v>
      </c>
      <c r="AM628" s="9">
        <v>212946.55605393351</v>
      </c>
      <c r="AN628" s="9">
        <v>1181.4446279452832</v>
      </c>
      <c r="AO628" s="9">
        <v>1244.2004809818454</v>
      </c>
      <c r="AP628" s="7">
        <v>12209.458653301932</v>
      </c>
      <c r="AQ628" s="7">
        <v>1205.7118824967183</v>
      </c>
      <c r="AR628" s="7">
        <v>11003.746770805214</v>
      </c>
      <c r="AS628" s="7">
        <v>4624.8496413701214</v>
      </c>
      <c r="AT628" s="7">
        <v>6378.8971294350922</v>
      </c>
      <c r="AU628" s="10">
        <v>1.4802254546444304</v>
      </c>
      <c r="AV628" s="10">
        <v>16288</v>
      </c>
      <c r="AW628" s="7">
        <v>21907.311907450669</v>
      </c>
      <c r="AX628" s="7">
        <v>12765.419336080551</v>
      </c>
      <c r="AY628" s="9">
        <v>6.79755091036776</v>
      </c>
      <c r="AZ628" s="7">
        <v>14730.21403452997</v>
      </c>
      <c r="BA628" s="7">
        <v>761.04596222583496</v>
      </c>
      <c r="BB628" s="7">
        <v>11885.391442234162</v>
      </c>
      <c r="BC628" s="7">
        <v>3620.5064627369866</v>
      </c>
      <c r="BD628" s="7">
        <v>2961.7544554579072</v>
      </c>
      <c r="BE628" s="7">
        <v>2269.1780687323771</v>
      </c>
      <c r="BF628" s="7">
        <v>38.495887650176883</v>
      </c>
      <c r="BG628" s="7">
        <v>1467.3285746630281</v>
      </c>
      <c r="BH628" s="7">
        <v>1528.1279929936863</v>
      </c>
      <c r="BI628" s="7">
        <v>14477</v>
      </c>
      <c r="BJ628" s="7">
        <v>830</v>
      </c>
      <c r="BK628" s="7">
        <v>13932</v>
      </c>
      <c r="BL628" s="7">
        <v>14046</v>
      </c>
      <c r="BM628" s="7">
        <v>14376</v>
      </c>
      <c r="BN628" s="7">
        <v>13948</v>
      </c>
      <c r="BO628" s="7">
        <v>2713</v>
      </c>
      <c r="BP628" s="7">
        <v>2581</v>
      </c>
      <c r="BQ628" s="7">
        <v>3264</v>
      </c>
      <c r="BR628" s="7">
        <v>3102</v>
      </c>
      <c r="BS628" s="7">
        <v>1982</v>
      </c>
      <c r="BT628" s="7">
        <v>823</v>
      </c>
      <c r="BU628" s="10">
        <v>1</v>
      </c>
      <c r="BV628" s="10">
        <v>0</v>
      </c>
      <c r="BW628" s="10">
        <v>0</v>
      </c>
      <c r="BX628" s="10">
        <v>1</v>
      </c>
      <c r="BY628" s="10">
        <v>0</v>
      </c>
      <c r="BZ628" s="11">
        <v>2</v>
      </c>
      <c r="CA628">
        <f>VLOOKUP(A628,[1]competitor_summary!$B$2:$C$1478,2,FALSE)</f>
        <v>1</v>
      </c>
      <c r="CB628">
        <f>VLOOKUP(A628,[1]competitor_summary!$B$2:$D$1478,3,FALSE)</f>
        <v>0.31510360250953501</v>
      </c>
      <c r="CC628">
        <f>VLOOKUP(A628,[1]competitor_summary!$B$2:$E$1478,4,FALSE)</f>
        <v>4.4000000000000004</v>
      </c>
    </row>
    <row r="629" spans="1:81" x14ac:dyDescent="0.2">
      <c r="A629" t="s">
        <v>1957</v>
      </c>
      <c r="B629" s="7" t="s">
        <v>1958</v>
      </c>
      <c r="C629" s="7" t="s">
        <v>1959</v>
      </c>
      <c r="D629" s="13">
        <v>42795</v>
      </c>
      <c r="E629" s="14">
        <v>6.75</v>
      </c>
      <c r="F629" s="7">
        <v>197299</v>
      </c>
      <c r="G629" s="7">
        <v>89501.673662678339</v>
      </c>
      <c r="H629" s="7">
        <v>82402.510227715131</v>
      </c>
      <c r="I629" s="7">
        <v>86669.839052411262</v>
      </c>
      <c r="J629" s="7">
        <v>77063.0005175923</v>
      </c>
      <c r="K629" s="7">
        <v>82402.510227715131</v>
      </c>
      <c r="L629" s="7">
        <v>15555.205048896838</v>
      </c>
      <c r="M629" s="7">
        <v>21304.099046903197</v>
      </c>
      <c r="N629" s="7">
        <v>8219.166419100482</v>
      </c>
      <c r="O629" s="7">
        <v>37324.039712814614</v>
      </c>
      <c r="P629" s="7">
        <v>82402.510227715131</v>
      </c>
      <c r="Q629" s="7">
        <v>5918.3820635280572</v>
      </c>
      <c r="R629" s="7">
        <v>8157.7574642188847</v>
      </c>
      <c r="S629" s="7">
        <v>7802.9356402568519</v>
      </c>
      <c r="T629" s="7">
        <v>6238.3172331932001</v>
      </c>
      <c r="U629" s="7">
        <v>5131.2480093771592</v>
      </c>
      <c r="V629" s="7">
        <v>4610.044273882173</v>
      </c>
      <c r="W629" s="7">
        <v>4506.7065497003496</v>
      </c>
      <c r="X629" s="7">
        <v>4198.7220380492508</v>
      </c>
      <c r="Y629" s="7">
        <v>46564.113272205926</v>
      </c>
      <c r="Z629" s="8">
        <v>36.89357108109013</v>
      </c>
      <c r="AA629" s="8">
        <v>38.445526919780647</v>
      </c>
      <c r="AB629" s="9">
        <v>99444.280864977569</v>
      </c>
      <c r="AC629" s="9">
        <v>151597.75176046358</v>
      </c>
      <c r="AD629" s="9">
        <v>107785.74545296766</v>
      </c>
      <c r="AE629" s="9">
        <v>162013.0476164252</v>
      </c>
      <c r="AF629" s="10">
        <v>2.3777468458838551</v>
      </c>
      <c r="AG629" s="10">
        <v>2.3602934124513837</v>
      </c>
      <c r="AH629" s="7">
        <v>31535.99827845674</v>
      </c>
      <c r="AI629" s="7">
        <v>33936.855921646697</v>
      </c>
      <c r="AJ629" s="7">
        <v>35996.261099024094</v>
      </c>
      <c r="AK629" s="7">
        <v>37334.204338043113</v>
      </c>
      <c r="AL629" s="9">
        <v>741414.72323127463</v>
      </c>
      <c r="AM629" s="9">
        <v>1143194.5756601018</v>
      </c>
      <c r="AN629" s="9">
        <v>2108.4664863873909</v>
      </c>
      <c r="AO629" s="9">
        <v>2075.5600919751555</v>
      </c>
      <c r="AP629" s="7">
        <v>36635.097371574375</v>
      </c>
      <c r="AQ629" s="7">
        <v>2698.2414499276783</v>
      </c>
      <c r="AR629" s="7">
        <v>33936.855921646697</v>
      </c>
      <c r="AS629" s="7">
        <v>20158.718797017355</v>
      </c>
      <c r="AT629" s="7">
        <v>13778.137124629342</v>
      </c>
      <c r="AU629" s="10">
        <v>1.4397806479278459</v>
      </c>
      <c r="AV629" s="10">
        <v>48862</v>
      </c>
      <c r="AW629" s="7">
        <v>66862.963275547139</v>
      </c>
      <c r="AX629" s="7">
        <v>48041.736405252013</v>
      </c>
      <c r="AY629" s="9">
        <v>2.5736541654593879</v>
      </c>
      <c r="AZ629" s="7">
        <v>47519.936246086203</v>
      </c>
      <c r="BA629" s="7">
        <v>4962.6084906088654</v>
      </c>
      <c r="BB629" s="7">
        <v>46248.016489717178</v>
      </c>
      <c r="BC629" s="7">
        <v>23107.095924848691</v>
      </c>
      <c r="BD629" s="7">
        <v>7984.7987943096086</v>
      </c>
      <c r="BE629" s="7">
        <v>9272.972769762855</v>
      </c>
      <c r="BF629" s="7">
        <v>13.048153955489397</v>
      </c>
      <c r="BG629" s="7">
        <v>2672.8723100447096</v>
      </c>
      <c r="BH629" s="7">
        <v>3197.2285367958248</v>
      </c>
      <c r="BI629" s="7">
        <v>8378</v>
      </c>
      <c r="BJ629" s="7">
        <v>2863</v>
      </c>
      <c r="BK629" s="7">
        <v>2824</v>
      </c>
      <c r="BL629" s="7">
        <v>2636</v>
      </c>
      <c r="BM629" s="7">
        <v>9028</v>
      </c>
      <c r="BN629" s="7">
        <v>8335</v>
      </c>
      <c r="BO629" s="7">
        <v>1788</v>
      </c>
      <c r="BP629" s="7">
        <v>1539</v>
      </c>
      <c r="BQ629" s="7">
        <v>1710</v>
      </c>
      <c r="BR629" s="7">
        <v>1684</v>
      </c>
      <c r="BS629" s="7">
        <v>1235</v>
      </c>
      <c r="BT629" s="7">
        <v>400</v>
      </c>
      <c r="BU629" s="10">
        <v>1</v>
      </c>
      <c r="BV629" s="10">
        <v>1</v>
      </c>
      <c r="BW629" s="10">
        <v>1</v>
      </c>
      <c r="BX629" s="10">
        <v>1</v>
      </c>
      <c r="BY629" s="10">
        <v>0</v>
      </c>
      <c r="BZ629" s="11">
        <v>4</v>
      </c>
      <c r="CA629">
        <f>VLOOKUP(A629,[1]competitor_summary!$B$2:$C$1478,2,FALSE)</f>
        <v>0</v>
      </c>
      <c r="CB629">
        <f>VLOOKUP(A629,[1]competitor_summary!$B$2:$D$1478,3,FALSE)</f>
        <v>10</v>
      </c>
      <c r="CC629">
        <f>VLOOKUP(A629,[1]competitor_summary!$B$2:$E$1478,4,FALSE)</f>
        <v>0</v>
      </c>
    </row>
    <row r="630" spans="1:81" x14ac:dyDescent="0.2">
      <c r="A630" t="s">
        <v>1960</v>
      </c>
      <c r="B630" s="7" t="s">
        <v>1961</v>
      </c>
      <c r="C630" s="7" t="s">
        <v>1962</v>
      </c>
      <c r="D630" s="13">
        <v>44715</v>
      </c>
      <c r="E630" s="14">
        <v>1.5</v>
      </c>
      <c r="F630" s="7">
        <v>135298</v>
      </c>
      <c r="G630" s="7">
        <v>46436.13762162975</v>
      </c>
      <c r="H630" s="7">
        <v>31809.594024882885</v>
      </c>
      <c r="I630" s="7">
        <v>39889.400799531024</v>
      </c>
      <c r="J630" s="7">
        <v>25638.000187294558</v>
      </c>
      <c r="K630" s="7">
        <v>31809.594024882885</v>
      </c>
      <c r="L630" s="7">
        <v>3767.8483660318889</v>
      </c>
      <c r="M630" s="7">
        <v>5377.6537464715075</v>
      </c>
      <c r="N630" s="7">
        <v>1052.2114812808577</v>
      </c>
      <c r="O630" s="7">
        <v>21611.880431098631</v>
      </c>
      <c r="P630" s="7">
        <v>31809.594024882885</v>
      </c>
      <c r="Q630" s="7">
        <v>1330.2428679612931</v>
      </c>
      <c r="R630" s="7">
        <v>1380.2385759416502</v>
      </c>
      <c r="S630" s="7">
        <v>1794.096330730943</v>
      </c>
      <c r="T630" s="7">
        <v>2105.3622242959682</v>
      </c>
      <c r="U630" s="7">
        <v>2148.1516200809274</v>
      </c>
      <c r="V630" s="7">
        <v>2302.2470213335473</v>
      </c>
      <c r="W630" s="7">
        <v>2291.1607065107673</v>
      </c>
      <c r="X630" s="7">
        <v>2403.6089567877352</v>
      </c>
      <c r="Y630" s="7">
        <v>15755.108303642832</v>
      </c>
      <c r="Z630" s="8">
        <v>46.629174924037031</v>
      </c>
      <c r="AA630" s="8">
        <v>44.270592999410326</v>
      </c>
      <c r="AB630" s="9">
        <v>110371.81270740292</v>
      </c>
      <c r="AC630" s="9">
        <v>139543.16011267758</v>
      </c>
      <c r="AD630" s="9">
        <v>134810.46020271402</v>
      </c>
      <c r="AE630" s="9">
        <v>164043.7355555403</v>
      </c>
      <c r="AF630" s="10">
        <v>2.5529428246323937</v>
      </c>
      <c r="AG630" s="10">
        <v>2.5504398972380375</v>
      </c>
      <c r="AH630" s="7">
        <v>10045.019971118309</v>
      </c>
      <c r="AI630" s="7">
        <v>12459.978890143335</v>
      </c>
      <c r="AJ630" s="7">
        <v>15640.209261545446</v>
      </c>
      <c r="AK630" s="7">
        <v>18208.946050532628</v>
      </c>
      <c r="AL630" s="9">
        <v>539142.72672022786</v>
      </c>
      <c r="AM630" s="9">
        <v>645511.61378024891</v>
      </c>
      <c r="AN630" s="9">
        <v>1989.1835207166948</v>
      </c>
      <c r="AO630" s="9">
        <v>2001.3930445425117</v>
      </c>
      <c r="AP630" s="7">
        <v>13607.560604170896</v>
      </c>
      <c r="AQ630" s="7">
        <v>1147.5817140275612</v>
      </c>
      <c r="AR630" s="7">
        <v>12459.978890143335</v>
      </c>
      <c r="AS630" s="7">
        <v>3193.8335287349764</v>
      </c>
      <c r="AT630" s="7">
        <v>9266.1453614083584</v>
      </c>
      <c r="AU630" s="10">
        <v>1.9667514836355708</v>
      </c>
      <c r="AV630" s="10">
        <v>24506</v>
      </c>
      <c r="AW630" s="7">
        <v>26349.899100429844</v>
      </c>
      <c r="AX630" s="7">
        <v>17079.242839718005</v>
      </c>
      <c r="AY630" s="9">
        <v>3.4799122245048033</v>
      </c>
      <c r="AZ630" s="7">
        <v>3617.573712626996</v>
      </c>
      <c r="BA630" s="7">
        <v>584.30832388740964</v>
      </c>
      <c r="BB630" s="7">
        <v>16500.765489522135</v>
      </c>
      <c r="BC630" s="7">
        <v>7798.6896057513077</v>
      </c>
      <c r="BD630" s="7">
        <v>2143.4276059241965</v>
      </c>
      <c r="BE630" s="7">
        <v>3996.1563608504366</v>
      </c>
      <c r="BF630" s="7">
        <v>23.460138876922429</v>
      </c>
      <c r="BG630" s="7">
        <v>967.84048166358843</v>
      </c>
      <c r="BH630" s="7">
        <v>1571.1912964556832</v>
      </c>
      <c r="BI630" s="7">
        <v>287</v>
      </c>
      <c r="BJ630" s="7">
        <v>12896</v>
      </c>
      <c r="BK630" s="7">
        <v>12979</v>
      </c>
      <c r="BL630" s="7">
        <v>1125</v>
      </c>
      <c r="BM630" s="7">
        <v>13735</v>
      </c>
      <c r="BN630" s="7">
        <v>11901</v>
      </c>
      <c r="BO630" s="7">
        <v>87</v>
      </c>
      <c r="BP630" s="7">
        <v>78</v>
      </c>
      <c r="BQ630" s="7">
        <v>65</v>
      </c>
      <c r="BR630" s="7">
        <v>35</v>
      </c>
      <c r="BS630" s="7">
        <v>1</v>
      </c>
      <c r="BT630" s="7">
        <v>0</v>
      </c>
      <c r="BU630" s="10">
        <v>0</v>
      </c>
      <c r="BV630" s="10">
        <v>0</v>
      </c>
      <c r="BW630" s="10">
        <v>4</v>
      </c>
      <c r="BX630" s="10">
        <v>0</v>
      </c>
      <c r="BY630" s="10">
        <v>0</v>
      </c>
      <c r="BZ630" s="11">
        <v>4</v>
      </c>
      <c r="CA630">
        <f>VLOOKUP(A630,[1]competitor_summary!$B$2:$C$1478,2,FALSE)</f>
        <v>0</v>
      </c>
      <c r="CB630">
        <f>VLOOKUP(A630,[1]competitor_summary!$B$2:$D$1478,3,FALSE)</f>
        <v>10</v>
      </c>
      <c r="CC630">
        <f>VLOOKUP(A630,[1]competitor_summary!$B$2:$E$1478,4,FALSE)</f>
        <v>0</v>
      </c>
    </row>
    <row r="631" spans="1:81" x14ac:dyDescent="0.2">
      <c r="A631" t="s">
        <v>1963</v>
      </c>
      <c r="B631" s="7" t="s">
        <v>1964</v>
      </c>
      <c r="C631" s="7" t="s">
        <v>1965</v>
      </c>
      <c r="D631" s="13">
        <v>43486</v>
      </c>
      <c r="E631" s="14">
        <v>4.916666666666667</v>
      </c>
      <c r="F631" s="7">
        <v>162809</v>
      </c>
      <c r="G631" s="7">
        <v>26150.364686582703</v>
      </c>
      <c r="H631" s="7">
        <v>23396.018090859405</v>
      </c>
      <c r="I631" s="7">
        <v>24602.270204877132</v>
      </c>
      <c r="J631" s="7">
        <v>21044.56600855483</v>
      </c>
      <c r="K631" s="7">
        <v>23396.018090859405</v>
      </c>
      <c r="L631" s="7">
        <v>2957.3679427819443</v>
      </c>
      <c r="M631" s="7">
        <v>4146.1304079333786</v>
      </c>
      <c r="N631" s="7">
        <v>261.36544012179365</v>
      </c>
      <c r="O631" s="7">
        <v>16031.154300022288</v>
      </c>
      <c r="P631" s="7">
        <v>23396.018090859405</v>
      </c>
      <c r="Q631" s="7">
        <v>1328.8614338382031</v>
      </c>
      <c r="R631" s="7">
        <v>1488.9732599776471</v>
      </c>
      <c r="S631" s="7">
        <v>1390.2706040972262</v>
      </c>
      <c r="T631" s="7">
        <v>1323.527745755855</v>
      </c>
      <c r="U631" s="7">
        <v>1262.6517666676082</v>
      </c>
      <c r="V631" s="7">
        <v>1382.4129865782452</v>
      </c>
      <c r="W631" s="7">
        <v>1460.0762706215028</v>
      </c>
      <c r="X631" s="7">
        <v>1615.1757027874119</v>
      </c>
      <c r="Y631" s="7">
        <v>11251.949770323699</v>
      </c>
      <c r="Z631" s="8">
        <v>41.659943594208137</v>
      </c>
      <c r="AA631" s="8">
        <v>41.97672937575075</v>
      </c>
      <c r="AB631" s="9">
        <v>52117.661311791337</v>
      </c>
      <c r="AC631" s="9">
        <v>73431.745447362526</v>
      </c>
      <c r="AD631" s="9">
        <v>58515.493147406647</v>
      </c>
      <c r="AE631" s="9">
        <v>81685.812017506047</v>
      </c>
      <c r="AF631" s="10">
        <v>2.6163131562787694</v>
      </c>
      <c r="AG631" s="10">
        <v>2.6164578224923698</v>
      </c>
      <c r="AH631" s="7">
        <v>8009.0163221728289</v>
      </c>
      <c r="AI631" s="7">
        <v>8894.3789216041332</v>
      </c>
      <c r="AJ631" s="7">
        <v>9355.2010074304417</v>
      </c>
      <c r="AK631" s="7">
        <v>9945.363360591582</v>
      </c>
      <c r="AL631" s="9">
        <v>191946.28926825762</v>
      </c>
      <c r="AM631" s="9">
        <v>247731.09673396574</v>
      </c>
      <c r="AN631" s="9">
        <v>1104.3680099349056</v>
      </c>
      <c r="AO631" s="9">
        <v>1224.1544255218305</v>
      </c>
      <c r="AP631" s="7">
        <v>10159.265284106601</v>
      </c>
      <c r="AQ631" s="7">
        <v>1264.8863625024678</v>
      </c>
      <c r="AR631" s="7">
        <v>8894.3789216041332</v>
      </c>
      <c r="AS631" s="7">
        <v>3492.0084759755991</v>
      </c>
      <c r="AT631" s="7">
        <v>5402.3704456285341</v>
      </c>
      <c r="AU631" s="10">
        <v>1.6270234688795793</v>
      </c>
      <c r="AV631" s="10">
        <v>14471</v>
      </c>
      <c r="AW631" s="7">
        <v>18978.715185202484</v>
      </c>
      <c r="AX631" s="7">
        <v>11012.660387611715</v>
      </c>
      <c r="AY631" s="9">
        <v>4.8509477090026802</v>
      </c>
      <c r="AZ631" s="7">
        <v>8510.7681938064052</v>
      </c>
      <c r="BA631" s="7">
        <v>692.0035185177112</v>
      </c>
      <c r="BB631" s="7">
        <v>10513.299744069693</v>
      </c>
      <c r="BC631" s="7">
        <v>2603.0065316908876</v>
      </c>
      <c r="BD631" s="7">
        <v>2283.786902466265</v>
      </c>
      <c r="BE631" s="7">
        <v>2231.9520520146471</v>
      </c>
      <c r="BF631" s="7">
        <v>120.19989059423096</v>
      </c>
      <c r="BG631" s="7">
        <v>1339.1912336860551</v>
      </c>
      <c r="BH631" s="7">
        <v>1935.1631336176069</v>
      </c>
      <c r="BI631" s="7">
        <v>17415</v>
      </c>
      <c r="BJ631" s="7">
        <v>17729</v>
      </c>
      <c r="BK631" s="7">
        <v>117</v>
      </c>
      <c r="BL631" s="7">
        <v>15066</v>
      </c>
      <c r="BM631" s="7">
        <v>18145</v>
      </c>
      <c r="BN631" s="7">
        <v>5353</v>
      </c>
      <c r="BO631" s="7">
        <v>4360</v>
      </c>
      <c r="BP631" s="7">
        <v>3163</v>
      </c>
      <c r="BQ631" s="7">
        <v>3616</v>
      </c>
      <c r="BR631" s="7">
        <v>3305</v>
      </c>
      <c r="BS631" s="7">
        <v>1956</v>
      </c>
      <c r="BT631" s="7">
        <v>1002</v>
      </c>
      <c r="BU631" s="10">
        <v>1</v>
      </c>
      <c r="BV631" s="10">
        <v>0</v>
      </c>
      <c r="BW631" s="10">
        <v>2</v>
      </c>
      <c r="BX631" s="10">
        <v>1</v>
      </c>
      <c r="BY631" s="10">
        <v>0</v>
      </c>
      <c r="BZ631" s="11">
        <v>4</v>
      </c>
      <c r="CA631">
        <f>VLOOKUP(A631,[1]competitor_summary!$B$2:$C$1478,2,FALSE)</f>
        <v>0</v>
      </c>
      <c r="CB631">
        <f>VLOOKUP(A631,[1]competitor_summary!$B$2:$D$1478,3,FALSE)</f>
        <v>10</v>
      </c>
      <c r="CC631">
        <f>VLOOKUP(A631,[1]competitor_summary!$B$2:$E$1478,4,FALSE)</f>
        <v>0</v>
      </c>
    </row>
    <row r="632" spans="1:81" x14ac:dyDescent="0.2">
      <c r="A632" t="s">
        <v>1966</v>
      </c>
      <c r="B632" s="7" t="s">
        <v>1967</v>
      </c>
      <c r="C632" s="7" t="s">
        <v>1968</v>
      </c>
      <c r="D632" s="13">
        <v>44363</v>
      </c>
      <c r="E632" s="14">
        <v>2.5</v>
      </c>
      <c r="F632" s="7">
        <v>101764</v>
      </c>
      <c r="G632" s="7">
        <v>9467.3023921540007</v>
      </c>
      <c r="H632" s="7">
        <v>8431.472048102878</v>
      </c>
      <c r="I632" s="7">
        <v>8811.8125274968334</v>
      </c>
      <c r="J632" s="7">
        <v>7280.0005741361529</v>
      </c>
      <c r="K632" s="7">
        <v>8431.472048102878</v>
      </c>
      <c r="L632" s="7">
        <v>496.39109644107521</v>
      </c>
      <c r="M632" s="7">
        <v>1381.9006729335524</v>
      </c>
      <c r="N632" s="7">
        <v>269.7274944302626</v>
      </c>
      <c r="O632" s="7">
        <v>6283.4527842979878</v>
      </c>
      <c r="P632" s="7">
        <v>8431.472048102878</v>
      </c>
      <c r="Q632" s="7">
        <v>389.23764511244372</v>
      </c>
      <c r="R632" s="7">
        <v>335.99398678494617</v>
      </c>
      <c r="S632" s="7">
        <v>403.5136262034066</v>
      </c>
      <c r="T632" s="7">
        <v>528.44458167767152</v>
      </c>
      <c r="U632" s="7">
        <v>620.6648890664801</v>
      </c>
      <c r="V632" s="7">
        <v>639.31903138710186</v>
      </c>
      <c r="W632" s="7">
        <v>626.43850129004568</v>
      </c>
      <c r="X632" s="7">
        <v>553.25900780549273</v>
      </c>
      <c r="Y632" s="7">
        <v>4096.8712693275884</v>
      </c>
      <c r="Z632" s="8">
        <v>43.638635392232366</v>
      </c>
      <c r="AA632" s="8">
        <v>41.734515965726288</v>
      </c>
      <c r="AB632" s="9">
        <v>112484.55272508287</v>
      </c>
      <c r="AC632" s="9">
        <v>134556.8495642537</v>
      </c>
      <c r="AD632" s="9">
        <v>131662.91847400955</v>
      </c>
      <c r="AE632" s="9">
        <v>156679.583235603</v>
      </c>
      <c r="AF632" s="10">
        <v>2.8712419542357552</v>
      </c>
      <c r="AG632" s="10">
        <v>2.8305627402116209</v>
      </c>
      <c r="AH632" s="7">
        <v>2445.1945419423282</v>
      </c>
      <c r="AI632" s="7">
        <v>2898.213396309875</v>
      </c>
      <c r="AJ632" s="7">
        <v>3074.2340596988797</v>
      </c>
      <c r="AK632" s="7">
        <v>3332.5005551124923</v>
      </c>
      <c r="AL632" s="9">
        <v>498369.60831418255</v>
      </c>
      <c r="AM632" s="9">
        <v>550262.65181663109</v>
      </c>
      <c r="AN632" s="9">
        <v>1953.1867665005782</v>
      </c>
      <c r="AO632" s="9">
        <v>1950.0699097974073</v>
      </c>
      <c r="AP632" s="7">
        <v>3113.0727904518135</v>
      </c>
      <c r="AQ632" s="7">
        <v>214.85939414193854</v>
      </c>
      <c r="AR632" s="7">
        <v>2898.213396309875</v>
      </c>
      <c r="AS632" s="7">
        <v>527.94478107895702</v>
      </c>
      <c r="AT632" s="7">
        <v>2370.2686152309179</v>
      </c>
      <c r="AU632" s="10">
        <v>2.0683572837512294</v>
      </c>
      <c r="AV632" s="10">
        <v>5995</v>
      </c>
      <c r="AW632" s="7">
        <v>6870.4338570442051</v>
      </c>
      <c r="AX632" s="7">
        <v>4537.6800138656981</v>
      </c>
      <c r="AY632" s="9">
        <v>2.171592246058287</v>
      </c>
      <c r="AZ632" s="7">
        <v>1089.1741175905336</v>
      </c>
      <c r="BA632" s="7">
        <v>136.13951721071498</v>
      </c>
      <c r="BB632" s="7">
        <v>4442.4205368375406</v>
      </c>
      <c r="BC632" s="7">
        <v>2613.2784865568392</v>
      </c>
      <c r="BD632" s="7">
        <v>495.45842174999416</v>
      </c>
      <c r="BE632" s="7">
        <v>786.94386172341183</v>
      </c>
      <c r="BF632" s="7">
        <v>0</v>
      </c>
      <c r="BG632" s="7">
        <v>353.09901078930125</v>
      </c>
      <c r="BH632" s="7">
        <v>193.64075601799414</v>
      </c>
      <c r="BI632" s="7">
        <v>4517</v>
      </c>
      <c r="BJ632" s="7">
        <v>4655</v>
      </c>
      <c r="BK632" s="7">
        <v>4500</v>
      </c>
      <c r="BL632" s="7">
        <v>8603</v>
      </c>
      <c r="BM632" s="7">
        <v>7802</v>
      </c>
      <c r="BN632" s="7">
        <v>6973</v>
      </c>
      <c r="BO632" s="7">
        <v>1223</v>
      </c>
      <c r="BP632" s="7">
        <v>757</v>
      </c>
      <c r="BQ632" s="7">
        <v>1089</v>
      </c>
      <c r="BR632" s="7">
        <v>891</v>
      </c>
      <c r="BS632" s="7">
        <v>440</v>
      </c>
      <c r="BT632" s="7">
        <v>96</v>
      </c>
      <c r="BU632" s="10">
        <v>0</v>
      </c>
      <c r="BV632" s="10">
        <v>0</v>
      </c>
      <c r="BW632" s="10">
        <v>0</v>
      </c>
      <c r="BX632" s="10">
        <v>0</v>
      </c>
      <c r="BY632" s="10">
        <v>0</v>
      </c>
      <c r="BZ632" s="11">
        <v>0</v>
      </c>
      <c r="CA632">
        <f>VLOOKUP(A632,[1]competitor_summary!$B$2:$C$1478,2,FALSE)</f>
        <v>0</v>
      </c>
      <c r="CB632">
        <f>VLOOKUP(A632,[1]competitor_summary!$B$2:$D$1478,3,FALSE)</f>
        <v>10</v>
      </c>
      <c r="CC632">
        <f>VLOOKUP(A632,[1]competitor_summary!$B$2:$E$1478,4,FALSE)</f>
        <v>0</v>
      </c>
    </row>
    <row r="633" spans="1:81" x14ac:dyDescent="0.2">
      <c r="A633" t="s">
        <v>1969</v>
      </c>
      <c r="B633" s="7" t="s">
        <v>1970</v>
      </c>
      <c r="C633" s="7" t="s">
        <v>1971</v>
      </c>
      <c r="D633" s="13">
        <v>44104</v>
      </c>
      <c r="E633" s="14">
        <v>3.25</v>
      </c>
      <c r="F633" s="7">
        <v>153366</v>
      </c>
      <c r="G633" s="7">
        <v>25141.478038173169</v>
      </c>
      <c r="H633" s="7">
        <v>21778.403622277547</v>
      </c>
      <c r="I633" s="7">
        <v>23144.905588725116</v>
      </c>
      <c r="J633" s="7">
        <v>19333.00142276939</v>
      </c>
      <c r="K633" s="7">
        <v>21778.403622277547</v>
      </c>
      <c r="L633" s="7">
        <v>4158.7297981563024</v>
      </c>
      <c r="M633" s="7">
        <v>9153.5665087169036</v>
      </c>
      <c r="N633" s="7">
        <v>295.29055342590436</v>
      </c>
      <c r="O633" s="7">
        <v>8170.8167619784363</v>
      </c>
      <c r="P633" s="7">
        <v>21778.403622277547</v>
      </c>
      <c r="Q633" s="7">
        <v>1379.3863308518194</v>
      </c>
      <c r="R633" s="7">
        <v>1168.2032677079551</v>
      </c>
      <c r="S633" s="7">
        <v>1250.7398738865741</v>
      </c>
      <c r="T633" s="7">
        <v>1251.6033654040657</v>
      </c>
      <c r="U633" s="7">
        <v>1293.1735928542912</v>
      </c>
      <c r="V633" s="7">
        <v>1344.1129109174944</v>
      </c>
      <c r="W633" s="7">
        <v>1260.2020043795928</v>
      </c>
      <c r="X633" s="7">
        <v>1239.6157756708562</v>
      </c>
      <c r="Y633" s="7">
        <v>10187.037121672649</v>
      </c>
      <c r="Z633" s="8">
        <v>41.139254794351807</v>
      </c>
      <c r="AA633" s="8">
        <v>41.823580572309041</v>
      </c>
      <c r="AB633" s="9">
        <v>65709.91706426561</v>
      </c>
      <c r="AC633" s="9">
        <v>83374.768336932815</v>
      </c>
      <c r="AD633" s="9">
        <v>73529.14790791877</v>
      </c>
      <c r="AE633" s="9">
        <v>93426.92293489103</v>
      </c>
      <c r="AF633" s="10">
        <v>3.1214199109669236</v>
      </c>
      <c r="AG633" s="10">
        <v>3.1075857717758222</v>
      </c>
      <c r="AH633" s="7">
        <v>6137.6658065379597</v>
      </c>
      <c r="AI633" s="7">
        <v>6919.515510578407</v>
      </c>
      <c r="AJ633" s="7">
        <v>7389.1203549390193</v>
      </c>
      <c r="AK633" s="7">
        <v>8044.3216643112246</v>
      </c>
      <c r="AL633" s="9">
        <v>353649.58584602282</v>
      </c>
      <c r="AM633" s="9">
        <v>410611.16095545038</v>
      </c>
      <c r="AN633" s="9">
        <v>1281.7081325453516</v>
      </c>
      <c r="AO633" s="9">
        <v>1391.6785952555051</v>
      </c>
      <c r="AP633" s="7">
        <v>7777.4019005778246</v>
      </c>
      <c r="AQ633" s="7">
        <v>857.88638999941759</v>
      </c>
      <c r="AR633" s="7">
        <v>6919.515510578407</v>
      </c>
      <c r="AS633" s="7">
        <v>2235.4952684850432</v>
      </c>
      <c r="AT633" s="7">
        <v>4684.0202420933638</v>
      </c>
      <c r="AU633" s="10">
        <v>1.916488050798123</v>
      </c>
      <c r="AV633" s="10">
        <v>13261</v>
      </c>
      <c r="AW633" s="7">
        <v>17872.67628136836</v>
      </c>
      <c r="AX633" s="7">
        <v>10146.102509954944</v>
      </c>
      <c r="AY633" s="9">
        <v>2.0659382883969357</v>
      </c>
      <c r="AZ633" s="7">
        <v>2052.356571631768</v>
      </c>
      <c r="BA633" s="7">
        <v>253.14538383911713</v>
      </c>
      <c r="BB633" s="7">
        <v>9948.5323261003941</v>
      </c>
      <c r="BC633" s="7">
        <v>2372.6302115214057</v>
      </c>
      <c r="BD633" s="7">
        <v>2629.8496228815056</v>
      </c>
      <c r="BE633" s="7">
        <v>2261.87409759406</v>
      </c>
      <c r="BF633" s="7">
        <v>27.162921362556517</v>
      </c>
      <c r="BG633" s="7">
        <v>1159.60726874182</v>
      </c>
      <c r="BH633" s="7">
        <v>1497.4082039990462</v>
      </c>
      <c r="BI633" s="7">
        <v>23037</v>
      </c>
      <c r="BJ633" s="7">
        <v>25586</v>
      </c>
      <c r="BK633" s="7">
        <v>23404</v>
      </c>
      <c r="BL633" s="7">
        <v>2659</v>
      </c>
      <c r="BM633" s="7">
        <v>25801</v>
      </c>
      <c r="BN633" s="7">
        <v>1452</v>
      </c>
      <c r="BO633" s="7">
        <v>3813</v>
      </c>
      <c r="BP633" s="7">
        <v>3514</v>
      </c>
      <c r="BQ633" s="7">
        <v>4521</v>
      </c>
      <c r="BR633" s="7">
        <v>4787</v>
      </c>
      <c r="BS633" s="7">
        <v>4467</v>
      </c>
      <c r="BT633" s="7">
        <v>1925</v>
      </c>
      <c r="BU633" s="10">
        <v>1</v>
      </c>
      <c r="BV633" s="10">
        <v>0</v>
      </c>
      <c r="BW633" s="10">
        <v>3</v>
      </c>
      <c r="BX633" s="10">
        <v>1</v>
      </c>
      <c r="BY633" s="10">
        <v>0</v>
      </c>
      <c r="BZ633" s="11">
        <v>5</v>
      </c>
      <c r="CA633">
        <f>VLOOKUP(A633,[1]competitor_summary!$B$2:$C$1478,2,FALSE)</f>
        <v>0</v>
      </c>
      <c r="CB633">
        <f>VLOOKUP(A633,[1]competitor_summary!$B$2:$D$1478,3,FALSE)</f>
        <v>10</v>
      </c>
      <c r="CC633">
        <f>VLOOKUP(A633,[1]competitor_summary!$B$2:$E$1478,4,FALSE)</f>
        <v>0</v>
      </c>
    </row>
    <row r="634" spans="1:81" x14ac:dyDescent="0.2">
      <c r="A634" t="s">
        <v>1972</v>
      </c>
      <c r="B634" s="7" t="s">
        <v>1973</v>
      </c>
      <c r="C634" s="7" t="s">
        <v>1974</v>
      </c>
      <c r="D634" s="13">
        <v>44551</v>
      </c>
      <c r="E634" s="14">
        <v>2</v>
      </c>
      <c r="F634" s="7">
        <v>101812</v>
      </c>
      <c r="G634" s="7">
        <v>45526.704235668643</v>
      </c>
      <c r="H634" s="7">
        <v>40599.832267113728</v>
      </c>
      <c r="I634" s="7">
        <v>42684.648198660463</v>
      </c>
      <c r="J634" s="7">
        <v>36968.000016600941</v>
      </c>
      <c r="K634" s="7">
        <v>40599.832267113728</v>
      </c>
      <c r="L634" s="7">
        <v>2147.8737985600019</v>
      </c>
      <c r="M634" s="7">
        <v>6042.6292643027846</v>
      </c>
      <c r="N634" s="7">
        <v>840.88487505400553</v>
      </c>
      <c r="O634" s="7">
        <v>31568.444329196936</v>
      </c>
      <c r="P634" s="7">
        <v>40599.832267113728</v>
      </c>
      <c r="Q634" s="7">
        <v>1736.3810398733476</v>
      </c>
      <c r="R634" s="7">
        <v>1837.9409873305121</v>
      </c>
      <c r="S634" s="7">
        <v>1937.0345799443312</v>
      </c>
      <c r="T634" s="7">
        <v>1937.1395053170854</v>
      </c>
      <c r="U634" s="7">
        <v>2077.4888154879445</v>
      </c>
      <c r="V634" s="7">
        <v>2179.2725640744902</v>
      </c>
      <c r="W634" s="7">
        <v>2540.5026950791944</v>
      </c>
      <c r="X634" s="7">
        <v>2845.7756506942678</v>
      </c>
      <c r="Y634" s="7">
        <v>17091.535837801173</v>
      </c>
      <c r="Z634" s="8">
        <v>51.65733394164954</v>
      </c>
      <c r="AA634" s="8">
        <v>48.232959314475039</v>
      </c>
      <c r="AB634" s="9">
        <v>60800.207186050306</v>
      </c>
      <c r="AC634" s="9">
        <v>74140.562780902765</v>
      </c>
      <c r="AD634" s="9">
        <v>67408.772481966851</v>
      </c>
      <c r="AE634" s="9">
        <v>82220.858705639126</v>
      </c>
      <c r="AF634" s="10">
        <v>2.4087027773844247</v>
      </c>
      <c r="AG634" s="10">
        <v>2.4042509003754615</v>
      </c>
      <c r="AH634" s="7">
        <v>15222.078164717183</v>
      </c>
      <c r="AI634" s="7">
        <v>16667.502856783394</v>
      </c>
      <c r="AJ634" s="7">
        <v>17565.195092238137</v>
      </c>
      <c r="AK634" s="7">
        <v>18759.986149103264</v>
      </c>
      <c r="AL634" s="9">
        <v>268640.64909087453</v>
      </c>
      <c r="AM634" s="9">
        <v>306652.9877373653</v>
      </c>
      <c r="AN634" s="9">
        <v>1381.8943557859486</v>
      </c>
      <c r="AO634" s="9">
        <v>1512.5774074777105</v>
      </c>
      <c r="AP634" s="7">
        <v>18579.000437727664</v>
      </c>
      <c r="AQ634" s="7">
        <v>1911.4975809442694</v>
      </c>
      <c r="AR634" s="7">
        <v>16667.502856783394</v>
      </c>
      <c r="AS634" s="7">
        <v>3703.0835626574117</v>
      </c>
      <c r="AT634" s="7">
        <v>12964.419294125983</v>
      </c>
      <c r="AU634" s="10">
        <v>1.7146561538231624</v>
      </c>
      <c r="AV634" s="10">
        <v>28579</v>
      </c>
      <c r="AW634" s="7">
        <v>34477.217949224054</v>
      </c>
      <c r="AX634" s="7">
        <v>16478.334459167207</v>
      </c>
      <c r="AY634" s="9">
        <v>3.8072356596646526</v>
      </c>
      <c r="AZ634" s="7">
        <v>12284.154580837436</v>
      </c>
      <c r="BA634" s="7">
        <v>1166.8137555860667</v>
      </c>
      <c r="BB634" s="7">
        <v>15865.963628235273</v>
      </c>
      <c r="BC634" s="7">
        <v>5703.7872656529071</v>
      </c>
      <c r="BD634" s="7">
        <v>2823.6300847636303</v>
      </c>
      <c r="BE634" s="7">
        <v>3567.7038939736085</v>
      </c>
      <c r="BF634" s="7">
        <v>18.949385907035321</v>
      </c>
      <c r="BG634" s="7">
        <v>1769.2559714703821</v>
      </c>
      <c r="BH634" s="7">
        <v>1982.6370264677098</v>
      </c>
      <c r="BI634" s="7">
        <v>10798</v>
      </c>
      <c r="BJ634" s="7">
        <v>10388</v>
      </c>
      <c r="BK634" s="7">
        <v>10334</v>
      </c>
      <c r="BL634" s="7">
        <v>10715</v>
      </c>
      <c r="BM634" s="7">
        <v>11961</v>
      </c>
      <c r="BN634" s="7">
        <v>10884</v>
      </c>
      <c r="BO634" s="7">
        <v>2861</v>
      </c>
      <c r="BP634" s="7">
        <v>2238</v>
      </c>
      <c r="BQ634" s="7">
        <v>2193</v>
      </c>
      <c r="BR634" s="7">
        <v>2201</v>
      </c>
      <c r="BS634" s="7">
        <v>985</v>
      </c>
      <c r="BT634" s="7">
        <v>311</v>
      </c>
      <c r="BU634" s="10">
        <v>0</v>
      </c>
      <c r="BV634" s="10">
        <v>0</v>
      </c>
      <c r="BW634" s="10">
        <v>3</v>
      </c>
      <c r="BX634" s="10">
        <v>1</v>
      </c>
      <c r="BY634" s="10">
        <v>0</v>
      </c>
      <c r="BZ634" s="11">
        <v>4</v>
      </c>
      <c r="CA634">
        <f>VLOOKUP(A634,[1]competitor_summary!$B$2:$C$1478,2,FALSE)</f>
        <v>2</v>
      </c>
      <c r="CB634">
        <f>VLOOKUP(A634,[1]competitor_summary!$B$2:$D$1478,3,FALSE)</f>
        <v>0.625381345194441</v>
      </c>
      <c r="CC634">
        <f>VLOOKUP(A634,[1]competitor_summary!$B$2:$E$1478,4,FALSE)</f>
        <v>4.9000000000000004</v>
      </c>
    </row>
    <row r="635" spans="1:81" x14ac:dyDescent="0.2">
      <c r="A635" t="s">
        <v>1975</v>
      </c>
      <c r="B635" s="7" t="s">
        <v>1976</v>
      </c>
      <c r="C635" s="7" t="s">
        <v>1977</v>
      </c>
      <c r="D635" s="13">
        <v>44993</v>
      </c>
      <c r="E635" s="14">
        <v>0.75</v>
      </c>
      <c r="F635" s="7">
        <v>28277</v>
      </c>
      <c r="G635" s="7">
        <v>25040.416174053826</v>
      </c>
      <c r="H635" s="7">
        <v>22803.216099558718</v>
      </c>
      <c r="I635" s="7">
        <v>23567.846402672934</v>
      </c>
      <c r="J635" s="7">
        <v>20557.446999011328</v>
      </c>
      <c r="K635" s="7">
        <v>22803.216099558718</v>
      </c>
      <c r="L635" s="7">
        <v>1168.2146615386882</v>
      </c>
      <c r="M635" s="7">
        <v>2677.0292912168952</v>
      </c>
      <c r="N635" s="7">
        <v>446.54103490125271</v>
      </c>
      <c r="O635" s="7">
        <v>18511.431111901882</v>
      </c>
      <c r="P635" s="7">
        <v>22803.216099558718</v>
      </c>
      <c r="Q635" s="7">
        <v>1034.7058248475078</v>
      </c>
      <c r="R635" s="7">
        <v>1044.2135667974362</v>
      </c>
      <c r="S635" s="7">
        <v>1159.0746553434292</v>
      </c>
      <c r="T635" s="7">
        <v>1110.3049191009777</v>
      </c>
      <c r="U635" s="7">
        <v>1050.564236386941</v>
      </c>
      <c r="V635" s="7">
        <v>1175.6622073550534</v>
      </c>
      <c r="W635" s="7">
        <v>1342.4448387608572</v>
      </c>
      <c r="X635" s="7">
        <v>1604.113256471348</v>
      </c>
      <c r="Y635" s="7">
        <v>9521.0835050635505</v>
      </c>
      <c r="Z635" s="8">
        <v>53.059026685744811</v>
      </c>
      <c r="AA635" s="8">
        <v>49.278912235708361</v>
      </c>
      <c r="AB635" s="9">
        <v>52898.493964262423</v>
      </c>
      <c r="AC635" s="9">
        <v>65732.459062764043</v>
      </c>
      <c r="AD635" s="9">
        <v>61499.382815513163</v>
      </c>
      <c r="AE635" s="9">
        <v>76246.597040913723</v>
      </c>
      <c r="AF635" s="10">
        <v>2.1798955147361894</v>
      </c>
      <c r="AG635" s="10">
        <v>2.191307561475635</v>
      </c>
      <c r="AH635" s="7">
        <v>9309.9853889307706</v>
      </c>
      <c r="AI635" s="7">
        <v>10284.936214117799</v>
      </c>
      <c r="AJ635" s="7">
        <v>10580.005441775487</v>
      </c>
      <c r="AK635" s="7">
        <v>11220.514896193519</v>
      </c>
      <c r="AL635" s="9">
        <v>221059.61178322835</v>
      </c>
      <c r="AM635" s="9">
        <v>261158.16020054542</v>
      </c>
      <c r="AN635" s="9">
        <v>1338.6696121942234</v>
      </c>
      <c r="AO635" s="9">
        <v>1335.0355551526163</v>
      </c>
      <c r="AP635" s="7">
        <v>12197.871848701325</v>
      </c>
      <c r="AQ635" s="7">
        <v>1912.9356345835258</v>
      </c>
      <c r="AR635" s="7">
        <v>10284.936214117799</v>
      </c>
      <c r="AS635" s="7">
        <v>2827.0143554466777</v>
      </c>
      <c r="AT635" s="7">
        <v>7457.9218586711213</v>
      </c>
      <c r="AU635" s="10">
        <v>1.5366225801035724</v>
      </c>
      <c r="AV635" s="10">
        <v>15804</v>
      </c>
      <c r="AW635" s="7">
        <v>19497.20295601376</v>
      </c>
      <c r="AX635" s="7">
        <v>8821.4269776137371</v>
      </c>
      <c r="AY635" s="9">
        <v>2.9071511730516719</v>
      </c>
      <c r="AZ635" s="7">
        <v>9057.64975739074</v>
      </c>
      <c r="BA635" s="7">
        <v>887.96285534802882</v>
      </c>
      <c r="BB635" s="7">
        <v>8571.2619344603445</v>
      </c>
      <c r="BC635" s="7">
        <v>2731.8229641833459</v>
      </c>
      <c r="BD635" s="7">
        <v>1680.6333440940361</v>
      </c>
      <c r="BE635" s="7">
        <v>2100.7173600353417</v>
      </c>
      <c r="BF635" s="7">
        <v>3.7407616885029711</v>
      </c>
      <c r="BG635" s="7">
        <v>997.923417264421</v>
      </c>
      <c r="BH635" s="7">
        <v>1056.4240871946968</v>
      </c>
      <c r="BI635" s="7">
        <v>9791</v>
      </c>
      <c r="BJ635" s="7">
        <v>1504</v>
      </c>
      <c r="BK635" s="7">
        <v>9009</v>
      </c>
      <c r="BL635" s="7">
        <v>9525</v>
      </c>
      <c r="BM635" s="7">
        <v>10027</v>
      </c>
      <c r="BN635" s="7">
        <v>1934</v>
      </c>
      <c r="BO635" s="7">
        <v>2417</v>
      </c>
      <c r="BP635" s="7">
        <v>2087</v>
      </c>
      <c r="BQ635" s="7">
        <v>2088</v>
      </c>
      <c r="BR635" s="7">
        <v>1890</v>
      </c>
      <c r="BS635" s="7">
        <v>968</v>
      </c>
      <c r="BT635" s="7">
        <v>333</v>
      </c>
      <c r="BU635" s="10">
        <v>1</v>
      </c>
      <c r="BV635" s="10">
        <v>0</v>
      </c>
      <c r="BW635" s="10">
        <v>2</v>
      </c>
      <c r="BX635" s="10">
        <v>1</v>
      </c>
      <c r="BY635" s="10">
        <v>0</v>
      </c>
      <c r="BZ635" s="11">
        <v>4</v>
      </c>
      <c r="CA635">
        <f>VLOOKUP(A635,[1]competitor_summary!$B$2:$C$1478,2,FALSE)</f>
        <v>0</v>
      </c>
      <c r="CB635">
        <f>VLOOKUP(A635,[1]competitor_summary!$B$2:$D$1478,3,FALSE)</f>
        <v>10</v>
      </c>
      <c r="CC635">
        <f>VLOOKUP(A635,[1]competitor_summary!$B$2:$E$1478,4,FALSE)</f>
        <v>0</v>
      </c>
    </row>
    <row r="636" spans="1:81" x14ac:dyDescent="0.2">
      <c r="A636" t="s">
        <v>1978</v>
      </c>
      <c r="B636" s="7" t="s">
        <v>1979</v>
      </c>
      <c r="C636" s="7" t="s">
        <v>1980</v>
      </c>
      <c r="D636" s="13">
        <v>44685</v>
      </c>
      <c r="E636" s="14">
        <v>1.5833333333333333</v>
      </c>
      <c r="F636" s="7">
        <v>155909</v>
      </c>
      <c r="G636" s="7">
        <v>98281.070757171881</v>
      </c>
      <c r="H636" s="7">
        <v>81920.532923937644</v>
      </c>
      <c r="I636" s="7">
        <v>91031.704064522797</v>
      </c>
      <c r="J636" s="7">
        <v>72132.654851754312</v>
      </c>
      <c r="K636" s="7">
        <v>81920.532923937644</v>
      </c>
      <c r="L636" s="7">
        <v>10112.897156018837</v>
      </c>
      <c r="M636" s="7">
        <v>16141.453958557948</v>
      </c>
      <c r="N636" s="7">
        <v>23474.195429667307</v>
      </c>
      <c r="O636" s="7">
        <v>32191.986379693553</v>
      </c>
      <c r="P636" s="7">
        <v>81920.532923937644</v>
      </c>
      <c r="Q636" s="7">
        <v>5073.5337561065535</v>
      </c>
      <c r="R636" s="7">
        <v>6823.2194433471741</v>
      </c>
      <c r="S636" s="7">
        <v>7493.0354330567934</v>
      </c>
      <c r="T636" s="7">
        <v>7085.8899414186599</v>
      </c>
      <c r="U636" s="7">
        <v>6238.2005128855963</v>
      </c>
      <c r="V636" s="7">
        <v>5587.2697715439572</v>
      </c>
      <c r="W636" s="7">
        <v>4806.2102143994125</v>
      </c>
      <c r="X636" s="7">
        <v>4368.4944631993858</v>
      </c>
      <c r="Y636" s="7">
        <v>47475.853535957533</v>
      </c>
      <c r="Z636" s="8">
        <v>38.182163750755095</v>
      </c>
      <c r="AA636" s="8">
        <v>38.183319416187345</v>
      </c>
      <c r="AB636" s="9">
        <v>91015.524591929963</v>
      </c>
      <c r="AC636" s="9">
        <v>112229.03785226239</v>
      </c>
      <c r="AD636" s="9">
        <v>100860.71637454646</v>
      </c>
      <c r="AE636" s="9">
        <v>123399.51015091641</v>
      </c>
      <c r="AF636" s="10">
        <v>2.743120612664987</v>
      </c>
      <c r="AG636" s="10">
        <v>2.7345420750522309</v>
      </c>
      <c r="AH636" s="7">
        <v>26358.643049428705</v>
      </c>
      <c r="AI636" s="7">
        <v>29835.328671286945</v>
      </c>
      <c r="AJ636" s="7">
        <v>33261.717236419776</v>
      </c>
      <c r="AK636" s="7">
        <v>35968.999936810389</v>
      </c>
      <c r="AL636" s="9">
        <v>568852.10010821919</v>
      </c>
      <c r="AM636" s="9">
        <v>610587.74730287516</v>
      </c>
      <c r="AN636" s="9">
        <v>1813.0176795748321</v>
      </c>
      <c r="AO636" s="9">
        <v>1832.1324254097092</v>
      </c>
      <c r="AP636" s="7">
        <v>31715.984782654559</v>
      </c>
      <c r="AQ636" s="7">
        <v>1880.6561113676144</v>
      </c>
      <c r="AR636" s="7">
        <v>29835.328671286945</v>
      </c>
      <c r="AS636" s="7">
        <v>13294.053210255093</v>
      </c>
      <c r="AT636" s="7">
        <v>16541.275461031852</v>
      </c>
      <c r="AU636" s="10">
        <v>1.8808443498934913</v>
      </c>
      <c r="AV636" s="10">
        <v>56116</v>
      </c>
      <c r="AW636" s="7">
        <v>66006.739896507759</v>
      </c>
      <c r="AX636" s="7">
        <v>48842.569460640472</v>
      </c>
      <c r="AY636" s="9">
        <v>4.8566171014847086</v>
      </c>
      <c r="AZ636" s="7">
        <v>47122.185141960668</v>
      </c>
      <c r="BA636" s="7">
        <v>2810.1322015128208</v>
      </c>
      <c r="BB636" s="7">
        <v>46890.596934291229</v>
      </c>
      <c r="BC636" s="7">
        <v>17523.428474953922</v>
      </c>
      <c r="BD636" s="7">
        <v>11791.44816959904</v>
      </c>
      <c r="BE636" s="7">
        <v>9818.4980108699237</v>
      </c>
      <c r="BF636" s="7">
        <v>6.5497299702838063</v>
      </c>
      <c r="BG636" s="7">
        <v>2402.4395896242349</v>
      </c>
      <c r="BH636" s="7">
        <v>5348.2329592738242</v>
      </c>
      <c r="BI636" s="7">
        <v>22005</v>
      </c>
      <c r="BJ636" s="7">
        <v>22405</v>
      </c>
      <c r="BK636" s="7">
        <v>1618</v>
      </c>
      <c r="BL636" s="7">
        <v>1147</v>
      </c>
      <c r="BM636" s="7">
        <v>25789</v>
      </c>
      <c r="BN636" s="7">
        <v>26230</v>
      </c>
      <c r="BO636" s="7">
        <v>3978</v>
      </c>
      <c r="BP636" s="7">
        <v>4187</v>
      </c>
      <c r="BQ636" s="7">
        <v>4663</v>
      </c>
      <c r="BR636" s="7">
        <v>4673</v>
      </c>
      <c r="BS636" s="7">
        <v>3299</v>
      </c>
      <c r="BT636" s="7">
        <v>1193</v>
      </c>
      <c r="BU636" s="10">
        <v>1</v>
      </c>
      <c r="BV636" s="10">
        <v>1</v>
      </c>
      <c r="BW636" s="10">
        <v>1</v>
      </c>
      <c r="BX636" s="10">
        <v>2</v>
      </c>
      <c r="BY636" s="10">
        <v>2</v>
      </c>
      <c r="BZ636" s="11">
        <v>7</v>
      </c>
      <c r="CA636">
        <f>VLOOKUP(A636,[1]competitor_summary!$B$2:$C$1478,2,FALSE)</f>
        <v>3</v>
      </c>
      <c r="CB636">
        <f>VLOOKUP(A636,[1]competitor_summary!$B$2:$D$1478,3,FALSE)</f>
        <v>0.82555058672933501</v>
      </c>
      <c r="CC636">
        <f>VLOOKUP(A636,[1]competitor_summary!$B$2:$E$1478,4,FALSE)</f>
        <v>3.1</v>
      </c>
    </row>
    <row r="637" spans="1:81" x14ac:dyDescent="0.2">
      <c r="A637" t="s">
        <v>1981</v>
      </c>
      <c r="B637" s="7" t="s">
        <v>1982</v>
      </c>
      <c r="C637" s="7" t="s">
        <v>1983</v>
      </c>
      <c r="D637" s="13">
        <v>43223</v>
      </c>
      <c r="E637" s="14">
        <v>5.583333333333333</v>
      </c>
      <c r="F637" s="7">
        <v>15273</v>
      </c>
      <c r="G637" s="7">
        <v>64994.178338562138</v>
      </c>
      <c r="H637" s="7">
        <v>62172.488563871477</v>
      </c>
      <c r="I637" s="7">
        <v>63441.404254547786</v>
      </c>
      <c r="J637" s="7">
        <v>63444.999229309266</v>
      </c>
      <c r="K637" s="7">
        <v>62172.488563871477</v>
      </c>
      <c r="L637" s="7">
        <v>1782.346139092464</v>
      </c>
      <c r="M637" s="7">
        <v>9615.6342949336395</v>
      </c>
      <c r="N637" s="7">
        <v>16076.177666808013</v>
      </c>
      <c r="O637" s="7">
        <v>34698.33046303736</v>
      </c>
      <c r="P637" s="7">
        <v>62172.488563871477</v>
      </c>
      <c r="Q637" s="7">
        <v>2850.2413214095868</v>
      </c>
      <c r="R637" s="7">
        <v>2875.8161662288476</v>
      </c>
      <c r="S637" s="7">
        <v>3585.3325685455929</v>
      </c>
      <c r="T637" s="7">
        <v>4259.7233958474826</v>
      </c>
      <c r="U637" s="7">
        <v>4278.3918599800672</v>
      </c>
      <c r="V637" s="7">
        <v>4265.5684544348624</v>
      </c>
      <c r="W637" s="7">
        <v>4055.7595765513834</v>
      </c>
      <c r="X637" s="7">
        <v>3971.37957565533</v>
      </c>
      <c r="Y637" s="7">
        <v>30142.212918653153</v>
      </c>
      <c r="Z637" s="8">
        <v>44.676859759649318</v>
      </c>
      <c r="AA637" s="8">
        <v>43.660000340166661</v>
      </c>
      <c r="AB637" s="9">
        <v>136096.8081993417</v>
      </c>
      <c r="AC637" s="9">
        <v>164373.08396020031</v>
      </c>
      <c r="AD637" s="9">
        <v>160192.00651429169</v>
      </c>
      <c r="AE637" s="9">
        <v>191329.03693378982</v>
      </c>
      <c r="AF637" s="10">
        <v>2.5999681144163329</v>
      </c>
      <c r="AG637" s="10">
        <v>2.6056340326652507</v>
      </c>
      <c r="AH637" s="7">
        <v>24168.906154571334</v>
      </c>
      <c r="AI637" s="7">
        <v>23582.110759179108</v>
      </c>
      <c r="AJ637" s="7">
        <v>24017.920657301787</v>
      </c>
      <c r="AK637" s="7">
        <v>24587.613220317755</v>
      </c>
      <c r="AL637" s="9">
        <v>1163203.5730309857</v>
      </c>
      <c r="AM637" s="9">
        <v>1294509.0111980538</v>
      </c>
      <c r="AN637" s="9">
        <v>2558.9774663095754</v>
      </c>
      <c r="AO637" s="9">
        <v>2580.3049651499377</v>
      </c>
      <c r="AP637" s="7">
        <v>24417.140962674748</v>
      </c>
      <c r="AQ637" s="7">
        <v>835.03020349564031</v>
      </c>
      <c r="AR637" s="7">
        <v>23582.110759179108</v>
      </c>
      <c r="AS637" s="7">
        <v>9143.1552361105569</v>
      </c>
      <c r="AT637" s="7">
        <v>14438.955523068551</v>
      </c>
      <c r="AU637" s="10">
        <v>1.897235569750864</v>
      </c>
      <c r="AV637" s="10">
        <v>44741</v>
      </c>
      <c r="AW637" s="7">
        <v>51477.764291695319</v>
      </c>
      <c r="AX637" s="7">
        <v>32715.032542989356</v>
      </c>
      <c r="AY637" s="9">
        <v>3.8748808213941484</v>
      </c>
      <c r="AZ637" s="7">
        <v>31800.946832666945</v>
      </c>
      <c r="BA637" s="7">
        <v>2882.3393022793898</v>
      </c>
      <c r="BB637" s="7">
        <v>31474.127266288968</v>
      </c>
      <c r="BC637" s="7">
        <v>20034.18821346527</v>
      </c>
      <c r="BD637" s="7">
        <v>3371.9570396002382</v>
      </c>
      <c r="BE637" s="7">
        <v>5519.9794365395792</v>
      </c>
      <c r="BF637" s="7">
        <v>5.8739440916106105</v>
      </c>
      <c r="BG637" s="7">
        <v>836.2387542212382</v>
      </c>
      <c r="BH637" s="7">
        <v>1705.889878371032</v>
      </c>
      <c r="BI637" s="7">
        <v>5635</v>
      </c>
      <c r="BJ637" s="7">
        <v>6010</v>
      </c>
      <c r="BK637" s="7">
        <v>6265</v>
      </c>
      <c r="BL637" s="7">
        <v>1738</v>
      </c>
      <c r="BM637" s="7">
        <v>1289</v>
      </c>
      <c r="BN637" s="7">
        <v>5421</v>
      </c>
      <c r="BO637" s="7">
        <v>1631</v>
      </c>
      <c r="BP637" s="7">
        <v>1265</v>
      </c>
      <c r="BQ637" s="7">
        <v>1199</v>
      </c>
      <c r="BR637" s="7">
        <v>981</v>
      </c>
      <c r="BS637" s="7">
        <v>424</v>
      </c>
      <c r="BT637" s="7">
        <v>126</v>
      </c>
      <c r="BU637" s="10">
        <v>1</v>
      </c>
      <c r="BV637" s="10">
        <v>1</v>
      </c>
      <c r="BW637" s="10">
        <v>1</v>
      </c>
      <c r="BX637" s="10">
        <v>1</v>
      </c>
      <c r="BY637" s="10">
        <v>1</v>
      </c>
      <c r="BZ637" s="11">
        <v>5</v>
      </c>
      <c r="CA637">
        <f>VLOOKUP(A637,[1]competitor_summary!$B$2:$C$1478,2,FALSE)</f>
        <v>1</v>
      </c>
      <c r="CB637">
        <f>VLOOKUP(A637,[1]competitor_summary!$B$2:$D$1478,3,FALSE)</f>
        <v>0.58370140704890905</v>
      </c>
      <c r="CC637">
        <f>VLOOKUP(A637,[1]competitor_summary!$B$2:$E$1478,4,FALSE)</f>
        <v>4.7</v>
      </c>
    </row>
    <row r="638" spans="1:81" x14ac:dyDescent="0.2">
      <c r="A638" t="s">
        <v>1984</v>
      </c>
      <c r="B638" s="7" t="s">
        <v>1985</v>
      </c>
      <c r="C638" s="7" t="s">
        <v>1986</v>
      </c>
      <c r="D638" s="13">
        <v>42927</v>
      </c>
      <c r="E638" s="14">
        <v>6.416666666666667</v>
      </c>
      <c r="F638" s="7">
        <v>35472</v>
      </c>
      <c r="G638" s="7">
        <v>33757.978266303428</v>
      </c>
      <c r="H638" s="7">
        <v>33649.253678702982</v>
      </c>
      <c r="I638" s="7">
        <v>33558.526752447942</v>
      </c>
      <c r="J638" s="7">
        <v>33738.000212454703</v>
      </c>
      <c r="K638" s="7">
        <v>33649.253678702982</v>
      </c>
      <c r="L638" s="7">
        <v>5452.8047917021904</v>
      </c>
      <c r="M638" s="7">
        <v>5337.5309845907614</v>
      </c>
      <c r="N638" s="7">
        <v>956.68145065708086</v>
      </c>
      <c r="O638" s="7">
        <v>21902.23645175295</v>
      </c>
      <c r="P638" s="7">
        <v>33649.253678702982</v>
      </c>
      <c r="Q638" s="7">
        <v>1856.0994774387218</v>
      </c>
      <c r="R638" s="7">
        <v>1962.0716794254258</v>
      </c>
      <c r="S638" s="7">
        <v>1984.2412037411705</v>
      </c>
      <c r="T638" s="7">
        <v>1972.6002593098674</v>
      </c>
      <c r="U638" s="7">
        <v>2044.16945319972</v>
      </c>
      <c r="V638" s="7">
        <v>2260.648325025104</v>
      </c>
      <c r="W638" s="7">
        <v>2489.7150457578246</v>
      </c>
      <c r="X638" s="7">
        <v>2705.5823210312519</v>
      </c>
      <c r="Y638" s="7">
        <v>17275.127764929086</v>
      </c>
      <c r="Z638" s="8">
        <v>45.870360324463455</v>
      </c>
      <c r="AA638" s="8">
        <v>44.144547424219212</v>
      </c>
      <c r="AB638" s="9">
        <v>91539.388901272643</v>
      </c>
      <c r="AC638" s="9">
        <v>117510.41052654284</v>
      </c>
      <c r="AD638" s="9">
        <v>100714.53252595551</v>
      </c>
      <c r="AE638" s="9">
        <v>129114.05382941356</v>
      </c>
      <c r="AF638" s="10">
        <v>2.3507625668327155</v>
      </c>
      <c r="AG638" s="10">
        <v>2.3501973624220684</v>
      </c>
      <c r="AH638" s="7">
        <v>13842.915194111411</v>
      </c>
      <c r="AI638" s="7">
        <v>13806.524328188971</v>
      </c>
      <c r="AJ638" s="7">
        <v>13771.24210908683</v>
      </c>
      <c r="AK638" s="7">
        <v>13855.81342220353</v>
      </c>
      <c r="AL638" s="9">
        <v>824368.9033802601</v>
      </c>
      <c r="AM638" s="9">
        <v>884038.04663580831</v>
      </c>
      <c r="AN638" s="9">
        <v>1659.9883067570947</v>
      </c>
      <c r="AO638" s="9">
        <v>1768.6121054942578</v>
      </c>
      <c r="AP638" s="7">
        <v>15094.471883493476</v>
      </c>
      <c r="AQ638" s="7">
        <v>1287.9475553045049</v>
      </c>
      <c r="AR638" s="7">
        <v>13806.524328188971</v>
      </c>
      <c r="AS638" s="7">
        <v>6877.6271451865323</v>
      </c>
      <c r="AT638" s="7">
        <v>6928.8971830024384</v>
      </c>
      <c r="AU638" s="10">
        <v>1.10806257970125</v>
      </c>
      <c r="AV638" s="10">
        <v>15298</v>
      </c>
      <c r="AW638" s="7">
        <v>28477.411098456243</v>
      </c>
      <c r="AX638" s="7">
        <v>16558.872389291879</v>
      </c>
      <c r="AY638" s="9">
        <v>5.3421578089587349</v>
      </c>
      <c r="AZ638" s="7">
        <v>6413.906247606501</v>
      </c>
      <c r="BA638" s="7">
        <v>579.35004926798865</v>
      </c>
      <c r="BB638" s="7">
        <v>15806.986795519013</v>
      </c>
      <c r="BC638" s="7">
        <v>6532.7561232913285</v>
      </c>
      <c r="BD638" s="7">
        <v>3767.4865365999285</v>
      </c>
      <c r="BE638" s="7">
        <v>2758.8171179324854</v>
      </c>
      <c r="BF638" s="7">
        <v>6.1092475429177284</v>
      </c>
      <c r="BG638" s="7">
        <v>1064.3815214377828</v>
      </c>
      <c r="BH638" s="7">
        <v>1677.43624871457</v>
      </c>
      <c r="BI638" s="7">
        <v>12139</v>
      </c>
      <c r="BJ638" s="7">
        <v>8806</v>
      </c>
      <c r="BK638" s="7">
        <v>10548</v>
      </c>
      <c r="BL638" s="7">
        <v>12497</v>
      </c>
      <c r="BM638" s="7">
        <v>12407</v>
      </c>
      <c r="BN638" s="7">
        <v>17483</v>
      </c>
      <c r="BO638" s="7">
        <v>2656</v>
      </c>
      <c r="BP638" s="7">
        <v>2017</v>
      </c>
      <c r="BQ638" s="7">
        <v>2853</v>
      </c>
      <c r="BR638" s="7">
        <v>2586</v>
      </c>
      <c r="BS638" s="7">
        <v>1357</v>
      </c>
      <c r="BT638" s="7">
        <v>660</v>
      </c>
      <c r="BU638" s="10">
        <v>0</v>
      </c>
      <c r="BV638" s="10">
        <v>0</v>
      </c>
      <c r="BW638" s="10">
        <v>0</v>
      </c>
      <c r="BX638" s="10">
        <v>0</v>
      </c>
      <c r="BY638" s="10">
        <v>0</v>
      </c>
      <c r="BZ638" s="11">
        <v>0</v>
      </c>
      <c r="CA638">
        <f>VLOOKUP(A638,[1]competitor_summary!$B$2:$C$1478,2,FALSE)</f>
        <v>0</v>
      </c>
      <c r="CB638">
        <f>VLOOKUP(A638,[1]competitor_summary!$B$2:$D$1478,3,FALSE)</f>
        <v>10</v>
      </c>
      <c r="CC638">
        <f>VLOOKUP(A638,[1]competitor_summary!$B$2:$E$1478,4,FALSE)</f>
        <v>0</v>
      </c>
    </row>
    <row r="639" spans="1:81" x14ac:dyDescent="0.2">
      <c r="A639" t="s">
        <v>1987</v>
      </c>
      <c r="B639" s="7" t="s">
        <v>1988</v>
      </c>
      <c r="C639" s="7" t="s">
        <v>1989</v>
      </c>
      <c r="D639" s="13">
        <v>44343</v>
      </c>
      <c r="E639" s="14">
        <v>2.5833333333333335</v>
      </c>
      <c r="F639" s="7">
        <v>60372</v>
      </c>
      <c r="G639" s="7">
        <v>59203.496915783733</v>
      </c>
      <c r="H639" s="7">
        <v>52676.390876785619</v>
      </c>
      <c r="I639" s="7">
        <v>56085.308875755582</v>
      </c>
      <c r="J639" s="7">
        <v>47870.569020750525</v>
      </c>
      <c r="K639" s="7">
        <v>52676.390876785619</v>
      </c>
      <c r="L639" s="7">
        <v>14134.829707379336</v>
      </c>
      <c r="M639" s="7">
        <v>4090.0908529251465</v>
      </c>
      <c r="N639" s="7">
        <v>884.35715566942235</v>
      </c>
      <c r="O639" s="7">
        <v>33567.113160811714</v>
      </c>
      <c r="P639" s="7">
        <v>52676.390876785619</v>
      </c>
      <c r="Q639" s="7">
        <v>4053.7104537661071</v>
      </c>
      <c r="R639" s="7">
        <v>5155.8589486641577</v>
      </c>
      <c r="S639" s="7">
        <v>4227.0845583743067</v>
      </c>
      <c r="T639" s="7">
        <v>3449.2925548076164</v>
      </c>
      <c r="U639" s="7">
        <v>2916.4119291540701</v>
      </c>
      <c r="V639" s="7">
        <v>2738.6045220876113</v>
      </c>
      <c r="W639" s="7">
        <v>2710.3334216366638</v>
      </c>
      <c r="X639" s="7">
        <v>2775.7313629870769</v>
      </c>
      <c r="Y639" s="7">
        <v>28027.02775147761</v>
      </c>
      <c r="Z639" s="8">
        <v>36.488787258141926</v>
      </c>
      <c r="AA639" s="8">
        <v>38.971237266544811</v>
      </c>
      <c r="AB639" s="9">
        <v>74403.134115109875</v>
      </c>
      <c r="AC639" s="9">
        <v>123958.93009567246</v>
      </c>
      <c r="AD639" s="9">
        <v>87010.33073151311</v>
      </c>
      <c r="AE639" s="9">
        <v>140839.61379846718</v>
      </c>
      <c r="AF639" s="10">
        <v>2.134372953784029</v>
      </c>
      <c r="AG639" s="10">
        <v>2.1287682418267022</v>
      </c>
      <c r="AH639" s="7">
        <v>21479.222583398456</v>
      </c>
      <c r="AI639" s="7">
        <v>23689.891753073491</v>
      </c>
      <c r="AJ639" s="7">
        <v>25347.919353950303</v>
      </c>
      <c r="AK639" s="7">
        <v>26847.195201738155</v>
      </c>
      <c r="AL639" s="9">
        <v>516038.09396774677</v>
      </c>
      <c r="AM639" s="9">
        <v>670575.73630748247</v>
      </c>
      <c r="AN639" s="9">
        <v>1218.2740191778121</v>
      </c>
      <c r="AO639" s="9">
        <v>1397.8962399735112</v>
      </c>
      <c r="AP639" s="7">
        <v>26368.263684825506</v>
      </c>
      <c r="AQ639" s="7">
        <v>2678.3719317520154</v>
      </c>
      <c r="AR639" s="7">
        <v>23689.891753073491</v>
      </c>
      <c r="AS639" s="7">
        <v>11135.225334650895</v>
      </c>
      <c r="AT639" s="7">
        <v>12554.666418422596</v>
      </c>
      <c r="AU639" s="10">
        <v>1.5418878235307489</v>
      </c>
      <c r="AV639" s="10">
        <v>36527</v>
      </c>
      <c r="AW639" s="7">
        <v>42724.06792352075</v>
      </c>
      <c r="AX639" s="7">
        <v>28254.574623482185</v>
      </c>
      <c r="AY639" s="9">
        <v>3.5169487630036946</v>
      </c>
      <c r="AZ639" s="7">
        <v>70654.598204939248</v>
      </c>
      <c r="BA639" s="7">
        <v>4460.0255426036892</v>
      </c>
      <c r="BB639" s="7">
        <v>27524.746272145014</v>
      </c>
      <c r="BC639" s="7">
        <v>13187.013174998225</v>
      </c>
      <c r="BD639" s="7">
        <v>3931.554242531769</v>
      </c>
      <c r="BE639" s="7">
        <v>5819.7374528269866</v>
      </c>
      <c r="BF639" s="7">
        <v>58.950102952716406</v>
      </c>
      <c r="BG639" s="7">
        <v>984.28726405784255</v>
      </c>
      <c r="BH639" s="7">
        <v>3543.2040347774746</v>
      </c>
      <c r="BI639" s="7">
        <v>20043</v>
      </c>
      <c r="BJ639" s="7">
        <v>19495</v>
      </c>
      <c r="BK639" s="7">
        <v>12000</v>
      </c>
      <c r="BL639" s="7">
        <v>31009</v>
      </c>
      <c r="BM639" s="7">
        <v>783</v>
      </c>
      <c r="BN639" s="7">
        <v>18840</v>
      </c>
      <c r="BO639" s="7">
        <v>5250</v>
      </c>
      <c r="BP639" s="7">
        <v>4032</v>
      </c>
      <c r="BQ639" s="7">
        <v>4523</v>
      </c>
      <c r="BR639" s="7">
        <v>3676</v>
      </c>
      <c r="BS639" s="7">
        <v>1806</v>
      </c>
      <c r="BT639" s="7">
        <v>738</v>
      </c>
      <c r="BU639" s="10">
        <v>2</v>
      </c>
      <c r="BV639" s="10">
        <v>3</v>
      </c>
      <c r="BW639" s="10">
        <v>4</v>
      </c>
      <c r="BX639" s="10">
        <v>0</v>
      </c>
      <c r="BY639" s="10">
        <v>0</v>
      </c>
      <c r="BZ639" s="11">
        <v>9</v>
      </c>
      <c r="CA639">
        <f>VLOOKUP(A639,[1]competitor_summary!$B$2:$C$1478,2,FALSE)</f>
        <v>1</v>
      </c>
      <c r="CB639">
        <f>VLOOKUP(A639,[1]competitor_summary!$B$2:$D$1478,3,FALSE)</f>
        <v>0.13826184012645901</v>
      </c>
      <c r="CC639">
        <f>VLOOKUP(A639,[1]competitor_summary!$B$2:$E$1478,4,FALSE)</f>
        <v>2.9</v>
      </c>
    </row>
    <row r="640" spans="1:81" x14ac:dyDescent="0.2">
      <c r="A640" t="s">
        <v>1990</v>
      </c>
      <c r="B640" s="7" t="s">
        <v>1991</v>
      </c>
      <c r="C640" s="7" t="s">
        <v>1992</v>
      </c>
      <c r="D640" s="13">
        <v>44599</v>
      </c>
      <c r="E640" s="14">
        <v>1.8333333333333333</v>
      </c>
      <c r="F640" s="7">
        <v>13630</v>
      </c>
      <c r="G640" s="7">
        <v>157350.72445426718</v>
      </c>
      <c r="H640" s="7">
        <v>153363.41051061708</v>
      </c>
      <c r="I640" s="7">
        <v>151758.61039644876</v>
      </c>
      <c r="J640" s="7">
        <v>151553.00080598705</v>
      </c>
      <c r="K640" s="7">
        <v>153363.41051061708</v>
      </c>
      <c r="L640" s="7">
        <v>12098.399686491815</v>
      </c>
      <c r="M640" s="7">
        <v>82104.984841315076</v>
      </c>
      <c r="N640" s="7">
        <v>3116.0174311543815</v>
      </c>
      <c r="O640" s="7">
        <v>56044.008551655803</v>
      </c>
      <c r="P640" s="7">
        <v>153363.41051061708</v>
      </c>
      <c r="Q640" s="7">
        <v>12329.890384139027</v>
      </c>
      <c r="R640" s="7">
        <v>11355.600839330349</v>
      </c>
      <c r="S640" s="7">
        <v>10163.226763735292</v>
      </c>
      <c r="T640" s="7">
        <v>9420.2276519010775</v>
      </c>
      <c r="U640" s="7">
        <v>9087.3726475217845</v>
      </c>
      <c r="V640" s="7">
        <v>8419.2698722558562</v>
      </c>
      <c r="W640" s="7">
        <v>7902.1679778534453</v>
      </c>
      <c r="X640" s="7">
        <v>6896.2755339110736</v>
      </c>
      <c r="Y640" s="7">
        <v>75574.031670647906</v>
      </c>
      <c r="Z640" s="8">
        <v>30.920611109174807</v>
      </c>
      <c r="AA640" s="8">
        <v>33.998930479587578</v>
      </c>
      <c r="AB640" s="9">
        <v>56694.246738192873</v>
      </c>
      <c r="AC640" s="9">
        <v>69888.957055310748</v>
      </c>
      <c r="AD640" s="9">
        <v>65867.030354099959</v>
      </c>
      <c r="AE640" s="9">
        <v>80807.079923077472</v>
      </c>
      <c r="AF640" s="10">
        <v>3.4018155421328644</v>
      </c>
      <c r="AG640" s="10">
        <v>3.4035589213289179</v>
      </c>
      <c r="AH640" s="7">
        <v>44376.767181355739</v>
      </c>
      <c r="AI640" s="7">
        <v>44972.318991231732</v>
      </c>
      <c r="AJ640" s="7">
        <v>44477.915802238043</v>
      </c>
      <c r="AK640" s="7">
        <v>46113.007098778849</v>
      </c>
      <c r="AL640" s="9">
        <v>293472.80600070738</v>
      </c>
      <c r="AM640" s="9">
        <v>308149.45772118424</v>
      </c>
      <c r="AN640" s="9">
        <v>1547.8937783586575</v>
      </c>
      <c r="AO640" s="9">
        <v>1577.0211370783938</v>
      </c>
      <c r="AP640" s="7">
        <v>47725.906517718919</v>
      </c>
      <c r="AQ640" s="7">
        <v>2753.5875264871866</v>
      </c>
      <c r="AR640" s="7">
        <v>44972.318991231732</v>
      </c>
      <c r="AS640" s="7">
        <v>23467.010346468072</v>
      </c>
      <c r="AT640" s="7">
        <v>21505.30864476366</v>
      </c>
      <c r="AU640" s="10">
        <v>1.8270599596167283</v>
      </c>
      <c r="AV640" s="10">
        <v>82167</v>
      </c>
      <c r="AW640" s="7">
        <v>115116.7817535908</v>
      </c>
      <c r="AX640" s="7">
        <v>74289.760867664823</v>
      </c>
      <c r="AY640" s="9">
        <v>5.0440991580237373</v>
      </c>
      <c r="AZ640" s="7">
        <v>28659.379546218668</v>
      </c>
      <c r="BA640" s="7">
        <v>2019.9918426754884</v>
      </c>
      <c r="BB640" s="7">
        <v>71531.378303742735</v>
      </c>
      <c r="BC640" s="7">
        <v>11948.688037407119</v>
      </c>
      <c r="BD640" s="7">
        <v>16950.559414086631</v>
      </c>
      <c r="BE640" s="7">
        <v>16621.76017416548</v>
      </c>
      <c r="BF640" s="7">
        <v>364.42837083525956</v>
      </c>
      <c r="BG640" s="7">
        <v>11405.959700653097</v>
      </c>
      <c r="BH640" s="7">
        <v>14239.982606595149</v>
      </c>
      <c r="BI640" s="7">
        <v>4649</v>
      </c>
      <c r="BJ640" s="7">
        <v>9766</v>
      </c>
      <c r="BK640" s="7">
        <v>11406</v>
      </c>
      <c r="BL640" s="7">
        <v>10254</v>
      </c>
      <c r="BM640" s="7">
        <v>4645</v>
      </c>
      <c r="BN640" s="7">
        <v>9662</v>
      </c>
      <c r="BO640" s="7">
        <v>1035</v>
      </c>
      <c r="BP640" s="7">
        <v>703</v>
      </c>
      <c r="BQ640" s="7">
        <v>1041</v>
      </c>
      <c r="BR640" s="7">
        <v>944</v>
      </c>
      <c r="BS640" s="7">
        <v>586</v>
      </c>
      <c r="BT640" s="7">
        <v>319</v>
      </c>
      <c r="BU640" s="10">
        <v>2</v>
      </c>
      <c r="BV640" s="10">
        <v>0</v>
      </c>
      <c r="BW640" s="10">
        <v>1</v>
      </c>
      <c r="BX640" s="10">
        <v>2</v>
      </c>
      <c r="BY640" s="10">
        <v>0</v>
      </c>
      <c r="BZ640" s="11">
        <v>5</v>
      </c>
      <c r="CA640">
        <f>VLOOKUP(A640,[1]competitor_summary!$B$2:$C$1478,2,FALSE)</f>
        <v>0</v>
      </c>
      <c r="CB640">
        <f>VLOOKUP(A640,[1]competitor_summary!$B$2:$D$1478,3,FALSE)</f>
        <v>10</v>
      </c>
      <c r="CC640">
        <f>VLOOKUP(A640,[1]competitor_summary!$B$2:$E$1478,4,FALSE)</f>
        <v>0</v>
      </c>
    </row>
    <row r="641" spans="1:81" x14ac:dyDescent="0.2">
      <c r="A641" t="s">
        <v>1993</v>
      </c>
      <c r="B641" s="7" t="s">
        <v>1994</v>
      </c>
      <c r="C641" s="7" t="s">
        <v>1995</v>
      </c>
      <c r="D641" s="13">
        <v>44700</v>
      </c>
      <c r="E641" s="14">
        <v>1.5833333333333333</v>
      </c>
      <c r="F641" s="7">
        <v>6232</v>
      </c>
      <c r="G641" s="7">
        <v>128514.66652234038</v>
      </c>
      <c r="H641" s="7">
        <v>120307.10177260253</v>
      </c>
      <c r="I641" s="7">
        <v>122273.93634427292</v>
      </c>
      <c r="J641" s="7">
        <v>119318.00129875657</v>
      </c>
      <c r="K641" s="7">
        <v>120307.10177260253</v>
      </c>
      <c r="L641" s="7">
        <v>6245.6998891135445</v>
      </c>
      <c r="M641" s="7">
        <v>26840.016791875358</v>
      </c>
      <c r="N641" s="7">
        <v>4958.5031458886806</v>
      </c>
      <c r="O641" s="7">
        <v>82262.881945724948</v>
      </c>
      <c r="P641" s="7">
        <v>120307.10177260253</v>
      </c>
      <c r="Q641" s="7">
        <v>8193.3855530960718</v>
      </c>
      <c r="R641" s="7">
        <v>10097.079449157347</v>
      </c>
      <c r="S641" s="7">
        <v>9695.1728434696561</v>
      </c>
      <c r="T641" s="7">
        <v>8417.2753525641747</v>
      </c>
      <c r="U641" s="7">
        <v>7065.560606904095</v>
      </c>
      <c r="V641" s="7">
        <v>6790.6715214477153</v>
      </c>
      <c r="W641" s="7">
        <v>7226.9892817912623</v>
      </c>
      <c r="X641" s="7">
        <v>7717.9549826902803</v>
      </c>
      <c r="Y641" s="7">
        <v>65204.089591120603</v>
      </c>
      <c r="Z641" s="8">
        <v>38.955782698192429</v>
      </c>
      <c r="AA641" s="8">
        <v>40.233150583337157</v>
      </c>
      <c r="AB641" s="9">
        <v>73548.081601220634</v>
      </c>
      <c r="AC641" s="9">
        <v>95769.685766052833</v>
      </c>
      <c r="AD641" s="9">
        <v>85062.652200143217</v>
      </c>
      <c r="AE641" s="9">
        <v>110976.47208657568</v>
      </c>
      <c r="AF641" s="10">
        <v>2.3811188385441584</v>
      </c>
      <c r="AG641" s="10">
        <v>2.382550776699357</v>
      </c>
      <c r="AH641" s="7">
        <v>49927.070755753666</v>
      </c>
      <c r="AI641" s="7">
        <v>50380.1103301408</v>
      </c>
      <c r="AJ641" s="7">
        <v>51175.281678604777</v>
      </c>
      <c r="AK641" s="7">
        <v>53781.942873788299</v>
      </c>
      <c r="AL641" s="9">
        <v>397618.61979458947</v>
      </c>
      <c r="AM641" s="9">
        <v>434466.15031829401</v>
      </c>
      <c r="AN641" s="9">
        <v>1626.0917104221469</v>
      </c>
      <c r="AO641" s="9">
        <v>1792.3875499440571</v>
      </c>
      <c r="AP641" s="7">
        <v>53396.506567340228</v>
      </c>
      <c r="AQ641" s="7">
        <v>3016.3962371994276</v>
      </c>
      <c r="AR641" s="7">
        <v>50380.1103301408</v>
      </c>
      <c r="AS641" s="7">
        <v>21027.891805618652</v>
      </c>
      <c r="AT641" s="7">
        <v>29352.218524522148</v>
      </c>
      <c r="AU641" s="10">
        <v>1.7667358863443219</v>
      </c>
      <c r="AV641" s="10">
        <v>89008</v>
      </c>
      <c r="AW641" s="7">
        <v>98014.757960806484</v>
      </c>
      <c r="AX641" s="7">
        <v>69117.007356553338</v>
      </c>
      <c r="AY641" s="9">
        <v>2.7501185121014151</v>
      </c>
      <c r="AZ641" s="7">
        <v>59189.545612863585</v>
      </c>
      <c r="BA641" s="7">
        <v>3906.8700235000433</v>
      </c>
      <c r="BB641" s="7">
        <v>67715.431707990007</v>
      </c>
      <c r="BC641" s="7">
        <v>27587.700396304834</v>
      </c>
      <c r="BD641" s="7">
        <v>12012.730844555073</v>
      </c>
      <c r="BE641" s="7">
        <v>16297.789217436803</v>
      </c>
      <c r="BF641" s="7">
        <v>58.588462636806071</v>
      </c>
      <c r="BG641" s="7">
        <v>4933.0766889516963</v>
      </c>
      <c r="BH641" s="7">
        <v>6825.5460981047945</v>
      </c>
      <c r="BI641" s="7">
        <v>16945</v>
      </c>
      <c r="BJ641" s="7">
        <v>16842</v>
      </c>
      <c r="BK641" s="7">
        <v>16752</v>
      </c>
      <c r="BL641" s="7">
        <v>16761</v>
      </c>
      <c r="BM641" s="7">
        <v>16446</v>
      </c>
      <c r="BN641" s="7">
        <v>26118</v>
      </c>
      <c r="BO641" s="7">
        <v>4757</v>
      </c>
      <c r="BP641" s="7">
        <v>2808</v>
      </c>
      <c r="BQ641" s="7">
        <v>3796</v>
      </c>
      <c r="BR641" s="7">
        <v>3244</v>
      </c>
      <c r="BS641" s="7">
        <v>1654</v>
      </c>
      <c r="BT641" s="7">
        <v>662</v>
      </c>
      <c r="BU641" s="10">
        <v>1</v>
      </c>
      <c r="BV641" s="10">
        <v>0</v>
      </c>
      <c r="BW641" s="10">
        <v>5</v>
      </c>
      <c r="BX641" s="10">
        <v>3</v>
      </c>
      <c r="BY641" s="10">
        <v>0</v>
      </c>
      <c r="BZ641" s="11">
        <v>9</v>
      </c>
      <c r="CA641">
        <f>VLOOKUP(A641,[1]competitor_summary!$B$2:$C$1478,2,FALSE)</f>
        <v>0</v>
      </c>
      <c r="CB641">
        <f>VLOOKUP(A641,[1]competitor_summary!$B$2:$D$1478,3,FALSE)</f>
        <v>10</v>
      </c>
      <c r="CC641">
        <f>VLOOKUP(A641,[1]competitor_summary!$B$2:$E$1478,4,FALSE)</f>
        <v>0</v>
      </c>
    </row>
    <row r="642" spans="1:81" x14ac:dyDescent="0.2">
      <c r="A642" t="s">
        <v>1996</v>
      </c>
      <c r="B642" s="7" t="s">
        <v>1997</v>
      </c>
      <c r="C642" s="7" t="s">
        <v>1998</v>
      </c>
      <c r="D642" s="13">
        <v>44481</v>
      </c>
      <c r="E642" s="14">
        <v>2.1666666666666665</v>
      </c>
      <c r="F642" s="7">
        <v>113919</v>
      </c>
      <c r="G642" s="7">
        <v>62019.011545788962</v>
      </c>
      <c r="H642" s="7">
        <v>51481.776637378149</v>
      </c>
      <c r="I642" s="7">
        <v>56162.237729612272</v>
      </c>
      <c r="J642" s="7">
        <v>48150.708636000578</v>
      </c>
      <c r="K642" s="7">
        <v>51481.776637378149</v>
      </c>
      <c r="L642" s="7">
        <v>1779.6390239112079</v>
      </c>
      <c r="M642" s="7">
        <v>16282.664028536994</v>
      </c>
      <c r="N642" s="7">
        <v>1204.6546046626754</v>
      </c>
      <c r="O642" s="7">
        <v>32214.818980267271</v>
      </c>
      <c r="P642" s="7">
        <v>51481.776637378149</v>
      </c>
      <c r="Q642" s="7">
        <v>2688.4278966304846</v>
      </c>
      <c r="R642" s="7">
        <v>2991.0294819576666</v>
      </c>
      <c r="S642" s="7">
        <v>3492.3774474062957</v>
      </c>
      <c r="T642" s="7">
        <v>3586.3111185692251</v>
      </c>
      <c r="U642" s="7">
        <v>3299.9088679375127</v>
      </c>
      <c r="V642" s="7">
        <v>3099.8464289912954</v>
      </c>
      <c r="W642" s="7">
        <v>2880.471458195243</v>
      </c>
      <c r="X642" s="7">
        <v>3010.9553525098599</v>
      </c>
      <c r="Y642" s="7">
        <v>25049.328052197583</v>
      </c>
      <c r="Z642" s="8">
        <v>39.306471553182156</v>
      </c>
      <c r="AA642" s="8">
        <v>39.860583824532824</v>
      </c>
      <c r="AB642" s="9">
        <v>81681.393484103435</v>
      </c>
      <c r="AC642" s="9">
        <v>100295.83148974729</v>
      </c>
      <c r="AD642" s="9">
        <v>89748.192213869581</v>
      </c>
      <c r="AE642" s="9">
        <v>109933.83312845006</v>
      </c>
      <c r="AF642" s="10">
        <v>2.7290509301195423</v>
      </c>
      <c r="AG642" s="10">
        <v>2.7424747930028337</v>
      </c>
      <c r="AH642" s="7">
        <v>17681.346188704018</v>
      </c>
      <c r="AI642" s="7">
        <v>18816.402809662162</v>
      </c>
      <c r="AJ642" s="7">
        <v>20431.077619324671</v>
      </c>
      <c r="AK642" s="7">
        <v>22506.792410587193</v>
      </c>
      <c r="AL642" s="9">
        <v>370834.42645682732</v>
      </c>
      <c r="AM642" s="9">
        <v>422645.46627470525</v>
      </c>
      <c r="AN642" s="9">
        <v>1513.2728180979184</v>
      </c>
      <c r="AO642" s="9">
        <v>1607.9107767179435</v>
      </c>
      <c r="AP642" s="7">
        <v>19476.816502982751</v>
      </c>
      <c r="AQ642" s="7">
        <v>660.41369332058821</v>
      </c>
      <c r="AR642" s="7">
        <v>18816.402809662162</v>
      </c>
      <c r="AS642" s="7">
        <v>4098.6856207996607</v>
      </c>
      <c r="AT642" s="7">
        <v>14717.717188862502</v>
      </c>
      <c r="AU642" s="10">
        <v>2.0872474655373705</v>
      </c>
      <c r="AV642" s="10">
        <v>39274</v>
      </c>
      <c r="AW642" s="7">
        <v>41114.881696860306</v>
      </c>
      <c r="AX642" s="7">
        <v>26125.681936740875</v>
      </c>
      <c r="AY642" s="9">
        <v>4.4010118074690281</v>
      </c>
      <c r="AZ642" s="7">
        <v>9619.8493938762986</v>
      </c>
      <c r="BA642" s="7">
        <v>1090.5016746014589</v>
      </c>
      <c r="BB642" s="7">
        <v>25368.708257909399</v>
      </c>
      <c r="BC642" s="7">
        <v>10844.763044835068</v>
      </c>
      <c r="BD642" s="7">
        <v>3975.4545987313613</v>
      </c>
      <c r="BE642" s="7">
        <v>6004.6624288992025</v>
      </c>
      <c r="BF642" s="7">
        <v>78.258024194277823</v>
      </c>
      <c r="BG642" s="7">
        <v>2197.0348632419482</v>
      </c>
      <c r="BH642" s="7">
        <v>2268.5352980075404</v>
      </c>
      <c r="BI642" s="7">
        <v>4473</v>
      </c>
      <c r="BJ642" s="7">
        <v>12135</v>
      </c>
      <c r="BK642" s="7">
        <v>12623</v>
      </c>
      <c r="BL642" s="7">
        <v>2648</v>
      </c>
      <c r="BM642" s="7">
        <v>13663</v>
      </c>
      <c r="BN642" s="7">
        <v>13066</v>
      </c>
      <c r="BO642" s="7">
        <v>1138</v>
      </c>
      <c r="BP642" s="7">
        <v>846</v>
      </c>
      <c r="BQ642" s="7">
        <v>1038</v>
      </c>
      <c r="BR642" s="7">
        <v>901</v>
      </c>
      <c r="BS642" s="7">
        <v>411</v>
      </c>
      <c r="BT642" s="7">
        <v>117</v>
      </c>
      <c r="BU642" s="10">
        <v>1</v>
      </c>
      <c r="BV642" s="10">
        <v>0</v>
      </c>
      <c r="BW642" s="10">
        <v>0</v>
      </c>
      <c r="BX642" s="10">
        <v>1</v>
      </c>
      <c r="BY642" s="10">
        <v>0</v>
      </c>
      <c r="BZ642" s="11">
        <v>2</v>
      </c>
      <c r="CA642">
        <f>VLOOKUP(A642,[1]competitor_summary!$B$2:$C$1478,2,FALSE)</f>
        <v>0</v>
      </c>
      <c r="CB642">
        <f>VLOOKUP(A642,[1]competitor_summary!$B$2:$D$1478,3,FALSE)</f>
        <v>10</v>
      </c>
      <c r="CC642">
        <f>VLOOKUP(A642,[1]competitor_summary!$B$2:$E$1478,4,FALSE)</f>
        <v>0</v>
      </c>
    </row>
    <row r="643" spans="1:81" x14ac:dyDescent="0.2">
      <c r="A643" t="s">
        <v>1999</v>
      </c>
      <c r="B643" s="7" t="s">
        <v>2000</v>
      </c>
      <c r="C643" s="7" t="s">
        <v>2001</v>
      </c>
      <c r="D643" s="13">
        <v>45027</v>
      </c>
      <c r="E643" s="14">
        <v>0.66666666666666663</v>
      </c>
      <c r="F643" s="7">
        <v>19006</v>
      </c>
      <c r="G643" s="7">
        <v>43733.431929247454</v>
      </c>
      <c r="H643" s="7">
        <v>35315.485619584913</v>
      </c>
      <c r="I643" s="7">
        <v>39203.445250865421</v>
      </c>
      <c r="J643" s="7">
        <v>32735.997868588776</v>
      </c>
      <c r="K643" s="7">
        <v>35315.485619584913</v>
      </c>
      <c r="L643" s="7">
        <v>950.00728965294547</v>
      </c>
      <c r="M643" s="7">
        <v>10459.25459366641</v>
      </c>
      <c r="N643" s="7">
        <v>693.50563782069366</v>
      </c>
      <c r="O643" s="7">
        <v>23212.718098444864</v>
      </c>
      <c r="P643" s="7">
        <v>35315.485619584913</v>
      </c>
      <c r="Q643" s="7">
        <v>1618.8570196315413</v>
      </c>
      <c r="R643" s="7">
        <v>1664.5227271654876</v>
      </c>
      <c r="S643" s="7">
        <v>1961.3430215215776</v>
      </c>
      <c r="T643" s="7">
        <v>2079.037292181747</v>
      </c>
      <c r="U643" s="7">
        <v>1902.4345913585275</v>
      </c>
      <c r="V643" s="7">
        <v>2021.5768506692257</v>
      </c>
      <c r="W643" s="7">
        <v>2160.7935530354735</v>
      </c>
      <c r="X643" s="7">
        <v>2540.4544663651614</v>
      </c>
      <c r="Y643" s="7">
        <v>15949.019521928742</v>
      </c>
      <c r="Z643" s="8">
        <v>46.028335031541161</v>
      </c>
      <c r="AA643" s="8">
        <v>44.750612942020453</v>
      </c>
      <c r="AB643" s="9">
        <v>88119.858931385927</v>
      </c>
      <c r="AC643" s="9">
        <v>108030.90882553015</v>
      </c>
      <c r="AD643" s="9">
        <v>97654.765933446339</v>
      </c>
      <c r="AE643" s="9">
        <v>119227.95574754057</v>
      </c>
      <c r="AF643" s="10">
        <v>2.6107119048432761</v>
      </c>
      <c r="AG643" s="10">
        <v>2.6256158216744145</v>
      </c>
      <c r="AH643" s="7">
        <v>12473.414052669774</v>
      </c>
      <c r="AI643" s="7">
        <v>13338.339377843076</v>
      </c>
      <c r="AJ643" s="7">
        <v>14743.761739034206</v>
      </c>
      <c r="AK643" s="7">
        <v>16418.070636807475</v>
      </c>
      <c r="AL643" s="9">
        <v>433817.82698377437</v>
      </c>
      <c r="AM643" s="9">
        <v>529375.15752118838</v>
      </c>
      <c r="AN643" s="9">
        <v>1365.4948434660475</v>
      </c>
      <c r="AO643" s="9">
        <v>1456.9915451860588</v>
      </c>
      <c r="AP643" s="7">
        <v>13882.521250807913</v>
      </c>
      <c r="AQ643" s="7">
        <v>544.18187296483666</v>
      </c>
      <c r="AR643" s="7">
        <v>13338.339377843076</v>
      </c>
      <c r="AS643" s="7">
        <v>2718.5196094978601</v>
      </c>
      <c r="AT643" s="7">
        <v>10619.819768345216</v>
      </c>
      <c r="AU643" s="10">
        <v>2.1192704962081228</v>
      </c>
      <c r="AV643" s="10">
        <v>28268</v>
      </c>
      <c r="AW643" s="7">
        <v>29352.223172322847</v>
      </c>
      <c r="AX643" s="7">
        <v>16733.273699514451</v>
      </c>
      <c r="AY643" s="9">
        <v>3.7776045657965147</v>
      </c>
      <c r="AZ643" s="7">
        <v>9519.6503426898853</v>
      </c>
      <c r="BA643" s="7">
        <v>1038.5484057663998</v>
      </c>
      <c r="BB643" s="7">
        <v>16317.655407255865</v>
      </c>
      <c r="BC643" s="7">
        <v>7150.5168603028869</v>
      </c>
      <c r="BD643" s="7">
        <v>2235.0493307753932</v>
      </c>
      <c r="BE643" s="7">
        <v>4062.6106142122298</v>
      </c>
      <c r="BF643" s="7">
        <v>52.225892180460505</v>
      </c>
      <c r="BG643" s="7">
        <v>1448.8768050001236</v>
      </c>
      <c r="BH643" s="7">
        <v>1368.3759047847707</v>
      </c>
      <c r="BI643" s="7">
        <v>3542</v>
      </c>
      <c r="BJ643" s="7">
        <v>3344</v>
      </c>
      <c r="BK643" s="7">
        <v>11403</v>
      </c>
      <c r="BL643" s="7">
        <v>3627</v>
      </c>
      <c r="BM643" s="7">
        <v>3531</v>
      </c>
      <c r="BN643" s="7">
        <v>13131</v>
      </c>
      <c r="BO643" s="7">
        <v>808</v>
      </c>
      <c r="BP643" s="7">
        <v>668</v>
      </c>
      <c r="BQ643" s="7">
        <v>864</v>
      </c>
      <c r="BR643" s="7">
        <v>770</v>
      </c>
      <c r="BS643" s="7">
        <v>341</v>
      </c>
      <c r="BT643" s="7">
        <v>79</v>
      </c>
      <c r="BU643" s="10">
        <v>1</v>
      </c>
      <c r="BV643" s="10">
        <v>0</v>
      </c>
      <c r="BW643" s="10">
        <v>0</v>
      </c>
      <c r="BX643" s="10">
        <v>2</v>
      </c>
      <c r="BY643" s="10">
        <v>0</v>
      </c>
      <c r="BZ643" s="11">
        <v>3</v>
      </c>
      <c r="CA643">
        <f>VLOOKUP(A643,[1]competitor_summary!$B$2:$C$1478,2,FALSE)</f>
        <v>0</v>
      </c>
      <c r="CB643">
        <f>VLOOKUP(A643,[1]competitor_summary!$B$2:$D$1478,3,FALSE)</f>
        <v>10</v>
      </c>
      <c r="CC643">
        <f>VLOOKUP(A643,[1]competitor_summary!$B$2:$E$1478,4,FALSE)</f>
        <v>0</v>
      </c>
    </row>
    <row r="644" spans="1:81" x14ac:dyDescent="0.2">
      <c r="A644" t="s">
        <v>2002</v>
      </c>
      <c r="B644" s="7" t="s">
        <v>2003</v>
      </c>
      <c r="C644" s="7" t="s">
        <v>2004</v>
      </c>
      <c r="D644" s="13">
        <v>44613</v>
      </c>
      <c r="E644" s="14">
        <v>1.8333333333333333</v>
      </c>
      <c r="F644" s="7">
        <v>66815</v>
      </c>
      <c r="G644" s="7">
        <v>20004.05502264871</v>
      </c>
      <c r="H644" s="7">
        <v>19107.789558086486</v>
      </c>
      <c r="I644" s="7">
        <v>19514.054187250615</v>
      </c>
      <c r="J644" s="7">
        <v>17313.000136547838</v>
      </c>
      <c r="K644" s="7">
        <v>19107.789558086486</v>
      </c>
      <c r="L644" s="7">
        <v>4736.7209767155</v>
      </c>
      <c r="M644" s="7">
        <v>2176.3294661958935</v>
      </c>
      <c r="N644" s="7">
        <v>188.87593505141558</v>
      </c>
      <c r="O644" s="7">
        <v>12005.863180123677</v>
      </c>
      <c r="P644" s="7">
        <v>19107.789558086486</v>
      </c>
      <c r="Q644" s="7">
        <v>1080.6165983379469</v>
      </c>
      <c r="R644" s="7">
        <v>1241.7602111758897</v>
      </c>
      <c r="S644" s="7">
        <v>1361.9123038555263</v>
      </c>
      <c r="T644" s="7">
        <v>1179.0329615264782</v>
      </c>
      <c r="U644" s="7">
        <v>1254.1772810561815</v>
      </c>
      <c r="V644" s="7">
        <v>1339.5701674654847</v>
      </c>
      <c r="W644" s="7">
        <v>1282.0757104769582</v>
      </c>
      <c r="X644" s="7">
        <v>1200.6425368799246</v>
      </c>
      <c r="Y644" s="7">
        <v>9939.7877707743901</v>
      </c>
      <c r="Z644" s="8">
        <v>39.564723728629126</v>
      </c>
      <c r="AA644" s="8">
        <v>39.956022934023828</v>
      </c>
      <c r="AB644" s="9">
        <v>55181.679667589175</v>
      </c>
      <c r="AC644" s="9">
        <v>67801.499314165485</v>
      </c>
      <c r="AD644" s="9">
        <v>61518.116030275574</v>
      </c>
      <c r="AE644" s="9">
        <v>75450.568590912459</v>
      </c>
      <c r="AF644" s="10">
        <v>2.5644320709012178</v>
      </c>
      <c r="AG644" s="10">
        <v>2.5656740215933791</v>
      </c>
      <c r="AH644" s="7">
        <v>6626.6231173528358</v>
      </c>
      <c r="AI644" s="7">
        <v>7282.5407490549842</v>
      </c>
      <c r="AJ644" s="7">
        <v>7436.870964376023</v>
      </c>
      <c r="AK644" s="7">
        <v>7626.6299188092817</v>
      </c>
      <c r="AL644" s="9">
        <v>258441.15834729798</v>
      </c>
      <c r="AM644" s="9">
        <v>288402.31670923461</v>
      </c>
      <c r="AN644" s="9">
        <v>1087.0062815847225</v>
      </c>
      <c r="AO644" s="9">
        <v>1111.5835262343339</v>
      </c>
      <c r="AP644" s="7">
        <v>7907.2635197334457</v>
      </c>
      <c r="AQ644" s="7">
        <v>624.72277067846153</v>
      </c>
      <c r="AR644" s="7">
        <v>7282.5407490549842</v>
      </c>
      <c r="AS644" s="7">
        <v>2479.7840282339603</v>
      </c>
      <c r="AT644" s="7">
        <v>4802.7567208210239</v>
      </c>
      <c r="AU644" s="10">
        <v>1.8786769339235962</v>
      </c>
      <c r="AV644" s="10">
        <v>13682</v>
      </c>
      <c r="AW644" s="7">
        <v>15356.463754263241</v>
      </c>
      <c r="AX644" s="7">
        <v>8922.7478739801445</v>
      </c>
      <c r="AY644" s="9">
        <v>3.5151328849969135</v>
      </c>
      <c r="AZ644" s="7">
        <v>5320.3721676769201</v>
      </c>
      <c r="BA644" s="7">
        <v>425.38566199515481</v>
      </c>
      <c r="BB644" s="7">
        <v>8640.4451325499103</v>
      </c>
      <c r="BC644" s="7">
        <v>2334.569375190069</v>
      </c>
      <c r="BD644" s="7">
        <v>1478.8532231911086</v>
      </c>
      <c r="BE644" s="7">
        <v>1844.0946299781208</v>
      </c>
      <c r="BF644" s="7">
        <v>2.9437333017122</v>
      </c>
      <c r="BG644" s="7">
        <v>842.03709154541139</v>
      </c>
      <c r="BH644" s="7">
        <v>2137.9470793434884</v>
      </c>
      <c r="BI644" s="7">
        <v>20221</v>
      </c>
      <c r="BJ644" s="7">
        <v>21994</v>
      </c>
      <c r="BK644" s="7">
        <v>5588</v>
      </c>
      <c r="BL644" s="7">
        <v>3145</v>
      </c>
      <c r="BM644" s="7">
        <v>24007</v>
      </c>
      <c r="BN644" s="7">
        <v>9972</v>
      </c>
      <c r="BO644" s="7">
        <v>5228</v>
      </c>
      <c r="BP644" s="7">
        <v>3683</v>
      </c>
      <c r="BQ644" s="7">
        <v>4433</v>
      </c>
      <c r="BR644" s="7">
        <v>4020</v>
      </c>
      <c r="BS644" s="7">
        <v>1984</v>
      </c>
      <c r="BT644" s="7">
        <v>849</v>
      </c>
      <c r="BU644" s="10">
        <v>0</v>
      </c>
      <c r="BV644" s="10">
        <v>0</v>
      </c>
      <c r="BW644" s="10">
        <v>2</v>
      </c>
      <c r="BX644" s="10">
        <v>1</v>
      </c>
      <c r="BY644" s="10">
        <v>0</v>
      </c>
      <c r="BZ644" s="11">
        <v>3</v>
      </c>
      <c r="CA644">
        <f>VLOOKUP(A644,[1]competitor_summary!$B$2:$C$1478,2,FALSE)</f>
        <v>4</v>
      </c>
      <c r="CB644">
        <f>VLOOKUP(A644,[1]competitor_summary!$B$2:$D$1478,3,FALSE)</f>
        <v>4.65163613496069E-3</v>
      </c>
      <c r="CC644">
        <f>VLOOKUP(A644,[1]competitor_summary!$B$2:$E$1478,4,FALSE)</f>
        <v>3</v>
      </c>
    </row>
    <row r="645" spans="1:81" x14ac:dyDescent="0.2">
      <c r="A645" t="s">
        <v>2005</v>
      </c>
      <c r="B645" s="7" t="s">
        <v>2006</v>
      </c>
      <c r="C645" s="7" t="s">
        <v>2007</v>
      </c>
      <c r="D645" s="13">
        <v>44530</v>
      </c>
      <c r="E645" s="14">
        <v>2.0833333333333335</v>
      </c>
      <c r="F645" s="7">
        <v>102295</v>
      </c>
      <c r="G645" s="7">
        <v>34331.905178738758</v>
      </c>
      <c r="H645" s="7">
        <v>33165.117886313994</v>
      </c>
      <c r="I645" s="7">
        <v>33344.017661019752</v>
      </c>
      <c r="J645" s="7">
        <v>31258.980151913827</v>
      </c>
      <c r="K645" s="7">
        <v>33165.117886313994</v>
      </c>
      <c r="L645" s="7">
        <v>8711.9874951023376</v>
      </c>
      <c r="M645" s="7">
        <v>5841.3459042992326</v>
      </c>
      <c r="N645" s="7">
        <v>1843.293068794359</v>
      </c>
      <c r="O645" s="7">
        <v>16768.491418118065</v>
      </c>
      <c r="P645" s="7">
        <v>33165.117886313994</v>
      </c>
      <c r="Q645" s="7">
        <v>2266.5231247561751</v>
      </c>
      <c r="R645" s="7">
        <v>3502.7996489524958</v>
      </c>
      <c r="S645" s="7">
        <v>3046.3610316500417</v>
      </c>
      <c r="T645" s="7">
        <v>2264.0594370253966</v>
      </c>
      <c r="U645" s="7">
        <v>1853.9636240749387</v>
      </c>
      <c r="V645" s="7">
        <v>1708.3283209088258</v>
      </c>
      <c r="W645" s="7">
        <v>1591.4269903134555</v>
      </c>
      <c r="X645" s="7">
        <v>1584.3145954268984</v>
      </c>
      <c r="Y645" s="7">
        <v>17817.776773108228</v>
      </c>
      <c r="Z645" s="8">
        <v>35.988082180614725</v>
      </c>
      <c r="AA645" s="8">
        <v>38.076689725749326</v>
      </c>
      <c r="AB645" s="9">
        <v>77406.265136829214</v>
      </c>
      <c r="AC645" s="9">
        <v>118102.64664977763</v>
      </c>
      <c r="AD645" s="9">
        <v>89979.884180891037</v>
      </c>
      <c r="AE645" s="9">
        <v>136999.97899827207</v>
      </c>
      <c r="AF645" s="10">
        <v>2.2138843891308557</v>
      </c>
      <c r="AG645" s="10">
        <v>2.2082686934051905</v>
      </c>
      <c r="AH645" s="7">
        <v>13898.611863133265</v>
      </c>
      <c r="AI645" s="7">
        <v>14757.514738536673</v>
      </c>
      <c r="AJ645" s="7">
        <v>14877.76121008629</v>
      </c>
      <c r="AK645" s="7">
        <v>15348.144105977612</v>
      </c>
      <c r="AL645" s="9">
        <v>486311.14665949164</v>
      </c>
      <c r="AM645" s="9">
        <v>606942.51437686535</v>
      </c>
      <c r="AN645" s="9">
        <v>1459.6471491757184</v>
      </c>
      <c r="AO645" s="9">
        <v>1481.6764075634792</v>
      </c>
      <c r="AP645" s="7">
        <v>16320.986676531378</v>
      </c>
      <c r="AQ645" s="7">
        <v>1563.4719379947055</v>
      </c>
      <c r="AR645" s="7">
        <v>14757.514738536673</v>
      </c>
      <c r="AS645" s="7">
        <v>8153.3171197278425</v>
      </c>
      <c r="AT645" s="7">
        <v>6604.1976188088302</v>
      </c>
      <c r="AU645" s="10">
        <v>1.5390551717243384</v>
      </c>
      <c r="AV645" s="10">
        <v>22713</v>
      </c>
      <c r="AW645" s="7">
        <v>26421.630043224257</v>
      </c>
      <c r="AX645" s="7">
        <v>18185.037394948537</v>
      </c>
      <c r="AY645" s="9">
        <v>2.1166877153223616</v>
      </c>
      <c r="AZ645" s="7">
        <v>17261.980749455135</v>
      </c>
      <c r="BA645" s="7">
        <v>1096.1502940542632</v>
      </c>
      <c r="BB645" s="7">
        <v>17831.839809577214</v>
      </c>
      <c r="BC645" s="7">
        <v>10018.815897308697</v>
      </c>
      <c r="BD645" s="7">
        <v>2976.8046846021316</v>
      </c>
      <c r="BE645" s="7">
        <v>2608.6587942173355</v>
      </c>
      <c r="BF645" s="7">
        <v>0</v>
      </c>
      <c r="BG645" s="7">
        <v>938.00842717057094</v>
      </c>
      <c r="BH645" s="7">
        <v>1289.5520062784781</v>
      </c>
      <c r="BI645" s="7">
        <v>8095</v>
      </c>
      <c r="BJ645" s="7">
        <v>753</v>
      </c>
      <c r="BK645" s="7">
        <v>9210</v>
      </c>
      <c r="BL645" s="7">
        <v>9157</v>
      </c>
      <c r="BM645" s="7">
        <v>400</v>
      </c>
      <c r="BN645" s="7">
        <v>8938</v>
      </c>
      <c r="BO645" s="7">
        <v>1706</v>
      </c>
      <c r="BP645" s="7">
        <v>1615</v>
      </c>
      <c r="BQ645" s="7">
        <v>1708</v>
      </c>
      <c r="BR645" s="7">
        <v>1753</v>
      </c>
      <c r="BS645" s="7">
        <v>1044</v>
      </c>
      <c r="BT645" s="7">
        <v>258</v>
      </c>
      <c r="BU645" s="10">
        <v>0</v>
      </c>
      <c r="BV645" s="10">
        <v>0</v>
      </c>
      <c r="BW645" s="10">
        <v>3</v>
      </c>
      <c r="BX645" s="10">
        <v>1</v>
      </c>
      <c r="BY645" s="10">
        <v>0</v>
      </c>
      <c r="BZ645" s="11">
        <v>4</v>
      </c>
      <c r="CA645">
        <f>VLOOKUP(A645,[1]competitor_summary!$B$2:$C$1478,2,FALSE)</f>
        <v>0</v>
      </c>
      <c r="CB645">
        <f>VLOOKUP(A645,[1]competitor_summary!$B$2:$D$1478,3,FALSE)</f>
        <v>10</v>
      </c>
      <c r="CC645">
        <f>VLOOKUP(A645,[1]competitor_summary!$B$2:$E$1478,4,FALSE)</f>
        <v>0</v>
      </c>
    </row>
    <row r="646" spans="1:81" x14ac:dyDescent="0.2">
      <c r="A646" t="s">
        <v>2008</v>
      </c>
      <c r="B646" s="7" t="s">
        <v>2009</v>
      </c>
      <c r="C646" s="7" t="s">
        <v>2010</v>
      </c>
      <c r="D646" s="13">
        <v>44613</v>
      </c>
      <c r="E646" s="14">
        <v>1.8333333333333333</v>
      </c>
      <c r="F646" s="7">
        <v>162118</v>
      </c>
      <c r="G646" s="7">
        <v>31101.254428486223</v>
      </c>
      <c r="H646" s="7">
        <v>29921.380170683435</v>
      </c>
      <c r="I646" s="7">
        <v>30356.399263369269</v>
      </c>
      <c r="J646" s="7">
        <v>27375.971122782794</v>
      </c>
      <c r="K646" s="7">
        <v>29921.380170683435</v>
      </c>
      <c r="L646" s="7">
        <v>6067.7062805094756</v>
      </c>
      <c r="M646" s="7">
        <v>3317.8449753985333</v>
      </c>
      <c r="N646" s="7">
        <v>605.20182104562991</v>
      </c>
      <c r="O646" s="7">
        <v>19930.627093729796</v>
      </c>
      <c r="P646" s="7">
        <v>29921.380170683435</v>
      </c>
      <c r="Q646" s="7">
        <v>1862.8959949043347</v>
      </c>
      <c r="R646" s="7">
        <v>2163.2171091228956</v>
      </c>
      <c r="S646" s="7">
        <v>2104.2069182717241</v>
      </c>
      <c r="T646" s="7">
        <v>1925.2988347955979</v>
      </c>
      <c r="U646" s="7">
        <v>1832.4574096849537</v>
      </c>
      <c r="V646" s="7">
        <v>1893.6591684612213</v>
      </c>
      <c r="W646" s="7">
        <v>1946.0666337496368</v>
      </c>
      <c r="X646" s="7">
        <v>1928.0533483154722</v>
      </c>
      <c r="Y646" s="7">
        <v>15655.855417305836</v>
      </c>
      <c r="Z646" s="8">
        <v>40.468254663806384</v>
      </c>
      <c r="AA646" s="8">
        <v>41.036707300240096</v>
      </c>
      <c r="AB646" s="9">
        <v>70775.726983955537</v>
      </c>
      <c r="AC646" s="9">
        <v>88667.448337692884</v>
      </c>
      <c r="AD646" s="9">
        <v>79279.292502111202</v>
      </c>
      <c r="AE646" s="9">
        <v>98951.521488603772</v>
      </c>
      <c r="AF646" s="10">
        <v>2.3388951263832096</v>
      </c>
      <c r="AG646" s="10">
        <v>2.3303977535994207</v>
      </c>
      <c r="AH646" s="7">
        <v>11509.242562331259</v>
      </c>
      <c r="AI646" s="7">
        <v>12635.763360259589</v>
      </c>
      <c r="AJ646" s="7">
        <v>12867.236079472932</v>
      </c>
      <c r="AK646" s="7">
        <v>13219.817550307838</v>
      </c>
      <c r="AL646" s="9">
        <v>304318.67096346535</v>
      </c>
      <c r="AM646" s="9">
        <v>335008.48756905692</v>
      </c>
      <c r="AN646" s="9">
        <v>1354.7638099345093</v>
      </c>
      <c r="AO646" s="9">
        <v>1465.6128143188182</v>
      </c>
      <c r="AP646" s="7">
        <v>13602.234863928054</v>
      </c>
      <c r="AQ646" s="7">
        <v>966.47150366846472</v>
      </c>
      <c r="AR646" s="7">
        <v>12635.763360259589</v>
      </c>
      <c r="AS646" s="7">
        <v>5186.5176941833925</v>
      </c>
      <c r="AT646" s="7">
        <v>7449.2456660761964</v>
      </c>
      <c r="AU646" s="10">
        <v>1.9096867884403073</v>
      </c>
      <c r="AV646" s="10">
        <v>24130</v>
      </c>
      <c r="AW646" s="7">
        <v>24434.332669735042</v>
      </c>
      <c r="AX646" s="7">
        <v>16795.988393787498</v>
      </c>
      <c r="AY646" s="9">
        <v>3.5471319214747381</v>
      </c>
      <c r="AZ646" s="7">
        <v>17048.06715680394</v>
      </c>
      <c r="BA646" s="7">
        <v>1380.6697530133533</v>
      </c>
      <c r="BB646" s="7">
        <v>16259.870927545417</v>
      </c>
      <c r="BC646" s="7">
        <v>5825.2765642623708</v>
      </c>
      <c r="BD646" s="7">
        <v>2694.966148159554</v>
      </c>
      <c r="BE646" s="7">
        <v>3581.8940819557756</v>
      </c>
      <c r="BF646" s="7">
        <v>41.750263960711891</v>
      </c>
      <c r="BG646" s="7">
        <v>1391.3587035893579</v>
      </c>
      <c r="BH646" s="7">
        <v>2724.6251656176464</v>
      </c>
      <c r="BI646" s="7">
        <v>13452</v>
      </c>
      <c r="BJ646" s="7">
        <v>13016</v>
      </c>
      <c r="BK646" s="7">
        <v>12858</v>
      </c>
      <c r="BL646" s="7">
        <v>14363</v>
      </c>
      <c r="BM646" s="7">
        <v>13197</v>
      </c>
      <c r="BN646" s="7">
        <v>13351</v>
      </c>
      <c r="BO646" s="7">
        <v>2437</v>
      </c>
      <c r="BP646" s="7">
        <v>3199</v>
      </c>
      <c r="BQ646" s="7">
        <v>3294</v>
      </c>
      <c r="BR646" s="7">
        <v>3049</v>
      </c>
      <c r="BS646" s="7">
        <v>1226</v>
      </c>
      <c r="BT646" s="7">
        <v>237</v>
      </c>
      <c r="BU646" s="10">
        <v>2</v>
      </c>
      <c r="BV646" s="10">
        <v>1</v>
      </c>
      <c r="BW646" s="10">
        <v>7</v>
      </c>
      <c r="BX646" s="10">
        <v>3</v>
      </c>
      <c r="BY646" s="10">
        <v>1</v>
      </c>
      <c r="BZ646" s="11">
        <v>14</v>
      </c>
      <c r="CA646">
        <f>VLOOKUP(A646,[1]competitor_summary!$B$2:$C$1478,2,FALSE)</f>
        <v>0</v>
      </c>
      <c r="CB646">
        <f>VLOOKUP(A646,[1]competitor_summary!$B$2:$D$1478,3,FALSE)</f>
        <v>10</v>
      </c>
      <c r="CC646">
        <f>VLOOKUP(A646,[1]competitor_summary!$B$2:$E$1478,4,FALSE)</f>
        <v>0</v>
      </c>
    </row>
    <row r="647" spans="1:81" x14ac:dyDescent="0.2">
      <c r="A647" t="s">
        <v>2011</v>
      </c>
      <c r="B647" s="7" t="s">
        <v>2012</v>
      </c>
      <c r="C647" s="7" t="s">
        <v>2013</v>
      </c>
      <c r="D647" s="13">
        <v>44343</v>
      </c>
      <c r="E647" s="14">
        <v>2.5833333333333335</v>
      </c>
      <c r="F647" s="7">
        <v>84062</v>
      </c>
      <c r="G647" s="7">
        <v>35576.729796424726</v>
      </c>
      <c r="H647" s="7">
        <v>33492.172095759932</v>
      </c>
      <c r="I647" s="7">
        <v>33927.099059642409</v>
      </c>
      <c r="J647" s="7">
        <v>31606.000630972558</v>
      </c>
      <c r="K647" s="7">
        <v>33492.172095759932</v>
      </c>
      <c r="L647" s="7">
        <v>5158.888395352551</v>
      </c>
      <c r="M647" s="7">
        <v>3471.0539210679417</v>
      </c>
      <c r="N647" s="7">
        <v>1412.3186119712045</v>
      </c>
      <c r="O647" s="7">
        <v>23449.911167368235</v>
      </c>
      <c r="P647" s="7">
        <v>33492.172095759932</v>
      </c>
      <c r="Q647" s="7">
        <v>1833.8133133858355</v>
      </c>
      <c r="R647" s="7">
        <v>1749.5486234515265</v>
      </c>
      <c r="S647" s="7">
        <v>1786.5449237489083</v>
      </c>
      <c r="T647" s="7">
        <v>2093.3533043700299</v>
      </c>
      <c r="U647" s="7">
        <v>2347.7202505687892</v>
      </c>
      <c r="V647" s="7">
        <v>2624.0517132413515</v>
      </c>
      <c r="W647" s="7">
        <v>2514.0314724167401</v>
      </c>
      <c r="X647" s="7">
        <v>2176.3380094440072</v>
      </c>
      <c r="Y647" s="7">
        <v>17125.401610627188</v>
      </c>
      <c r="Z647" s="8">
        <v>40.895528441961666</v>
      </c>
      <c r="AA647" s="8">
        <v>40.106947257408557</v>
      </c>
      <c r="AB647" s="9">
        <v>114540.06527464707</v>
      </c>
      <c r="AC647" s="9">
        <v>146438.37960486341</v>
      </c>
      <c r="AD647" s="9">
        <v>136274.85413920059</v>
      </c>
      <c r="AE647" s="9">
        <v>169956.00318392564</v>
      </c>
      <c r="AF647" s="10">
        <v>2.4702857335458548</v>
      </c>
      <c r="AG647" s="10">
        <v>2.4652041134862044</v>
      </c>
      <c r="AH647" s="7">
        <v>12795.458361589932</v>
      </c>
      <c r="AI647" s="7">
        <v>13556.257014566858</v>
      </c>
      <c r="AJ647" s="7">
        <v>13760.733999065298</v>
      </c>
      <c r="AK647" s="7">
        <v>14440.773305410927</v>
      </c>
      <c r="AL647" s="9">
        <v>583125.09084309498</v>
      </c>
      <c r="AM647" s="9">
        <v>646913.71713128348</v>
      </c>
      <c r="AN647" s="9">
        <v>1387.0633267987757</v>
      </c>
      <c r="AO647" s="9">
        <v>1669.5569957682751</v>
      </c>
      <c r="AP647" s="7">
        <v>14415.66455134406</v>
      </c>
      <c r="AQ647" s="7">
        <v>859.40753677720204</v>
      </c>
      <c r="AR647" s="7">
        <v>13556.257014566858</v>
      </c>
      <c r="AS647" s="7">
        <v>5454.3314752741717</v>
      </c>
      <c r="AT647" s="7">
        <v>8101.9255392926862</v>
      </c>
      <c r="AU647" s="10">
        <v>1.8416375377756804</v>
      </c>
      <c r="AV647" s="10">
        <v>24966</v>
      </c>
      <c r="AW647" s="7">
        <v>27116.831244424131</v>
      </c>
      <c r="AX647" s="7">
        <v>18651.360212262764</v>
      </c>
      <c r="AY647" s="9">
        <v>5.3242159059934169</v>
      </c>
      <c r="AZ647" s="7">
        <v>11589.969075839152</v>
      </c>
      <c r="BA647" s="7">
        <v>1626.8156670870376</v>
      </c>
      <c r="BB647" s="7">
        <v>17740.304098351495</v>
      </c>
      <c r="BC647" s="7">
        <v>10931.932244721174</v>
      </c>
      <c r="BD647" s="7">
        <v>2008.2577582066006</v>
      </c>
      <c r="BE647" s="7">
        <v>3022.2590561091201</v>
      </c>
      <c r="BF647" s="7">
        <v>8.645320750772953</v>
      </c>
      <c r="BG647" s="7">
        <v>584.20413470527274</v>
      </c>
      <c r="BH647" s="7">
        <v>1185.005583858554</v>
      </c>
      <c r="BI647" s="7">
        <v>11140</v>
      </c>
      <c r="BJ647" s="7">
        <v>11844</v>
      </c>
      <c r="BK647" s="7">
        <v>736</v>
      </c>
      <c r="BL647" s="7">
        <v>12277</v>
      </c>
      <c r="BM647" s="7">
        <v>11133</v>
      </c>
      <c r="BN647" s="7">
        <v>12823</v>
      </c>
      <c r="BO647" s="7">
        <v>2420</v>
      </c>
      <c r="BP647" s="7">
        <v>2139</v>
      </c>
      <c r="BQ647" s="7">
        <v>2579</v>
      </c>
      <c r="BR647" s="7">
        <v>2368</v>
      </c>
      <c r="BS647" s="7">
        <v>1275</v>
      </c>
      <c r="BT647" s="7">
        <v>351</v>
      </c>
      <c r="BU647" s="10">
        <v>2</v>
      </c>
      <c r="BV647" s="10">
        <v>0</v>
      </c>
      <c r="BW647" s="10">
        <v>5</v>
      </c>
      <c r="BX647" s="10">
        <v>2</v>
      </c>
      <c r="BY647" s="10">
        <v>0</v>
      </c>
      <c r="BZ647" s="11">
        <v>9</v>
      </c>
      <c r="CA647">
        <f>VLOOKUP(A647,[1]competitor_summary!$B$2:$C$1478,2,FALSE)</f>
        <v>0</v>
      </c>
      <c r="CB647">
        <f>VLOOKUP(A647,[1]competitor_summary!$B$2:$D$1478,3,FALSE)</f>
        <v>10</v>
      </c>
      <c r="CC647">
        <f>VLOOKUP(A647,[1]competitor_summary!$B$2:$E$1478,4,FALSE)</f>
        <v>0</v>
      </c>
    </row>
    <row r="648" spans="1:81" x14ac:dyDescent="0.2">
      <c r="A648" t="s">
        <v>2014</v>
      </c>
      <c r="B648" s="7" t="s">
        <v>2015</v>
      </c>
      <c r="C648" s="7" t="s">
        <v>2016</v>
      </c>
      <c r="D648" s="13">
        <v>44725</v>
      </c>
      <c r="E648" s="14">
        <v>1.5</v>
      </c>
      <c r="F648" s="7">
        <v>46692</v>
      </c>
      <c r="G648" s="7">
        <v>55475.304036411224</v>
      </c>
      <c r="H648" s="7">
        <v>52846.934786922124</v>
      </c>
      <c r="I648" s="7">
        <v>54173.503072224499</v>
      </c>
      <c r="J648" s="7">
        <v>51661.997720989631</v>
      </c>
      <c r="K648" s="7">
        <v>52846.934786922124</v>
      </c>
      <c r="L648" s="7">
        <v>30857.142928279995</v>
      </c>
      <c r="M648" s="7">
        <v>5204.6703180963523</v>
      </c>
      <c r="N648" s="7">
        <v>905.31134873791598</v>
      </c>
      <c r="O648" s="7">
        <v>15879.810191807861</v>
      </c>
      <c r="P648" s="7">
        <v>52846.934786922124</v>
      </c>
      <c r="Q648" s="7">
        <v>3452.4906759250443</v>
      </c>
      <c r="R648" s="7">
        <v>3889.694937275839</v>
      </c>
      <c r="S648" s="7">
        <v>3917.0372168043978</v>
      </c>
      <c r="T648" s="7">
        <v>3579.3462183820666</v>
      </c>
      <c r="U648" s="7">
        <v>2943.5343916950515</v>
      </c>
      <c r="V648" s="7">
        <v>2679.0074471181724</v>
      </c>
      <c r="W648" s="7">
        <v>2957.3817738260259</v>
      </c>
      <c r="X648" s="7">
        <v>3412.7593969970476</v>
      </c>
      <c r="Y648" s="7">
        <v>26831.252058023645</v>
      </c>
      <c r="Z648" s="8">
        <v>38.136814220986025</v>
      </c>
      <c r="AA648" s="8">
        <v>39.538900307860054</v>
      </c>
      <c r="AB648" s="9">
        <v>58098.912414645652</v>
      </c>
      <c r="AC648" s="9">
        <v>75063.193301945226</v>
      </c>
      <c r="AD648" s="9">
        <v>62570.755132869395</v>
      </c>
      <c r="AE648" s="9">
        <v>81366.391987391791</v>
      </c>
      <c r="AF648" s="10">
        <v>2.5263203000085777</v>
      </c>
      <c r="AG648" s="10">
        <v>2.5287267107071663</v>
      </c>
      <c r="AH648" s="7">
        <v>19882.079439027235</v>
      </c>
      <c r="AI648" s="7">
        <v>20413.876563147875</v>
      </c>
      <c r="AJ648" s="7">
        <v>20919.118745558895</v>
      </c>
      <c r="AK648" s="7">
        <v>21416.871901733335</v>
      </c>
      <c r="AL648" s="9">
        <v>245049.01807166397</v>
      </c>
      <c r="AM648" s="9">
        <v>275816.57360156713</v>
      </c>
      <c r="AN648" s="9">
        <v>1378.5927590665924</v>
      </c>
      <c r="AO648" s="9">
        <v>1472.017744665081</v>
      </c>
      <c r="AP648" s="7">
        <v>22027.882949779741</v>
      </c>
      <c r="AQ648" s="7">
        <v>1614.0063866318669</v>
      </c>
      <c r="AR648" s="7">
        <v>20413.876563147875</v>
      </c>
      <c r="AS648" s="7">
        <v>8558.30152202514</v>
      </c>
      <c r="AT648" s="7">
        <v>11855.575041122735</v>
      </c>
      <c r="AU648" s="10">
        <v>1.6818285561469464</v>
      </c>
      <c r="AV648" s="10">
        <v>34333</v>
      </c>
      <c r="AW648" s="7">
        <v>42133.763616823067</v>
      </c>
      <c r="AX648" s="7">
        <v>25643.067166349676</v>
      </c>
      <c r="AY648" s="9">
        <v>3.6184133126874394</v>
      </c>
      <c r="AZ648" s="7">
        <v>13898.720819870854</v>
      </c>
      <c r="BA648" s="7">
        <v>993.84008365278714</v>
      </c>
      <c r="BB648" s="7">
        <v>24848.848354393849</v>
      </c>
      <c r="BC648" s="7">
        <v>6608.2491224379628</v>
      </c>
      <c r="BD648" s="7">
        <v>5388.9127432059613</v>
      </c>
      <c r="BE648" s="7">
        <v>4821.2288312086021</v>
      </c>
      <c r="BF648" s="7">
        <v>3.7700607068836689</v>
      </c>
      <c r="BG648" s="7">
        <v>3414.6543093186338</v>
      </c>
      <c r="BH648" s="7">
        <v>4612.0332875158056</v>
      </c>
      <c r="BI648" s="7">
        <v>9311</v>
      </c>
      <c r="BJ648" s="7">
        <v>9065</v>
      </c>
      <c r="BK648" s="7">
        <v>9151</v>
      </c>
      <c r="BL648" s="7">
        <v>8586</v>
      </c>
      <c r="BM648" s="7">
        <v>3070</v>
      </c>
      <c r="BN648" s="7">
        <v>2188</v>
      </c>
      <c r="BO648" s="7">
        <v>2062</v>
      </c>
      <c r="BP648" s="7">
        <v>1534</v>
      </c>
      <c r="BQ648" s="7">
        <v>1973</v>
      </c>
      <c r="BR648" s="7">
        <v>1867</v>
      </c>
      <c r="BS648" s="7">
        <v>1276</v>
      </c>
      <c r="BT648" s="7">
        <v>589</v>
      </c>
      <c r="BU648" s="10">
        <v>1</v>
      </c>
      <c r="BV648" s="10">
        <v>0</v>
      </c>
      <c r="BW648" s="10">
        <v>4</v>
      </c>
      <c r="BX648" s="10">
        <v>1</v>
      </c>
      <c r="BY648" s="10">
        <v>0</v>
      </c>
      <c r="BZ648" s="11">
        <v>6</v>
      </c>
      <c r="CA648">
        <f>VLOOKUP(A648,[1]competitor_summary!$B$2:$C$1478,2,FALSE)</f>
        <v>0</v>
      </c>
      <c r="CB648">
        <f>VLOOKUP(A648,[1]competitor_summary!$B$2:$D$1478,3,FALSE)</f>
        <v>10</v>
      </c>
      <c r="CC648">
        <f>VLOOKUP(A648,[1]competitor_summary!$B$2:$E$1478,4,FALSE)</f>
        <v>0</v>
      </c>
    </row>
    <row r="649" spans="1:81" x14ac:dyDescent="0.2">
      <c r="A649" t="s">
        <v>2017</v>
      </c>
      <c r="B649" s="7" t="s">
        <v>2018</v>
      </c>
      <c r="C649" s="7" t="s">
        <v>2019</v>
      </c>
      <c r="D649" s="13">
        <v>44363</v>
      </c>
      <c r="E649" s="14">
        <v>2.5</v>
      </c>
      <c r="F649" s="7">
        <v>79332</v>
      </c>
      <c r="G649" s="7">
        <v>60637.105781702325</v>
      </c>
      <c r="H649" s="7">
        <v>56407.359816471755</v>
      </c>
      <c r="I649" s="7">
        <v>58470.159883009444</v>
      </c>
      <c r="J649" s="7">
        <v>52702.000337901176</v>
      </c>
      <c r="K649" s="7">
        <v>56407.359816471755</v>
      </c>
      <c r="L649" s="7">
        <v>42683.32427458273</v>
      </c>
      <c r="M649" s="7">
        <v>3507.1734744661371</v>
      </c>
      <c r="N649" s="7">
        <v>868.08672402432421</v>
      </c>
      <c r="O649" s="7">
        <v>9348.7753433985636</v>
      </c>
      <c r="P649" s="7">
        <v>56407.359816471755</v>
      </c>
      <c r="Q649" s="7">
        <v>3952.7495050408179</v>
      </c>
      <c r="R649" s="7">
        <v>4910.7863968000165</v>
      </c>
      <c r="S649" s="7">
        <v>4441.4455678705708</v>
      </c>
      <c r="T649" s="7">
        <v>3431.4159387089312</v>
      </c>
      <c r="U649" s="7">
        <v>2855.4275358986924</v>
      </c>
      <c r="V649" s="7">
        <v>2775.2604401298449</v>
      </c>
      <c r="W649" s="7">
        <v>3042.7351576286019</v>
      </c>
      <c r="X649" s="7">
        <v>3371.1781314046821</v>
      </c>
      <c r="Y649" s="7">
        <v>28780.998673482158</v>
      </c>
      <c r="Z649" s="8">
        <v>35.627758653375217</v>
      </c>
      <c r="AA649" s="8">
        <v>37.914301754388624</v>
      </c>
      <c r="AB649" s="9">
        <v>49542.724883577233</v>
      </c>
      <c r="AC649" s="9">
        <v>68374.920927452506</v>
      </c>
      <c r="AD649" s="9">
        <v>56975.400318087552</v>
      </c>
      <c r="AE649" s="9">
        <v>78253.874156287071</v>
      </c>
      <c r="AF649" s="10">
        <v>2.3426934376442001</v>
      </c>
      <c r="AG649" s="10">
        <v>2.330949030989558</v>
      </c>
      <c r="AH649" s="7">
        <v>21740.417719860619</v>
      </c>
      <c r="AI649" s="7">
        <v>23578.393749494338</v>
      </c>
      <c r="AJ649" s="7">
        <v>24579.686547799211</v>
      </c>
      <c r="AK649" s="7">
        <v>25557.989981624589</v>
      </c>
      <c r="AL649" s="9">
        <v>283752.96437915991</v>
      </c>
      <c r="AM649" s="9">
        <v>317026.93989995786</v>
      </c>
      <c r="AN649" s="9">
        <v>1135.411130740649</v>
      </c>
      <c r="AO649" s="9">
        <v>1214.0127859292704</v>
      </c>
      <c r="AP649" s="7">
        <v>25747.259530437354</v>
      </c>
      <c r="AQ649" s="7">
        <v>2168.8657809430151</v>
      </c>
      <c r="AR649" s="7">
        <v>23578.393749494338</v>
      </c>
      <c r="AS649" s="7">
        <v>13205.566138458555</v>
      </c>
      <c r="AT649" s="7">
        <v>10372.827611035784</v>
      </c>
      <c r="AU649" s="10">
        <v>1.4413209106927174</v>
      </c>
      <c r="AV649" s="10">
        <v>33984</v>
      </c>
      <c r="AW649" s="7">
        <v>44492.897740108892</v>
      </c>
      <c r="AX649" s="7">
        <v>28944.446597922069</v>
      </c>
      <c r="AY649" s="9">
        <v>4.3483632554512006</v>
      </c>
      <c r="AZ649" s="7">
        <v>31479.652585718402</v>
      </c>
      <c r="BA649" s="7">
        <v>2125.3110034520505</v>
      </c>
      <c r="BB649" s="7">
        <v>27889.941026078246</v>
      </c>
      <c r="BC649" s="7">
        <v>8390.5750361984246</v>
      </c>
      <c r="BD649" s="7">
        <v>6598.9502469427534</v>
      </c>
      <c r="BE649" s="7">
        <v>6937.2652353236917</v>
      </c>
      <c r="BF649" s="7">
        <v>0.25196019932627678</v>
      </c>
      <c r="BG649" s="7">
        <v>1370.7234090773272</v>
      </c>
      <c r="BH649" s="7">
        <v>4592.1751383367227</v>
      </c>
      <c r="BI649" s="7">
        <v>15806</v>
      </c>
      <c r="BJ649" s="7">
        <v>14328</v>
      </c>
      <c r="BK649" s="7">
        <v>15513</v>
      </c>
      <c r="BL649" s="7">
        <v>14458</v>
      </c>
      <c r="BM649" s="7">
        <v>2916</v>
      </c>
      <c r="BN649" s="7">
        <v>13841</v>
      </c>
      <c r="BO649" s="7">
        <v>3613</v>
      </c>
      <c r="BP649" s="7">
        <v>2819</v>
      </c>
      <c r="BQ649" s="7">
        <v>3606</v>
      </c>
      <c r="BR649" s="7">
        <v>3141</v>
      </c>
      <c r="BS649" s="7">
        <v>1815</v>
      </c>
      <c r="BT649" s="7">
        <v>801</v>
      </c>
      <c r="BU649" s="10">
        <v>0</v>
      </c>
      <c r="BV649" s="10">
        <v>0</v>
      </c>
      <c r="BW649" s="10">
        <v>1</v>
      </c>
      <c r="BX649" s="10">
        <v>0</v>
      </c>
      <c r="BY649" s="10">
        <v>0</v>
      </c>
      <c r="BZ649" s="11">
        <v>1</v>
      </c>
      <c r="CA649">
        <f>VLOOKUP(A649,[1]competitor_summary!$B$2:$C$1478,2,FALSE)</f>
        <v>0</v>
      </c>
      <c r="CB649">
        <f>VLOOKUP(A649,[1]competitor_summary!$B$2:$D$1478,3,FALSE)</f>
        <v>10</v>
      </c>
      <c r="CC649">
        <f>VLOOKUP(A649,[1]competitor_summary!$B$2:$E$1478,4,FALSE)</f>
        <v>0</v>
      </c>
    </row>
    <row r="650" spans="1:81" x14ac:dyDescent="0.2">
      <c r="A650" t="s">
        <v>2020</v>
      </c>
      <c r="B650" s="7" t="s">
        <v>2021</v>
      </c>
      <c r="C650" s="7" t="s">
        <v>2022</v>
      </c>
      <c r="D650" s="13">
        <v>44729</v>
      </c>
      <c r="E650" s="14">
        <v>1.5</v>
      </c>
      <c r="F650" s="7">
        <v>19882</v>
      </c>
      <c r="G650" s="7">
        <v>11642.625884647074</v>
      </c>
      <c r="H650" s="7">
        <v>11860.022621016076</v>
      </c>
      <c r="I650" s="7">
        <v>11696.85744161217</v>
      </c>
      <c r="J650" s="7">
        <v>12121.78551073838</v>
      </c>
      <c r="K650" s="7">
        <v>11860.022621016076</v>
      </c>
      <c r="L650" s="7">
        <v>4541.5037923648488</v>
      </c>
      <c r="M650" s="7">
        <v>2539.9152149662841</v>
      </c>
      <c r="N650" s="7">
        <v>340.55645688332152</v>
      </c>
      <c r="O650" s="7">
        <v>4438.0471568016219</v>
      </c>
      <c r="P650" s="7">
        <v>11860.022621016076</v>
      </c>
      <c r="Q650" s="7">
        <v>1471.0977132815751</v>
      </c>
      <c r="R650" s="7">
        <v>1384.7456648148363</v>
      </c>
      <c r="S650" s="7">
        <v>884.11925615894143</v>
      </c>
      <c r="T650" s="7">
        <v>651.72783070930745</v>
      </c>
      <c r="U650" s="7">
        <v>507.63167026732117</v>
      </c>
      <c r="V650" s="7">
        <v>471.25596399069764</v>
      </c>
      <c r="W650" s="7">
        <v>442.27782098867465</v>
      </c>
      <c r="X650" s="7">
        <v>505.55907676648349</v>
      </c>
      <c r="Y650" s="7">
        <v>6318.4149969778373</v>
      </c>
      <c r="Z650" s="8">
        <v>30.637139746681473</v>
      </c>
      <c r="AA650" s="8">
        <v>33.344382877267144</v>
      </c>
      <c r="AB650" s="9">
        <v>45567.244191402533</v>
      </c>
      <c r="AC650" s="9">
        <v>54200.845147133929</v>
      </c>
      <c r="AD650" s="9">
        <v>48384.71477002609</v>
      </c>
      <c r="AE650" s="9">
        <v>57785.612862911839</v>
      </c>
      <c r="AF650" s="10">
        <v>2.3093970558620791</v>
      </c>
      <c r="AG650" s="10">
        <v>2.3098644771340529</v>
      </c>
      <c r="AH650" s="7">
        <v>5123.2157892182004</v>
      </c>
      <c r="AI650" s="7">
        <v>5032.1159770713421</v>
      </c>
      <c r="AJ650" s="7">
        <v>4963.6672229316318</v>
      </c>
      <c r="AK650" s="7">
        <v>4940.6305315422942</v>
      </c>
      <c r="AL650" s="9">
        <v>142895.46132700177</v>
      </c>
      <c r="AM650" s="9">
        <v>157403.80272960721</v>
      </c>
      <c r="AN650" s="9">
        <v>1150.2281553441192</v>
      </c>
      <c r="AO650" s="9">
        <v>1203.3457705053297</v>
      </c>
      <c r="AP650" s="7">
        <v>5882.210818713007</v>
      </c>
      <c r="AQ650" s="7">
        <v>850.09484164166497</v>
      </c>
      <c r="AR650" s="7">
        <v>5032.1159770713421</v>
      </c>
      <c r="AS650" s="7">
        <v>3715.2535785170039</v>
      </c>
      <c r="AT650" s="7">
        <v>1316.8623985543381</v>
      </c>
      <c r="AU650" s="10">
        <v>1.5164949968717203</v>
      </c>
      <c r="AV650" s="10">
        <v>7631</v>
      </c>
      <c r="AW650" s="7">
        <v>8912.3566256551421</v>
      </c>
      <c r="AX650" s="7">
        <v>5908.2382322863559</v>
      </c>
      <c r="AY650" s="9">
        <v>4.8663650656204629</v>
      </c>
      <c r="AZ650" s="7">
        <v>4334.9628466854338</v>
      </c>
      <c r="BA650" s="7">
        <v>263.04542973486241</v>
      </c>
      <c r="BB650" s="7">
        <v>5653.0506479329197</v>
      </c>
      <c r="BC650" s="7">
        <v>1729.5652702685911</v>
      </c>
      <c r="BD650" s="7">
        <v>1141.2738319385098</v>
      </c>
      <c r="BE650" s="7">
        <v>1339.4066357468837</v>
      </c>
      <c r="BF650" s="7">
        <v>0.60682708630338311</v>
      </c>
      <c r="BG650" s="7">
        <v>664.56404087221017</v>
      </c>
      <c r="BH650" s="7">
        <v>777.63404202042148</v>
      </c>
      <c r="BI650" s="7">
        <v>22138</v>
      </c>
      <c r="BJ650" s="7">
        <v>2605</v>
      </c>
      <c r="BK650" s="7">
        <v>22875</v>
      </c>
      <c r="BL650" s="7">
        <v>23241</v>
      </c>
      <c r="BM650" s="7">
        <v>22789</v>
      </c>
      <c r="BN650" s="7">
        <v>23800</v>
      </c>
      <c r="BO650" s="7">
        <v>5329</v>
      </c>
      <c r="BP650" s="7">
        <v>4453</v>
      </c>
      <c r="BQ650" s="7">
        <v>4984</v>
      </c>
      <c r="BR650" s="7">
        <v>3975</v>
      </c>
      <c r="BS650" s="7">
        <v>2227</v>
      </c>
      <c r="BT650" s="7">
        <v>1158</v>
      </c>
      <c r="BU650" s="10">
        <v>0</v>
      </c>
      <c r="BV650" s="10">
        <v>0</v>
      </c>
      <c r="BW650" s="10">
        <v>0</v>
      </c>
      <c r="BX650" s="10">
        <v>1</v>
      </c>
      <c r="BY650" s="10">
        <v>0</v>
      </c>
      <c r="BZ650" s="11">
        <v>1</v>
      </c>
      <c r="CA650">
        <f>VLOOKUP(A650,[1]competitor_summary!$B$2:$C$1478,2,FALSE)</f>
        <v>2</v>
      </c>
      <c r="CB650">
        <f>VLOOKUP(A650,[1]competitor_summary!$B$2:$D$1478,3,FALSE)</f>
        <v>0.54762828303041</v>
      </c>
      <c r="CC650">
        <f>VLOOKUP(A650,[1]competitor_summary!$B$2:$E$1478,4,FALSE)</f>
        <v>2.5</v>
      </c>
    </row>
    <row r="651" spans="1:81" x14ac:dyDescent="0.2">
      <c r="A651" t="s">
        <v>2023</v>
      </c>
      <c r="B651" s="7" t="s">
        <v>2024</v>
      </c>
      <c r="C651" s="7" t="s">
        <v>2025</v>
      </c>
      <c r="D651" s="13">
        <v>43053</v>
      </c>
      <c r="E651" s="14">
        <v>6.083333333333333</v>
      </c>
      <c r="F651" s="7">
        <v>57946</v>
      </c>
      <c r="G651" s="7">
        <v>18514.52435996267</v>
      </c>
      <c r="H651" s="7">
        <v>18430.648741556739</v>
      </c>
      <c r="I651" s="7">
        <v>18424.860229693935</v>
      </c>
      <c r="J651" s="7">
        <v>18463.786535070045</v>
      </c>
      <c r="K651" s="7">
        <v>18430.648741556739</v>
      </c>
      <c r="L651" s="7">
        <v>3283.8095054717851</v>
      </c>
      <c r="M651" s="7">
        <v>1394.3730332843261</v>
      </c>
      <c r="N651" s="7">
        <v>40.986408247204963</v>
      </c>
      <c r="O651" s="7">
        <v>13711.479794553423</v>
      </c>
      <c r="P651" s="7">
        <v>18430.648741556739</v>
      </c>
      <c r="Q651" s="7">
        <v>1749.0856933025643</v>
      </c>
      <c r="R651" s="7">
        <v>1878.7854971003835</v>
      </c>
      <c r="S651" s="7">
        <v>1763.832857467467</v>
      </c>
      <c r="T651" s="7">
        <v>1473.1195661104284</v>
      </c>
      <c r="U651" s="7">
        <v>1444.8428386119776</v>
      </c>
      <c r="V651" s="7">
        <v>1153.8391842431156</v>
      </c>
      <c r="W651" s="7">
        <v>1119.6515219439752</v>
      </c>
      <c r="X651" s="7">
        <v>976.853109114978</v>
      </c>
      <c r="Y651" s="7">
        <v>11560.01026789489</v>
      </c>
      <c r="Z651" s="8">
        <v>37.921608983217652</v>
      </c>
      <c r="AA651" s="8">
        <v>39.497114762836382</v>
      </c>
      <c r="AB651" s="9">
        <v>64494.041433955426</v>
      </c>
      <c r="AC651" s="9">
        <v>71102.020851532172</v>
      </c>
      <c r="AD651" s="9">
        <v>73202.083729114267</v>
      </c>
      <c r="AE651" s="9">
        <v>80233.315895209947</v>
      </c>
      <c r="AF651" s="10">
        <v>2.5391937189251519</v>
      </c>
      <c r="AG651" s="10">
        <v>2.537938527588532</v>
      </c>
      <c r="AH651" s="7">
        <v>4538.2927054716274</v>
      </c>
      <c r="AI651" s="7">
        <v>4545.0399094284512</v>
      </c>
      <c r="AJ651" s="7">
        <v>4545.0338844612706</v>
      </c>
      <c r="AK651" s="7">
        <v>4578.3198428945616</v>
      </c>
      <c r="AL651" s="9">
        <v>209719.4033042152</v>
      </c>
      <c r="AM651" s="9">
        <v>232690.47164626309</v>
      </c>
      <c r="AN651" s="9">
        <v>949.74852828244116</v>
      </c>
      <c r="AO651" s="9">
        <v>954.28198792177466</v>
      </c>
      <c r="AP651" s="7">
        <v>4874.766972370795</v>
      </c>
      <c r="AQ651" s="7">
        <v>329.72706294234376</v>
      </c>
      <c r="AR651" s="7">
        <v>4545.0399094284512</v>
      </c>
      <c r="AS651" s="7">
        <v>1566.326140531688</v>
      </c>
      <c r="AT651" s="7">
        <v>2978.7137688967632</v>
      </c>
      <c r="AU651" s="10">
        <v>1.6749572516383253</v>
      </c>
      <c r="AV651" s="10">
        <v>7613</v>
      </c>
      <c r="AW651" s="7">
        <v>15949.080689623894</v>
      </c>
      <c r="AX651" s="7">
        <v>6387.9644458882394</v>
      </c>
      <c r="AY651" s="9">
        <v>7.5287872008791474</v>
      </c>
      <c r="AZ651" s="7">
        <v>8991.3159350741189</v>
      </c>
      <c r="BA651" s="7">
        <v>415.14852488064207</v>
      </c>
      <c r="BB651" s="7">
        <v>5993.5022736752289</v>
      </c>
      <c r="BC651" s="7">
        <v>1519.8588777216501</v>
      </c>
      <c r="BD651" s="7">
        <v>1106.3039494836703</v>
      </c>
      <c r="BE651" s="7">
        <v>1163.0954071999877</v>
      </c>
      <c r="BF651" s="7">
        <v>235.89600227575283</v>
      </c>
      <c r="BG651" s="7">
        <v>526.05541245738277</v>
      </c>
      <c r="BH651" s="7">
        <v>1442.2926245367853</v>
      </c>
      <c r="BI651" s="7">
        <v>1051</v>
      </c>
      <c r="BJ651" s="7">
        <v>14518</v>
      </c>
      <c r="BK651" s="7">
        <v>1033</v>
      </c>
      <c r="BL651" s="7">
        <v>14482</v>
      </c>
      <c r="BM651" s="7">
        <v>1076</v>
      </c>
      <c r="BN651" s="7">
        <v>14628</v>
      </c>
      <c r="BO651" s="7">
        <v>233</v>
      </c>
      <c r="BP651" s="7">
        <v>198</v>
      </c>
      <c r="BQ651" s="7">
        <v>247</v>
      </c>
      <c r="BR651" s="7">
        <v>221</v>
      </c>
      <c r="BS651" s="7">
        <v>102</v>
      </c>
      <c r="BT651" s="7">
        <v>29</v>
      </c>
      <c r="BU651" s="10">
        <v>0</v>
      </c>
      <c r="BV651" s="10">
        <v>0</v>
      </c>
      <c r="BW651" s="10">
        <v>1</v>
      </c>
      <c r="BX651" s="10">
        <v>1</v>
      </c>
      <c r="BY651" s="10">
        <v>0</v>
      </c>
      <c r="BZ651" s="11">
        <v>2</v>
      </c>
      <c r="CA651">
        <f>VLOOKUP(A651,[1]competitor_summary!$B$2:$C$1478,2,FALSE)</f>
        <v>0</v>
      </c>
      <c r="CB651">
        <f>VLOOKUP(A651,[1]competitor_summary!$B$2:$D$1478,3,FALSE)</f>
        <v>10</v>
      </c>
      <c r="CC651">
        <f>VLOOKUP(A651,[1]competitor_summary!$B$2:$E$1478,4,FALSE)</f>
        <v>0</v>
      </c>
    </row>
    <row r="652" spans="1:81" x14ac:dyDescent="0.2">
      <c r="A652" t="s">
        <v>2026</v>
      </c>
      <c r="B652" s="7" t="s">
        <v>2027</v>
      </c>
      <c r="C652" s="7" t="s">
        <v>2028</v>
      </c>
      <c r="D652" s="13">
        <v>42580</v>
      </c>
      <c r="E652" s="14">
        <v>7.416666666666667</v>
      </c>
      <c r="F652" s="7">
        <v>109717</v>
      </c>
      <c r="G652" s="7">
        <v>12296.918642905541</v>
      </c>
      <c r="H652" s="7">
        <v>11137.828121453291</v>
      </c>
      <c r="I652" s="7">
        <v>11782.81370598916</v>
      </c>
      <c r="J652" s="7">
        <v>10506.46831207932</v>
      </c>
      <c r="K652" s="7">
        <v>11137.828121453291</v>
      </c>
      <c r="L652" s="7">
        <v>184.58502691751346</v>
      </c>
      <c r="M652" s="7">
        <v>755.45262649818324</v>
      </c>
      <c r="N652" s="7">
        <v>48.953132536378689</v>
      </c>
      <c r="O652" s="7">
        <v>10148.837335501215</v>
      </c>
      <c r="P652" s="7">
        <v>11137.828121453291</v>
      </c>
      <c r="Q652" s="7">
        <v>591.82231854461133</v>
      </c>
      <c r="R652" s="7">
        <v>693.75951985851862</v>
      </c>
      <c r="S652" s="7">
        <v>783.06388486130163</v>
      </c>
      <c r="T652" s="7">
        <v>723.18622007395606</v>
      </c>
      <c r="U652" s="7">
        <v>689.83391503698658</v>
      </c>
      <c r="V652" s="7">
        <v>664.18185576971155</v>
      </c>
      <c r="W652" s="7">
        <v>679.42300850071479</v>
      </c>
      <c r="X652" s="7">
        <v>734.16702928487211</v>
      </c>
      <c r="Y652" s="7">
        <v>5559.4377519306727</v>
      </c>
      <c r="Z652" s="8">
        <v>39.665510195044305</v>
      </c>
      <c r="AA652" s="8">
        <v>40.160429436837425</v>
      </c>
      <c r="AB652" s="9">
        <v>87038.130467619776</v>
      </c>
      <c r="AC652" s="9">
        <v>95276.964387816042</v>
      </c>
      <c r="AD652" s="9">
        <v>98911.579075324698</v>
      </c>
      <c r="AE652" s="9">
        <v>109056.86254352558</v>
      </c>
      <c r="AF652" s="10">
        <v>2.5887789589000811</v>
      </c>
      <c r="AG652" s="10">
        <v>2.5869308718116786</v>
      </c>
      <c r="AH652" s="7">
        <v>4005.540359701612</v>
      </c>
      <c r="AI652" s="7">
        <v>4248.4578719658311</v>
      </c>
      <c r="AJ652" s="7">
        <v>4500.6862250620034</v>
      </c>
      <c r="AK652" s="7">
        <v>4699.545079043135</v>
      </c>
      <c r="AL652" s="9">
        <v>357814.02263873006</v>
      </c>
      <c r="AM652" s="9">
        <v>369283.99799070321</v>
      </c>
      <c r="AN652" s="9">
        <v>1118.8591153104308</v>
      </c>
      <c r="AO652" s="9">
        <v>1317.8867812955082</v>
      </c>
      <c r="AP652" s="7">
        <v>4379.9146204289282</v>
      </c>
      <c r="AQ652" s="7">
        <v>131.45674846309703</v>
      </c>
      <c r="AR652" s="7">
        <v>4248.4578719658311</v>
      </c>
      <c r="AS652" s="7">
        <v>924.30023173021618</v>
      </c>
      <c r="AT652" s="7">
        <v>3324.157640235615</v>
      </c>
      <c r="AU652" s="10">
        <v>1.9276028528260358</v>
      </c>
      <c r="AV652" s="10">
        <v>8189</v>
      </c>
      <c r="AW652" s="7">
        <v>8903.3522511755582</v>
      </c>
      <c r="AX652" s="7">
        <v>5896.0016600486124</v>
      </c>
      <c r="AY652" s="9">
        <v>2.0783982317526419</v>
      </c>
      <c r="AZ652" s="7">
        <v>2896.768309360079</v>
      </c>
      <c r="BA652" s="7">
        <v>249.76059486865415</v>
      </c>
      <c r="BB652" s="7">
        <v>5800.1008864636533</v>
      </c>
      <c r="BC652" s="7">
        <v>2333.7313584900694</v>
      </c>
      <c r="BD652" s="7">
        <v>1037.0677971477853</v>
      </c>
      <c r="BE652" s="7">
        <v>1063.3815595150227</v>
      </c>
      <c r="BF652" s="7">
        <v>10.953749730717391</v>
      </c>
      <c r="BG652" s="7">
        <v>428.23458745598327</v>
      </c>
      <c r="BH652" s="7">
        <v>926.73183412407525</v>
      </c>
      <c r="BI652" s="7">
        <v>11143</v>
      </c>
      <c r="BJ652" s="7">
        <v>11945</v>
      </c>
      <c r="BK652" s="7">
        <v>11290</v>
      </c>
      <c r="BL652" s="7">
        <v>11405</v>
      </c>
      <c r="BM652" s="7">
        <v>11212</v>
      </c>
      <c r="BN652" s="7">
        <v>11720</v>
      </c>
      <c r="BO652" s="7">
        <v>2628</v>
      </c>
      <c r="BP652" s="7">
        <v>2310</v>
      </c>
      <c r="BQ652" s="7">
        <v>2675</v>
      </c>
      <c r="BR652" s="7">
        <v>2233</v>
      </c>
      <c r="BS652" s="7">
        <v>997</v>
      </c>
      <c r="BT652" s="7">
        <v>281</v>
      </c>
      <c r="BU652" s="10">
        <v>0</v>
      </c>
      <c r="BV652" s="10">
        <v>0</v>
      </c>
      <c r="BW652" s="10">
        <v>0</v>
      </c>
      <c r="BX652" s="10">
        <v>0</v>
      </c>
      <c r="BY652" s="10">
        <v>0</v>
      </c>
      <c r="BZ652" s="11">
        <v>0</v>
      </c>
      <c r="CA652">
        <f>VLOOKUP(A652,[1]competitor_summary!$B$2:$C$1478,2,FALSE)</f>
        <v>0</v>
      </c>
      <c r="CB652">
        <f>VLOOKUP(A652,[1]competitor_summary!$B$2:$D$1478,3,FALSE)</f>
        <v>10</v>
      </c>
      <c r="CC652">
        <f>VLOOKUP(A652,[1]competitor_summary!$B$2:$E$1478,4,FALSE)</f>
        <v>0</v>
      </c>
    </row>
    <row r="653" spans="1:81" x14ac:dyDescent="0.2">
      <c r="A653" t="s">
        <v>2029</v>
      </c>
      <c r="B653" s="7" t="s">
        <v>2030</v>
      </c>
      <c r="C653" s="7" t="s">
        <v>2031</v>
      </c>
      <c r="D653" s="13">
        <v>45167</v>
      </c>
      <c r="E653" s="14">
        <v>0.33333333333333331</v>
      </c>
      <c r="F653" s="7">
        <v>14373</v>
      </c>
      <c r="G653" s="7">
        <v>6718.6032405814622</v>
      </c>
      <c r="H653" s="7">
        <v>5608.7716431673616</v>
      </c>
      <c r="I653" s="7">
        <v>6266.8938573626801</v>
      </c>
      <c r="J653" s="7">
        <v>4882.0006357720122</v>
      </c>
      <c r="K653" s="7">
        <v>5608.7716431673616</v>
      </c>
      <c r="L653" s="7">
        <v>130.53084120852873</v>
      </c>
      <c r="M653" s="7">
        <v>298.16364649869502</v>
      </c>
      <c r="N653" s="7">
        <v>38.120666153728962</v>
      </c>
      <c r="O653" s="7">
        <v>5141.9564893064089</v>
      </c>
      <c r="P653" s="7">
        <v>5608.7716431673616</v>
      </c>
      <c r="Q653" s="7">
        <v>222.81391789298505</v>
      </c>
      <c r="R653" s="7">
        <v>191.04802853497677</v>
      </c>
      <c r="S653" s="7">
        <v>249.42047004844062</v>
      </c>
      <c r="T653" s="7">
        <v>296.57302744709887</v>
      </c>
      <c r="U653" s="7">
        <v>301.11443999828771</v>
      </c>
      <c r="V653" s="7">
        <v>353.90492414683104</v>
      </c>
      <c r="W653" s="7">
        <v>387.50493556633592</v>
      </c>
      <c r="X653" s="7">
        <v>433.99900264060125</v>
      </c>
      <c r="Y653" s="7">
        <v>2436.3787462755572</v>
      </c>
      <c r="Z653" s="8">
        <v>51.348464024927438</v>
      </c>
      <c r="AA653" s="8">
        <v>47.565225847043976</v>
      </c>
      <c r="AB653" s="9">
        <v>108678.98416703995</v>
      </c>
      <c r="AC653" s="9">
        <v>126300.81380640481</v>
      </c>
      <c r="AD653" s="9">
        <v>120244.812690349</v>
      </c>
      <c r="AE653" s="9">
        <v>139907.79268034888</v>
      </c>
      <c r="AF653" s="10">
        <v>2.4096193414763696</v>
      </c>
      <c r="AG653" s="10">
        <v>2.3976969676611803</v>
      </c>
      <c r="AH653" s="7">
        <v>1937.0615058231633</v>
      </c>
      <c r="AI653" s="7">
        <v>2261.5919766677544</v>
      </c>
      <c r="AJ653" s="7">
        <v>2545.1806637190748</v>
      </c>
      <c r="AK653" s="7">
        <v>2739.6203768402338</v>
      </c>
      <c r="AL653" s="9">
        <v>485212.60136361455</v>
      </c>
      <c r="AM653" s="9">
        <v>525674.85447561042</v>
      </c>
      <c r="AN653" s="9">
        <v>1685.3498654133627</v>
      </c>
      <c r="AO653" s="9">
        <v>2081.407525771484</v>
      </c>
      <c r="AP653" s="7">
        <v>2399.5016311539803</v>
      </c>
      <c r="AQ653" s="7">
        <v>137.90965448622592</v>
      </c>
      <c r="AR653" s="7">
        <v>2261.5919766677544</v>
      </c>
      <c r="AS653" s="7">
        <v>265.58211382711306</v>
      </c>
      <c r="AT653" s="7">
        <v>1996.0098628406413</v>
      </c>
      <c r="AU653" s="10">
        <v>2.3184980753907496</v>
      </c>
      <c r="AV653" s="10">
        <v>5243</v>
      </c>
      <c r="AW653" s="7">
        <v>4781.4295269460417</v>
      </c>
      <c r="AX653" s="7">
        <v>2718.0983499696013</v>
      </c>
      <c r="AY653" s="9">
        <v>4.4365199138298639</v>
      </c>
      <c r="AZ653" s="7">
        <v>3016.0813239391427</v>
      </c>
      <c r="BA653" s="7">
        <v>298.06058887694962</v>
      </c>
      <c r="BB653" s="7">
        <v>2633.89468478458</v>
      </c>
      <c r="BC653" s="7">
        <v>1096.9447664904874</v>
      </c>
      <c r="BD653" s="7">
        <v>454.43231737613678</v>
      </c>
      <c r="BE653" s="7">
        <v>550.43209963454865</v>
      </c>
      <c r="BF653" s="7">
        <v>0</v>
      </c>
      <c r="BG653" s="7">
        <v>184.40054537029937</v>
      </c>
      <c r="BH653" s="7">
        <v>347.68495591310784</v>
      </c>
      <c r="BI653" s="7">
        <v>761</v>
      </c>
      <c r="BJ653" s="7">
        <v>1078</v>
      </c>
      <c r="BK653" s="7">
        <v>1703</v>
      </c>
      <c r="BL653" s="7">
        <v>815</v>
      </c>
      <c r="BM653" s="7">
        <v>7438</v>
      </c>
      <c r="BN653" s="7">
        <v>269</v>
      </c>
      <c r="BO653" s="7">
        <v>145</v>
      </c>
      <c r="BP653" s="7">
        <v>185</v>
      </c>
      <c r="BQ653" s="7">
        <v>202</v>
      </c>
      <c r="BR653" s="7">
        <v>175</v>
      </c>
      <c r="BS653" s="7">
        <v>42</v>
      </c>
      <c r="BT653" s="7">
        <v>1</v>
      </c>
      <c r="BU653" s="10">
        <v>0</v>
      </c>
      <c r="BV653" s="10">
        <v>0</v>
      </c>
      <c r="BW653" s="10">
        <v>2</v>
      </c>
      <c r="BX653" s="10">
        <v>0</v>
      </c>
      <c r="BY653" s="10">
        <v>0</v>
      </c>
      <c r="BZ653" s="11">
        <v>2</v>
      </c>
      <c r="CA653">
        <f>VLOOKUP(A653,[1]competitor_summary!$B$2:$C$1478,2,FALSE)</f>
        <v>1</v>
      </c>
      <c r="CB653">
        <f>VLOOKUP(A653,[1]competitor_summary!$B$2:$D$1478,3,FALSE)</f>
        <v>0.51655309468968802</v>
      </c>
      <c r="CC653">
        <f>VLOOKUP(A653,[1]competitor_summary!$B$2:$E$1478,4,FALSE)</f>
        <v>3.9</v>
      </c>
    </row>
    <row r="654" spans="1:81" x14ac:dyDescent="0.2">
      <c r="A654" t="s">
        <v>2032</v>
      </c>
      <c r="B654" s="7" t="s">
        <v>2033</v>
      </c>
      <c r="C654" s="7" t="s">
        <v>2034</v>
      </c>
      <c r="D654" s="13">
        <v>44292</v>
      </c>
      <c r="E654" s="14">
        <v>2.6666666666666665</v>
      </c>
      <c r="F654" s="7">
        <v>52822</v>
      </c>
      <c r="G654" s="7">
        <v>28644.074322792934</v>
      </c>
      <c r="H654" s="7">
        <v>26726.766219578451</v>
      </c>
      <c r="I654" s="7">
        <v>27777.856279133353</v>
      </c>
      <c r="J654" s="7">
        <v>25330.184307672316</v>
      </c>
      <c r="K654" s="7">
        <v>26726.766219578451</v>
      </c>
      <c r="L654" s="7">
        <v>4391.1136420782423</v>
      </c>
      <c r="M654" s="7">
        <v>2517.6805492818821</v>
      </c>
      <c r="N654" s="7">
        <v>819.45026081323158</v>
      </c>
      <c r="O654" s="7">
        <v>18998.521767405095</v>
      </c>
      <c r="P654" s="7">
        <v>26726.766219578451</v>
      </c>
      <c r="Q654" s="7">
        <v>2929.9534718504874</v>
      </c>
      <c r="R654" s="7">
        <v>2454.9037422843976</v>
      </c>
      <c r="S654" s="7">
        <v>1784.5199107261142</v>
      </c>
      <c r="T654" s="7">
        <v>1344.1780476734275</v>
      </c>
      <c r="U654" s="7">
        <v>1203.4706793680089</v>
      </c>
      <c r="V654" s="7">
        <v>1188.3111370087136</v>
      </c>
      <c r="W654" s="7">
        <v>1292.2995392117882</v>
      </c>
      <c r="X654" s="7">
        <v>1421.0482414773433</v>
      </c>
      <c r="Y654" s="7">
        <v>13618.684769600281</v>
      </c>
      <c r="Z654" s="8">
        <v>35.460138073380691</v>
      </c>
      <c r="AA654" s="8">
        <v>39.797891143551183</v>
      </c>
      <c r="AB654" s="9">
        <v>63707.461195142583</v>
      </c>
      <c r="AC654" s="9">
        <v>78070.558279116318</v>
      </c>
      <c r="AD654" s="9">
        <v>68910.358011894816</v>
      </c>
      <c r="AE654" s="9">
        <v>84219.027839107846</v>
      </c>
      <c r="AF654" s="10">
        <v>2.2230378619917519</v>
      </c>
      <c r="AG654" s="10">
        <v>2.2222635657461574</v>
      </c>
      <c r="AH654" s="7">
        <v>11035.191125974525</v>
      </c>
      <c r="AI654" s="7">
        <v>11788.843729561428</v>
      </c>
      <c r="AJ654" s="7">
        <v>12268.422132371808</v>
      </c>
      <c r="AK654" s="7">
        <v>12663.270601141383</v>
      </c>
      <c r="AL654" s="9">
        <v>280738.19362726709</v>
      </c>
      <c r="AM654" s="9">
        <v>299644.66267295351</v>
      </c>
      <c r="AN654" s="9">
        <v>1314.8251282614208</v>
      </c>
      <c r="AO654" s="9">
        <v>1278.1089476174143</v>
      </c>
      <c r="AP654" s="7">
        <v>12706.744508738746</v>
      </c>
      <c r="AQ654" s="7">
        <v>917.90077917731833</v>
      </c>
      <c r="AR654" s="7">
        <v>11788.843729561428</v>
      </c>
      <c r="AS654" s="7">
        <v>5567.4751647769008</v>
      </c>
      <c r="AT654" s="7">
        <v>6221.3685647845268</v>
      </c>
      <c r="AU654" s="10">
        <v>1.8510990490577093</v>
      </c>
      <c r="AV654" s="10">
        <v>21822</v>
      </c>
      <c r="AW654" s="7">
        <v>21654.353667202289</v>
      </c>
      <c r="AX654" s="7">
        <v>14022.33621861774</v>
      </c>
      <c r="AY654" s="9">
        <v>2.9311847631193491</v>
      </c>
      <c r="AZ654" s="7">
        <v>11919.436011645157</v>
      </c>
      <c r="BA654" s="7">
        <v>1082.8032207372307</v>
      </c>
      <c r="BB654" s="7">
        <v>13697.056128960219</v>
      </c>
      <c r="BC654" s="7">
        <v>5706.308440165245</v>
      </c>
      <c r="BD654" s="7">
        <v>2844.7223470836179</v>
      </c>
      <c r="BE654" s="7">
        <v>2659.1081040842691</v>
      </c>
      <c r="BF654" s="7">
        <v>27.314623867161572</v>
      </c>
      <c r="BG654" s="7">
        <v>706.07708101801109</v>
      </c>
      <c r="BH654" s="7">
        <v>1753.5255327419145</v>
      </c>
      <c r="BI654" s="7">
        <v>13064</v>
      </c>
      <c r="BJ654" s="7">
        <v>13099</v>
      </c>
      <c r="BK654" s="7">
        <v>12130</v>
      </c>
      <c r="BL654" s="7">
        <v>4956</v>
      </c>
      <c r="BM654" s="7">
        <v>11396</v>
      </c>
      <c r="BN654" s="7">
        <v>8960</v>
      </c>
      <c r="BO654" s="7">
        <v>3145</v>
      </c>
      <c r="BP654" s="7">
        <v>2699</v>
      </c>
      <c r="BQ654" s="7">
        <v>2691</v>
      </c>
      <c r="BR654" s="7">
        <v>2618</v>
      </c>
      <c r="BS654" s="7">
        <v>1537</v>
      </c>
      <c r="BT654" s="7">
        <v>362</v>
      </c>
      <c r="BU654" s="10">
        <v>2</v>
      </c>
      <c r="BV654" s="10">
        <v>0</v>
      </c>
      <c r="BW654" s="10">
        <v>4</v>
      </c>
      <c r="BX654" s="10">
        <v>2</v>
      </c>
      <c r="BY654" s="10">
        <v>0</v>
      </c>
      <c r="BZ654" s="11">
        <v>8</v>
      </c>
      <c r="CA654">
        <f>VLOOKUP(A654,[1]competitor_summary!$B$2:$C$1478,2,FALSE)</f>
        <v>1</v>
      </c>
      <c r="CB654">
        <f>VLOOKUP(A654,[1]competitor_summary!$B$2:$D$1478,3,FALSE)</f>
        <v>0.37166486841799601</v>
      </c>
      <c r="CC654">
        <f>VLOOKUP(A654,[1]competitor_summary!$B$2:$E$1478,4,FALSE)</f>
        <v>4.4000000000000004</v>
      </c>
    </row>
    <row r="655" spans="1:81" x14ac:dyDescent="0.2">
      <c r="A655" t="s">
        <v>2035</v>
      </c>
      <c r="B655" s="7" t="s">
        <v>2036</v>
      </c>
      <c r="C655" s="7" t="s">
        <v>2037</v>
      </c>
      <c r="D655" s="13">
        <v>44876</v>
      </c>
      <c r="E655" s="14">
        <v>1.0833333333333333</v>
      </c>
      <c r="F655" s="7">
        <v>81733</v>
      </c>
      <c r="G655" s="7">
        <v>46963.39281956543</v>
      </c>
      <c r="H655" s="7">
        <v>44771.522629759449</v>
      </c>
      <c r="I655" s="7">
        <v>45653.179540997487</v>
      </c>
      <c r="J655" s="7">
        <v>43723.999765600427</v>
      </c>
      <c r="K655" s="7">
        <v>44771.522629759449</v>
      </c>
      <c r="L655" s="7">
        <v>8324.0308614706155</v>
      </c>
      <c r="M655" s="7">
        <v>3065.0476718976861</v>
      </c>
      <c r="N655" s="7">
        <v>2122.3694699608022</v>
      </c>
      <c r="O655" s="7">
        <v>31260.074626430345</v>
      </c>
      <c r="P655" s="7">
        <v>44771.522629759449</v>
      </c>
      <c r="Q655" s="7">
        <v>2324.2944535486167</v>
      </c>
      <c r="R655" s="7">
        <v>2733.5704415785149</v>
      </c>
      <c r="S655" s="7">
        <v>3050.1617682446958</v>
      </c>
      <c r="T655" s="7">
        <v>2891.2038254785584</v>
      </c>
      <c r="U655" s="7">
        <v>2573.3992392549408</v>
      </c>
      <c r="V655" s="7">
        <v>2508.7008816006128</v>
      </c>
      <c r="W655" s="7">
        <v>2888.8920715241693</v>
      </c>
      <c r="X655" s="7">
        <v>3248.3342745768023</v>
      </c>
      <c r="Y655" s="7">
        <v>22218.556955806911</v>
      </c>
      <c r="Z655" s="8">
        <v>40.759020063736656</v>
      </c>
      <c r="AA655" s="8">
        <v>41.071032662615643</v>
      </c>
      <c r="AB655" s="9">
        <v>88492.061798803203</v>
      </c>
      <c r="AC655" s="9">
        <v>107580.18938761864</v>
      </c>
      <c r="AD655" s="9">
        <v>100381.05485947063</v>
      </c>
      <c r="AE655" s="9">
        <v>122099.8148240122</v>
      </c>
      <c r="AF655" s="10">
        <v>2.3910761150286959</v>
      </c>
      <c r="AG655" s="10">
        <v>2.387287051180941</v>
      </c>
      <c r="AH655" s="7">
        <v>18221.19054637372</v>
      </c>
      <c r="AI655" s="7">
        <v>18631.473457251792</v>
      </c>
      <c r="AJ655" s="7">
        <v>19029.150757819996</v>
      </c>
      <c r="AK655" s="7">
        <v>19593.997806355357</v>
      </c>
      <c r="AL655" s="9">
        <v>375677.81461383303</v>
      </c>
      <c r="AM655" s="9">
        <v>412728.40967985208</v>
      </c>
      <c r="AN655" s="9">
        <v>1346.1241565068221</v>
      </c>
      <c r="AO655" s="9">
        <v>1292.5997007395024</v>
      </c>
      <c r="AP655" s="7">
        <v>19441.328038911568</v>
      </c>
      <c r="AQ655" s="7">
        <v>809.85458165977616</v>
      </c>
      <c r="AR655" s="7">
        <v>18631.473457251792</v>
      </c>
      <c r="AS655" s="7">
        <v>5942.0251762003172</v>
      </c>
      <c r="AT655" s="7">
        <v>12689.448281051475</v>
      </c>
      <c r="AU655" s="10">
        <v>1.7638219058887383</v>
      </c>
      <c r="AV655" s="10">
        <v>32863</v>
      </c>
      <c r="AW655" s="7">
        <v>35999.465937216009</v>
      </c>
      <c r="AX655" s="7">
        <v>24729.997243238671</v>
      </c>
      <c r="AY655" s="9">
        <v>2.95136279533186</v>
      </c>
      <c r="AZ655" s="7">
        <v>32078.384288115791</v>
      </c>
      <c r="BA655" s="7">
        <v>1451.3815836908616</v>
      </c>
      <c r="BB655" s="7">
        <v>24023.58227857569</v>
      </c>
      <c r="BC655" s="7">
        <v>10979.805256631807</v>
      </c>
      <c r="BD655" s="7">
        <v>3166.8064889224479</v>
      </c>
      <c r="BE655" s="7">
        <v>5002.122461164312</v>
      </c>
      <c r="BF655" s="7">
        <v>35.060537439596374</v>
      </c>
      <c r="BG655" s="7">
        <v>1273.6323869733606</v>
      </c>
      <c r="BH655" s="7">
        <v>3566.1551474441658</v>
      </c>
      <c r="BI655" s="7">
        <v>6392</v>
      </c>
      <c r="BJ655" s="7">
        <v>5521</v>
      </c>
      <c r="BK655" s="7">
        <v>6337</v>
      </c>
      <c r="BL655" s="7">
        <v>11192</v>
      </c>
      <c r="BM655" s="7">
        <v>5981</v>
      </c>
      <c r="BN655" s="7">
        <v>6173</v>
      </c>
      <c r="BO655" s="7">
        <v>1407</v>
      </c>
      <c r="BP655" s="7">
        <v>1380</v>
      </c>
      <c r="BQ655" s="7">
        <v>1684</v>
      </c>
      <c r="BR655" s="7">
        <v>1257</v>
      </c>
      <c r="BS655" s="7">
        <v>502</v>
      </c>
      <c r="BT655" s="7">
        <v>154</v>
      </c>
      <c r="BU655" s="10">
        <v>1</v>
      </c>
      <c r="BV655" s="10">
        <v>1</v>
      </c>
      <c r="BW655" s="10">
        <v>5</v>
      </c>
      <c r="BX655" s="10">
        <v>2</v>
      </c>
      <c r="BY655" s="10">
        <v>1</v>
      </c>
      <c r="BZ655" s="11">
        <v>10</v>
      </c>
      <c r="CA655">
        <f>VLOOKUP(A655,[1]competitor_summary!$B$2:$C$1478,2,FALSE)</f>
        <v>0</v>
      </c>
      <c r="CB655">
        <f>VLOOKUP(A655,[1]competitor_summary!$B$2:$D$1478,3,FALSE)</f>
        <v>10</v>
      </c>
      <c r="CC655">
        <f>VLOOKUP(A655,[1]competitor_summary!$B$2:$E$1478,4,FALSE)</f>
        <v>0</v>
      </c>
    </row>
    <row r="656" spans="1:81" x14ac:dyDescent="0.2">
      <c r="A656" t="s">
        <v>2038</v>
      </c>
      <c r="B656" s="7" t="s">
        <v>2039</v>
      </c>
      <c r="C656" s="7" t="s">
        <v>2040</v>
      </c>
      <c r="D656" s="13">
        <v>44684</v>
      </c>
      <c r="E656" s="14">
        <v>1.5833333333333333</v>
      </c>
      <c r="F656" s="7">
        <v>75350</v>
      </c>
      <c r="G656" s="7">
        <v>10091.123894469813</v>
      </c>
      <c r="H656" s="7">
        <v>9396.1606797764543</v>
      </c>
      <c r="I656" s="7">
        <v>9714.3582654027268</v>
      </c>
      <c r="J656" s="7">
        <v>9011.7303859252715</v>
      </c>
      <c r="K656" s="7">
        <v>9396.1606797764543</v>
      </c>
      <c r="L656" s="7">
        <v>35.39261975302361</v>
      </c>
      <c r="M656" s="7">
        <v>663.04818104556762</v>
      </c>
      <c r="N656" s="7">
        <v>123.45797229721211</v>
      </c>
      <c r="O656" s="7">
        <v>8574.261906680651</v>
      </c>
      <c r="P656" s="7">
        <v>9396.1606797764543</v>
      </c>
      <c r="Q656" s="7">
        <v>446.42293025460094</v>
      </c>
      <c r="R656" s="7">
        <v>465.79563786950894</v>
      </c>
      <c r="S656" s="7">
        <v>576.22012123744935</v>
      </c>
      <c r="T656" s="7">
        <v>591.00038505950943</v>
      </c>
      <c r="U656" s="7">
        <v>586.98173268511891</v>
      </c>
      <c r="V656" s="7">
        <v>618.98982323356904</v>
      </c>
      <c r="W656" s="7">
        <v>674.9084533918649</v>
      </c>
      <c r="X656" s="7">
        <v>693.25347755593248</v>
      </c>
      <c r="Y656" s="7">
        <v>4653.572561287554</v>
      </c>
      <c r="Z656" s="8">
        <v>43.878816627236155</v>
      </c>
      <c r="AA656" s="8">
        <v>42.807595859453372</v>
      </c>
      <c r="AB656" s="9">
        <v>96427.126529584275</v>
      </c>
      <c r="AC656" s="9">
        <v>115756.56766222932</v>
      </c>
      <c r="AD656" s="9">
        <v>110643.87296147516</v>
      </c>
      <c r="AE656" s="9">
        <v>132560.31356500374</v>
      </c>
      <c r="AF656" s="10">
        <v>2.4914428934552015</v>
      </c>
      <c r="AG656" s="10">
        <v>2.4944162963165479</v>
      </c>
      <c r="AH656" s="7">
        <v>3584.001266866806</v>
      </c>
      <c r="AI656" s="7">
        <v>3728.2314804297639</v>
      </c>
      <c r="AJ656" s="7">
        <v>3851.3731130916858</v>
      </c>
      <c r="AK656" s="7">
        <v>3998.2943965317681</v>
      </c>
      <c r="AL656" s="9">
        <v>402373.41397361306</v>
      </c>
      <c r="AM656" s="9">
        <v>472997.53777989757</v>
      </c>
      <c r="AN656" s="9">
        <v>1171.455429629998</v>
      </c>
      <c r="AO656" s="9">
        <v>1239.0284479480802</v>
      </c>
      <c r="AP656" s="7">
        <v>3944.6134937190218</v>
      </c>
      <c r="AQ656" s="7">
        <v>216.38201328925788</v>
      </c>
      <c r="AR656" s="7">
        <v>3728.2314804297639</v>
      </c>
      <c r="AS656" s="7">
        <v>1009.2599000427872</v>
      </c>
      <c r="AT656" s="7">
        <v>2718.9715803869767</v>
      </c>
      <c r="AU656" s="10">
        <v>1.8871936295604488</v>
      </c>
      <c r="AV656" s="10">
        <v>7036</v>
      </c>
      <c r="AW656" s="7">
        <v>7746.3742162180133</v>
      </c>
      <c r="AX656" s="7">
        <v>5650.1200761820655</v>
      </c>
      <c r="AY656" s="9">
        <v>4.0542994129021865</v>
      </c>
      <c r="AZ656" s="7">
        <v>5593.3666624136386</v>
      </c>
      <c r="BA656" s="7">
        <v>364.828711041715</v>
      </c>
      <c r="BB656" s="7">
        <v>5426.1975167046767</v>
      </c>
      <c r="BC656" s="7">
        <v>2190.5352231478319</v>
      </c>
      <c r="BD656" s="7">
        <v>682.1448468263261</v>
      </c>
      <c r="BE656" s="7">
        <v>1235.8819594336674</v>
      </c>
      <c r="BF656" s="7">
        <v>5.6103048138320446</v>
      </c>
      <c r="BG656" s="7">
        <v>497.31879868381657</v>
      </c>
      <c r="BH656" s="7">
        <v>814.70638379920274</v>
      </c>
      <c r="BI656" s="7">
        <v>14412</v>
      </c>
      <c r="BJ656" s="7">
        <v>14436</v>
      </c>
      <c r="BK656" s="7">
        <v>7492</v>
      </c>
      <c r="BL656" s="7">
        <v>14626</v>
      </c>
      <c r="BM656" s="7">
        <v>7352</v>
      </c>
      <c r="BN656" s="7">
        <v>14221</v>
      </c>
      <c r="BO656" s="7">
        <v>3822</v>
      </c>
      <c r="BP656" s="7">
        <v>2836</v>
      </c>
      <c r="BQ656" s="7">
        <v>3412</v>
      </c>
      <c r="BR656" s="7">
        <v>2660</v>
      </c>
      <c r="BS656" s="7">
        <v>1157</v>
      </c>
      <c r="BT656" s="7">
        <v>506</v>
      </c>
      <c r="BU656" s="10">
        <v>1</v>
      </c>
      <c r="BV656" s="10">
        <v>0</v>
      </c>
      <c r="BW656" s="10">
        <v>1</v>
      </c>
      <c r="BX656" s="10">
        <v>1</v>
      </c>
      <c r="BY656" s="10">
        <v>0</v>
      </c>
      <c r="BZ656" s="11">
        <v>3</v>
      </c>
      <c r="CA656">
        <f>VLOOKUP(A656,[1]competitor_summary!$B$2:$C$1478,2,FALSE)</f>
        <v>1</v>
      </c>
      <c r="CB656">
        <f>VLOOKUP(A656,[1]competitor_summary!$B$2:$D$1478,3,FALSE)</f>
        <v>0.24918875508685601</v>
      </c>
      <c r="CC656">
        <f>VLOOKUP(A656,[1]competitor_summary!$B$2:$E$1478,4,FALSE)</f>
        <v>3.8</v>
      </c>
    </row>
    <row r="657" spans="1:81" x14ac:dyDescent="0.2">
      <c r="A657" t="s">
        <v>2041</v>
      </c>
      <c r="B657" s="7" t="s">
        <v>2042</v>
      </c>
      <c r="C657" s="7" t="s">
        <v>2043</v>
      </c>
      <c r="D657" s="13">
        <v>44685</v>
      </c>
      <c r="E657" s="14">
        <v>1.5833333333333333</v>
      </c>
      <c r="F657" s="7">
        <v>48244</v>
      </c>
      <c r="G657" s="7">
        <v>34846.170972080901</v>
      </c>
      <c r="H657" s="7">
        <v>33594.947876517661</v>
      </c>
      <c r="I657" s="7">
        <v>34021.725628126878</v>
      </c>
      <c r="J657" s="7">
        <v>33514.002503386466</v>
      </c>
      <c r="K657" s="7">
        <v>33594.947876517661</v>
      </c>
      <c r="L657" s="7">
        <v>357.7909143618308</v>
      </c>
      <c r="M657" s="7">
        <v>1832.8605118105188</v>
      </c>
      <c r="N657" s="7">
        <v>1154.669395767618</v>
      </c>
      <c r="O657" s="7">
        <v>30249.627054577693</v>
      </c>
      <c r="P657" s="7">
        <v>33594.947876517661</v>
      </c>
      <c r="Q657" s="7">
        <v>1541.0127792111598</v>
      </c>
      <c r="R657" s="7">
        <v>1498.4435253310949</v>
      </c>
      <c r="S657" s="7">
        <v>1751.3853164138272</v>
      </c>
      <c r="T657" s="7">
        <v>1973.7420677049085</v>
      </c>
      <c r="U657" s="7">
        <v>2038.7167079043575</v>
      </c>
      <c r="V657" s="7">
        <v>2115.7122799665667</v>
      </c>
      <c r="W657" s="7">
        <v>2407.9743220568635</v>
      </c>
      <c r="X657" s="7">
        <v>2779.0936618405394</v>
      </c>
      <c r="Y657" s="7">
        <v>16106.080660429318</v>
      </c>
      <c r="Z657" s="8">
        <v>47.310932091332276</v>
      </c>
      <c r="AA657" s="8">
        <v>44.834821246669534</v>
      </c>
      <c r="AB657" s="9">
        <v>108353.01476342087</v>
      </c>
      <c r="AC657" s="9">
        <v>133571.37524249256</v>
      </c>
      <c r="AD657" s="9">
        <v>122006.8498208214</v>
      </c>
      <c r="AE657" s="9">
        <v>151460.90989403895</v>
      </c>
      <c r="AF657" s="10">
        <v>2.463925903693216</v>
      </c>
      <c r="AG657" s="10">
        <v>2.46414644357893</v>
      </c>
      <c r="AH657" s="7">
        <v>13647.201990470756</v>
      </c>
      <c r="AI657" s="7">
        <v>13604.532275477657</v>
      </c>
      <c r="AJ657" s="7">
        <v>13777.348410419654</v>
      </c>
      <c r="AK657" s="7">
        <v>14109.154359743232</v>
      </c>
      <c r="AL657" s="9">
        <v>450093.97723736876</v>
      </c>
      <c r="AM657" s="9">
        <v>494637.59943684418</v>
      </c>
      <c r="AN657" s="9">
        <v>1452.7388547912935</v>
      </c>
      <c r="AO657" s="9">
        <v>1577.4351536409704</v>
      </c>
      <c r="AP657" s="7">
        <v>13993.314504057635</v>
      </c>
      <c r="AQ657" s="7">
        <v>388.78222857997753</v>
      </c>
      <c r="AR657" s="7">
        <v>13604.532275477657</v>
      </c>
      <c r="AS657" s="7">
        <v>2723.8651923800353</v>
      </c>
      <c r="AT657" s="7">
        <v>10880.667083097622</v>
      </c>
      <c r="AU657" s="10">
        <v>2.0474982408977258</v>
      </c>
      <c r="AV657" s="10">
        <v>27855</v>
      </c>
      <c r="AW657" s="7">
        <v>28152.795803232584</v>
      </c>
      <c r="AX657" s="7">
        <v>18563.938678765669</v>
      </c>
      <c r="AY657" s="9">
        <v>4.4586506390187903</v>
      </c>
      <c r="AZ657" s="7">
        <v>16336.326008663047</v>
      </c>
      <c r="BA657" s="7">
        <v>999.67779763083672</v>
      </c>
      <c r="BB657" s="7">
        <v>17762.779241325799</v>
      </c>
      <c r="BC657" s="7">
        <v>9906.7946165273897</v>
      </c>
      <c r="BD657" s="7">
        <v>1571.2588858539239</v>
      </c>
      <c r="BE657" s="7">
        <v>3542.4631394860335</v>
      </c>
      <c r="BF657" s="7">
        <v>14.306566861458123</v>
      </c>
      <c r="BG657" s="7">
        <v>1105.0286432118155</v>
      </c>
      <c r="BH657" s="7">
        <v>1622.9273893851787</v>
      </c>
      <c r="BI657" s="7">
        <v>4945</v>
      </c>
      <c r="BJ657" s="7">
        <v>10677</v>
      </c>
      <c r="BK657" s="7">
        <v>10869</v>
      </c>
      <c r="BL657" s="7">
        <v>9846</v>
      </c>
      <c r="BM657" s="7">
        <v>12698</v>
      </c>
      <c r="BN657" s="7">
        <v>330</v>
      </c>
      <c r="BO657" s="7">
        <v>1132</v>
      </c>
      <c r="BP657" s="7">
        <v>969</v>
      </c>
      <c r="BQ657" s="7">
        <v>1154</v>
      </c>
      <c r="BR657" s="7">
        <v>1115</v>
      </c>
      <c r="BS657" s="7">
        <v>428</v>
      </c>
      <c r="BT657" s="7">
        <v>136</v>
      </c>
      <c r="BU657" s="10">
        <v>0</v>
      </c>
      <c r="BV657" s="10">
        <v>0</v>
      </c>
      <c r="BW657" s="10">
        <v>2</v>
      </c>
      <c r="BX657" s="10">
        <v>3</v>
      </c>
      <c r="BY657" s="10">
        <v>0</v>
      </c>
      <c r="BZ657" s="11">
        <v>5</v>
      </c>
      <c r="CA657">
        <f>VLOOKUP(A657,[1]competitor_summary!$B$2:$C$1478,2,FALSE)</f>
        <v>1</v>
      </c>
      <c r="CB657">
        <f>VLOOKUP(A657,[1]competitor_summary!$B$2:$D$1478,3,FALSE)</f>
        <v>0.245470400183808</v>
      </c>
      <c r="CC657">
        <f>VLOOKUP(A657,[1]competitor_summary!$B$2:$E$1478,4,FALSE)</f>
        <v>4.5</v>
      </c>
    </row>
    <row r="658" spans="1:81" x14ac:dyDescent="0.2">
      <c r="A658" t="s">
        <v>2044</v>
      </c>
      <c r="B658" s="7" t="s">
        <v>2045</v>
      </c>
      <c r="C658" s="7" t="s">
        <v>2046</v>
      </c>
      <c r="D658" s="13">
        <v>44938</v>
      </c>
      <c r="E658" s="14">
        <v>0.91666666666666663</v>
      </c>
      <c r="F658" s="7">
        <v>10941</v>
      </c>
      <c r="G658" s="7">
        <v>34054.44718261555</v>
      </c>
      <c r="H658" s="7">
        <v>32729.550018937705</v>
      </c>
      <c r="I658" s="7">
        <v>33036.683085087308</v>
      </c>
      <c r="J658" s="7">
        <v>31565.00050640112</v>
      </c>
      <c r="K658" s="7">
        <v>32729.550018937705</v>
      </c>
      <c r="L658" s="7">
        <v>1229.7757141576731</v>
      </c>
      <c r="M658" s="7">
        <v>6467.455308367731</v>
      </c>
      <c r="N658" s="7">
        <v>807.76750010222895</v>
      </c>
      <c r="O658" s="7">
        <v>24224.551496310072</v>
      </c>
      <c r="P658" s="7">
        <v>32729.550018937705</v>
      </c>
      <c r="Q658" s="7">
        <v>1609.0223952250381</v>
      </c>
      <c r="R658" s="7">
        <v>1622.2127751945227</v>
      </c>
      <c r="S658" s="7">
        <v>1875.4636556960759</v>
      </c>
      <c r="T658" s="7">
        <v>2093.5175355283718</v>
      </c>
      <c r="U658" s="7">
        <v>2063.314634892653</v>
      </c>
      <c r="V658" s="7">
        <v>2194.6093468870095</v>
      </c>
      <c r="W658" s="7">
        <v>2284.8628931324929</v>
      </c>
      <c r="X658" s="7">
        <v>2409.6335580016312</v>
      </c>
      <c r="Y658" s="7">
        <v>16152.636794557795</v>
      </c>
      <c r="Z658" s="8">
        <v>44.592826712520761</v>
      </c>
      <c r="AA658" s="8">
        <v>43.391595871957009</v>
      </c>
      <c r="AB658" s="9">
        <v>100478.84497542911</v>
      </c>
      <c r="AC658" s="9">
        <v>149595.19724752032</v>
      </c>
      <c r="AD658" s="9">
        <v>124450.40557721171</v>
      </c>
      <c r="AE658" s="9">
        <v>183512.77395075714</v>
      </c>
      <c r="AF658" s="10">
        <v>2.5794695965453589</v>
      </c>
      <c r="AG658" s="10">
        <v>2.580141474532077</v>
      </c>
      <c r="AH658" s="7">
        <v>12074.006989315036</v>
      </c>
      <c r="AI658" s="7">
        <v>12549.081536107667</v>
      </c>
      <c r="AJ658" s="7">
        <v>12664.794252545835</v>
      </c>
      <c r="AK658" s="7">
        <v>13057.397884147329</v>
      </c>
      <c r="AL658" s="9">
        <v>719034.6028370097</v>
      </c>
      <c r="AM658" s="9">
        <v>948490.24175951513</v>
      </c>
      <c r="AN658" s="9">
        <v>1518.576188491729</v>
      </c>
      <c r="AO658" s="9">
        <v>1948.6105939458191</v>
      </c>
      <c r="AP658" s="7">
        <v>13672.876232405164</v>
      </c>
      <c r="AQ658" s="7">
        <v>1123.7946962974966</v>
      </c>
      <c r="AR658" s="7">
        <v>12549.081536107667</v>
      </c>
      <c r="AS658" s="7">
        <v>2960.5819532416062</v>
      </c>
      <c r="AT658" s="7">
        <v>9588.4995828660612</v>
      </c>
      <c r="AU658" s="10">
        <v>1.864513175120726</v>
      </c>
      <c r="AV658" s="10">
        <v>23398</v>
      </c>
      <c r="AW658" s="7">
        <v>27245.244321180478</v>
      </c>
      <c r="AX658" s="7">
        <v>18217.00962788568</v>
      </c>
      <c r="AY658" s="9">
        <v>1.9812318218065104</v>
      </c>
      <c r="AZ658" s="7">
        <v>11909.665188098843</v>
      </c>
      <c r="BA658" s="7">
        <v>1688.8930111386944</v>
      </c>
      <c r="BB658" s="7">
        <v>17878.698643093288</v>
      </c>
      <c r="BC658" s="7">
        <v>7964.0956156981993</v>
      </c>
      <c r="BD658" s="7">
        <v>3887.797561047104</v>
      </c>
      <c r="BE658" s="7">
        <v>3109.6424133008986</v>
      </c>
      <c r="BF658" s="7">
        <v>69.6373360613361</v>
      </c>
      <c r="BG658" s="7">
        <v>1395.069046262448</v>
      </c>
      <c r="BH658" s="7">
        <v>1452.4566707233025</v>
      </c>
      <c r="BI658" s="7">
        <v>24239</v>
      </c>
      <c r="BJ658" s="7">
        <v>27518</v>
      </c>
      <c r="BK658" s="7">
        <v>27372</v>
      </c>
      <c r="BL658" s="7">
        <v>6471</v>
      </c>
      <c r="BM658" s="7">
        <v>6218</v>
      </c>
      <c r="BN658" s="7">
        <v>6150</v>
      </c>
      <c r="BO658" s="7">
        <v>6033</v>
      </c>
      <c r="BP658" s="7">
        <v>4800</v>
      </c>
      <c r="BQ658" s="7">
        <v>5675</v>
      </c>
      <c r="BR658" s="7">
        <v>4575</v>
      </c>
      <c r="BS658" s="7">
        <v>2444</v>
      </c>
      <c r="BT658" s="7">
        <v>701</v>
      </c>
      <c r="BU658" s="10">
        <v>1</v>
      </c>
      <c r="BV658" s="10">
        <v>0</v>
      </c>
      <c r="BW658" s="10">
        <v>3</v>
      </c>
      <c r="BX658" s="10">
        <v>1</v>
      </c>
      <c r="BY658" s="10">
        <v>0</v>
      </c>
      <c r="BZ658" s="11">
        <v>5</v>
      </c>
      <c r="CA658">
        <f>VLOOKUP(A658,[1]competitor_summary!$B$2:$C$1478,2,FALSE)</f>
        <v>0</v>
      </c>
      <c r="CB658">
        <f>VLOOKUP(A658,[1]competitor_summary!$B$2:$D$1478,3,FALSE)</f>
        <v>10</v>
      </c>
      <c r="CC658">
        <f>VLOOKUP(A658,[1]competitor_summary!$B$2:$E$1478,4,FALSE)</f>
        <v>0</v>
      </c>
    </row>
    <row r="659" spans="1:81" x14ac:dyDescent="0.2">
      <c r="A659" t="s">
        <v>2047</v>
      </c>
      <c r="B659" s="7" t="s">
        <v>2048</v>
      </c>
      <c r="C659" s="7" t="s">
        <v>2049</v>
      </c>
      <c r="D659" s="13">
        <v>43844</v>
      </c>
      <c r="E659" s="14">
        <v>3.9166666666666665</v>
      </c>
      <c r="F659" s="7">
        <v>76278</v>
      </c>
      <c r="G659" s="7">
        <v>34891.177091501275</v>
      </c>
      <c r="H659" s="7">
        <v>30777.005182717781</v>
      </c>
      <c r="I659" s="7">
        <v>32935.876265864528</v>
      </c>
      <c r="J659" s="7">
        <v>27440.000912642456</v>
      </c>
      <c r="K659" s="7">
        <v>30777.005182717781</v>
      </c>
      <c r="L659" s="7">
        <v>2944.2108369151247</v>
      </c>
      <c r="M659" s="7">
        <v>5269.3497217261465</v>
      </c>
      <c r="N659" s="7">
        <v>271.1512756732991</v>
      </c>
      <c r="O659" s="7">
        <v>22292.293348403211</v>
      </c>
      <c r="P659" s="7">
        <v>30777.005182717781</v>
      </c>
      <c r="Q659" s="7">
        <v>1520.0077905855142</v>
      </c>
      <c r="R659" s="7">
        <v>1720.3506338087027</v>
      </c>
      <c r="S659" s="7">
        <v>1793.6468812592793</v>
      </c>
      <c r="T659" s="7">
        <v>1602.29623442312</v>
      </c>
      <c r="U659" s="7">
        <v>1453.0163443722995</v>
      </c>
      <c r="V659" s="7">
        <v>1550.5384189082251</v>
      </c>
      <c r="W659" s="7">
        <v>1803.3679985906929</v>
      </c>
      <c r="X659" s="7">
        <v>2118.7760347951553</v>
      </c>
      <c r="Y659" s="7">
        <v>13562.000336742989</v>
      </c>
      <c r="Z659" s="8">
        <v>50.468510178737581</v>
      </c>
      <c r="AA659" s="8">
        <v>48.153695557198283</v>
      </c>
      <c r="AB659" s="9">
        <v>71312.000686803935</v>
      </c>
      <c r="AC659" s="9">
        <v>99625.83795273838</v>
      </c>
      <c r="AD659" s="9">
        <v>85984.288050994961</v>
      </c>
      <c r="AE659" s="9">
        <v>117689.62049354131</v>
      </c>
      <c r="AF659" s="10">
        <v>2.1128815490303583</v>
      </c>
      <c r="AG659" s="10">
        <v>2.1118034158325076</v>
      </c>
      <c r="AH659" s="7">
        <v>12247.773842845927</v>
      </c>
      <c r="AI659" s="7">
        <v>13808.731710678258</v>
      </c>
      <c r="AJ659" s="7">
        <v>14838.769520866394</v>
      </c>
      <c r="AK659" s="7">
        <v>15771.819154864585</v>
      </c>
      <c r="AL659" s="9">
        <v>394656.14976613346</v>
      </c>
      <c r="AM659" s="9">
        <v>518998.60793951503</v>
      </c>
      <c r="AN659" s="9">
        <v>1661.3549419161905</v>
      </c>
      <c r="AO659" s="9">
        <v>1626.4244535052796</v>
      </c>
      <c r="AP659" s="7">
        <v>16745.499726964161</v>
      </c>
      <c r="AQ659" s="7">
        <v>2936.7680162859033</v>
      </c>
      <c r="AR659" s="7">
        <v>13808.731710678258</v>
      </c>
      <c r="AS659" s="7">
        <v>4627.9921044153161</v>
      </c>
      <c r="AT659" s="7">
        <v>9180.7396062629414</v>
      </c>
      <c r="AU659" s="10">
        <v>1.5488390319377627</v>
      </c>
      <c r="AV659" s="10">
        <v>21388</v>
      </c>
      <c r="AW659" s="7">
        <v>26285.658670472534</v>
      </c>
      <c r="AX659" s="7">
        <v>13550.188455549302</v>
      </c>
      <c r="AY659" s="9">
        <v>3.5994053976004476</v>
      </c>
      <c r="AZ659" s="7">
        <v>30722.168978329602</v>
      </c>
      <c r="BA659" s="7">
        <v>3320.0942366871459</v>
      </c>
      <c r="BB659" s="7">
        <v>13076.179514752119</v>
      </c>
      <c r="BC659" s="7">
        <v>4564.4384847512702</v>
      </c>
      <c r="BD659" s="7">
        <v>2384.6925121028617</v>
      </c>
      <c r="BE659" s="7">
        <v>3346.1846753758437</v>
      </c>
      <c r="BF659" s="7">
        <v>93.066287747118622</v>
      </c>
      <c r="BG659" s="7">
        <v>1531.3192754564225</v>
      </c>
      <c r="BH659" s="7">
        <v>1156.4782793186023</v>
      </c>
      <c r="BI659" s="7">
        <v>14112</v>
      </c>
      <c r="BJ659" s="7">
        <v>15378</v>
      </c>
      <c r="BK659" s="7">
        <v>15293</v>
      </c>
      <c r="BL659" s="7">
        <v>15333</v>
      </c>
      <c r="BM659" s="7">
        <v>14134</v>
      </c>
      <c r="BN659" s="7">
        <v>15284</v>
      </c>
      <c r="BO659" s="7">
        <v>2904</v>
      </c>
      <c r="BP659" s="7">
        <v>3221</v>
      </c>
      <c r="BQ659" s="7">
        <v>3295</v>
      </c>
      <c r="BR659" s="7">
        <v>2824</v>
      </c>
      <c r="BS659" s="7">
        <v>1496</v>
      </c>
      <c r="BT659" s="7">
        <v>360</v>
      </c>
      <c r="BU659" s="10">
        <v>2</v>
      </c>
      <c r="BV659" s="10">
        <v>0</v>
      </c>
      <c r="BW659" s="10">
        <v>6</v>
      </c>
      <c r="BX659" s="10">
        <v>1</v>
      </c>
      <c r="BY659" s="10">
        <v>0</v>
      </c>
      <c r="BZ659" s="11">
        <v>9</v>
      </c>
      <c r="CA659">
        <f>VLOOKUP(A659,[1]competitor_summary!$B$2:$C$1478,2,FALSE)</f>
        <v>2</v>
      </c>
      <c r="CB659">
        <f>VLOOKUP(A659,[1]competitor_summary!$B$2:$D$1478,3,FALSE)</f>
        <v>0.55892827012128099</v>
      </c>
      <c r="CC659">
        <f>VLOOKUP(A659,[1]competitor_summary!$B$2:$E$1478,4,FALSE)</f>
        <v>3.8</v>
      </c>
    </row>
    <row r="660" spans="1:81" x14ac:dyDescent="0.2">
      <c r="A660" t="s">
        <v>2050</v>
      </c>
      <c r="B660" s="7" t="s">
        <v>2051</v>
      </c>
      <c r="C660" s="7" t="s">
        <v>2052</v>
      </c>
      <c r="D660" s="13">
        <v>44608</v>
      </c>
      <c r="E660" s="14">
        <v>1.8333333333333333</v>
      </c>
      <c r="F660" s="7">
        <v>34218</v>
      </c>
      <c r="G660" s="7">
        <v>44980.977302461513</v>
      </c>
      <c r="H660" s="7">
        <v>40468.063221377874</v>
      </c>
      <c r="I660" s="7">
        <v>42653.242500052555</v>
      </c>
      <c r="J660" s="7">
        <v>39121.998440413445</v>
      </c>
      <c r="K660" s="7">
        <v>40468.063221377874</v>
      </c>
      <c r="L660" s="7">
        <v>3939.1369755922642</v>
      </c>
      <c r="M660" s="7">
        <v>3865.7533174531418</v>
      </c>
      <c r="N660" s="7">
        <v>5778.1536859447078</v>
      </c>
      <c r="O660" s="7">
        <v>26885.01924238776</v>
      </c>
      <c r="P660" s="7">
        <v>40468.063221377874</v>
      </c>
      <c r="Q660" s="7">
        <v>2190.6903812543023</v>
      </c>
      <c r="R660" s="7">
        <v>2580.7592391346989</v>
      </c>
      <c r="S660" s="7">
        <v>2076.0730444690271</v>
      </c>
      <c r="T660" s="7">
        <v>1934.7177025464189</v>
      </c>
      <c r="U660" s="7">
        <v>2008.5611718239088</v>
      </c>
      <c r="V660" s="7">
        <v>2039.032836443861</v>
      </c>
      <c r="W660" s="7">
        <v>2105.0220159973833</v>
      </c>
      <c r="X660" s="7">
        <v>1763.1083467841381</v>
      </c>
      <c r="Y660" s="7">
        <v>16697.964738453738</v>
      </c>
      <c r="Z660" s="8">
        <v>29.104777085068932</v>
      </c>
      <c r="AA660" s="8">
        <v>35.778088917136209</v>
      </c>
      <c r="AB660" s="9">
        <v>101583.16543707045</v>
      </c>
      <c r="AC660" s="9">
        <v>147884.202490884</v>
      </c>
      <c r="AD660" s="9">
        <v>128368.52149501328</v>
      </c>
      <c r="AE660" s="9">
        <v>177404.7605142722</v>
      </c>
      <c r="AF660" s="10">
        <v>2.374322939740126</v>
      </c>
      <c r="AG660" s="10">
        <v>2.3711242030655089</v>
      </c>
      <c r="AH660" s="7">
        <v>14574.011205283343</v>
      </c>
      <c r="AI660" s="7">
        <v>15232.947895077639</v>
      </c>
      <c r="AJ660" s="7">
        <v>16175.772334874724</v>
      </c>
      <c r="AK660" s="7">
        <v>17168.729317144258</v>
      </c>
      <c r="AL660" s="9">
        <v>730068.7914489354</v>
      </c>
      <c r="AM660" s="9">
        <v>809639.61978002463</v>
      </c>
      <c r="AN660" s="9">
        <v>1585.0927279459527</v>
      </c>
      <c r="AO660" s="9">
        <v>1716.2069723775721</v>
      </c>
      <c r="AP660" s="7">
        <v>16576.177852895111</v>
      </c>
      <c r="AQ660" s="7">
        <v>1343.2299578174716</v>
      </c>
      <c r="AR660" s="7">
        <v>15232.947895077639</v>
      </c>
      <c r="AS660" s="7">
        <v>6820.4333764505573</v>
      </c>
      <c r="AT660" s="7">
        <v>8412.514518627082</v>
      </c>
      <c r="AU660" s="10">
        <v>1.749944700401471</v>
      </c>
      <c r="AV660" s="10">
        <v>26657</v>
      </c>
      <c r="AW660" s="7">
        <v>34149.397234980657</v>
      </c>
      <c r="AX660" s="7">
        <v>21479.647049412888</v>
      </c>
      <c r="AY660" s="9">
        <v>4.603711904649348</v>
      </c>
      <c r="AZ660" s="7">
        <v>11097.874143976689</v>
      </c>
      <c r="BA660" s="7">
        <v>1303.1407928085537</v>
      </c>
      <c r="BB660" s="7">
        <v>20579.004484742822</v>
      </c>
      <c r="BC660" s="7">
        <v>13318.100857002399</v>
      </c>
      <c r="BD660" s="7">
        <v>3256.2692356118641</v>
      </c>
      <c r="BE660" s="7">
        <v>2735.3970320475637</v>
      </c>
      <c r="BF660" s="7">
        <v>15.999999794177711</v>
      </c>
      <c r="BG660" s="7">
        <v>478.67288619853207</v>
      </c>
      <c r="BH660" s="7">
        <v>774.56447408828535</v>
      </c>
      <c r="BI660" s="7">
        <v>21398</v>
      </c>
      <c r="BJ660" s="7">
        <v>21417</v>
      </c>
      <c r="BK660" s="7">
        <v>21914</v>
      </c>
      <c r="BL660" s="7">
        <v>175</v>
      </c>
      <c r="BM660" s="7">
        <v>21892</v>
      </c>
      <c r="BN660" s="7">
        <v>21662</v>
      </c>
      <c r="BO660" s="7">
        <v>4951</v>
      </c>
      <c r="BP660" s="7">
        <v>4286</v>
      </c>
      <c r="BQ660" s="7">
        <v>4809</v>
      </c>
      <c r="BR660" s="7">
        <v>4604</v>
      </c>
      <c r="BS660" s="7">
        <v>2142</v>
      </c>
      <c r="BT660" s="7">
        <v>584</v>
      </c>
      <c r="BU660" s="10">
        <v>0</v>
      </c>
      <c r="BV660" s="10">
        <v>0</v>
      </c>
      <c r="BW660" s="10">
        <v>4</v>
      </c>
      <c r="BX660" s="10">
        <v>1</v>
      </c>
      <c r="BY660" s="10">
        <v>0</v>
      </c>
      <c r="BZ660" s="11">
        <v>5</v>
      </c>
      <c r="CA660">
        <f>VLOOKUP(A660,[1]competitor_summary!$B$2:$C$1478,2,FALSE)</f>
        <v>0</v>
      </c>
      <c r="CB660">
        <f>VLOOKUP(A660,[1]competitor_summary!$B$2:$D$1478,3,FALSE)</f>
        <v>10</v>
      </c>
      <c r="CC660">
        <f>VLOOKUP(A660,[1]competitor_summary!$B$2:$E$1478,4,FALSE)</f>
        <v>0</v>
      </c>
    </row>
    <row r="661" spans="1:81" x14ac:dyDescent="0.2">
      <c r="A661" t="s">
        <v>2053</v>
      </c>
      <c r="B661" s="7" t="s">
        <v>2054</v>
      </c>
      <c r="C661" s="7" t="s">
        <v>2055</v>
      </c>
      <c r="D661" s="13">
        <v>44368</v>
      </c>
      <c r="E661" s="14">
        <v>2.5</v>
      </c>
      <c r="F661" s="7">
        <v>47294</v>
      </c>
      <c r="G661" s="7">
        <v>7799.2358618802391</v>
      </c>
      <c r="H661" s="7">
        <v>7689.5017934651114</v>
      </c>
      <c r="I661" s="7">
        <v>7719.8860978307202</v>
      </c>
      <c r="J661" s="7">
        <v>7659.3222327828407</v>
      </c>
      <c r="K661" s="7">
        <v>7689.5017934651114</v>
      </c>
      <c r="L661" s="7">
        <v>176.23436998086981</v>
      </c>
      <c r="M661" s="7">
        <v>566.42016536241863</v>
      </c>
      <c r="N661" s="7">
        <v>29.92683880426921</v>
      </c>
      <c r="O661" s="7">
        <v>6916.9204193175538</v>
      </c>
      <c r="P661" s="7">
        <v>7689.5017934651114</v>
      </c>
      <c r="Q661" s="7">
        <v>403.25269659748301</v>
      </c>
      <c r="R661" s="7">
        <v>394.84875976387411</v>
      </c>
      <c r="S661" s="7">
        <v>405.6490704214666</v>
      </c>
      <c r="T661" s="7">
        <v>423.20910449291114</v>
      </c>
      <c r="U661" s="7">
        <v>441.24597737181466</v>
      </c>
      <c r="V661" s="7">
        <v>498.15305460593663</v>
      </c>
      <c r="W661" s="7">
        <v>496.15722247445956</v>
      </c>
      <c r="X661" s="7">
        <v>521.09044644969981</v>
      </c>
      <c r="Y661" s="7">
        <v>3583.6063321776455</v>
      </c>
      <c r="Z661" s="8">
        <v>45.486451395530459</v>
      </c>
      <c r="AA661" s="8">
        <v>44.145443353654422</v>
      </c>
      <c r="AB661" s="9">
        <v>50183.048501751837</v>
      </c>
      <c r="AC661" s="9">
        <v>62788.099094532423</v>
      </c>
      <c r="AD661" s="9">
        <v>56665.932796143643</v>
      </c>
      <c r="AE661" s="9">
        <v>71032.046242116106</v>
      </c>
      <c r="AF661" s="10">
        <v>2.3765978385959277</v>
      </c>
      <c r="AG661" s="10">
        <v>2.3763910119023004</v>
      </c>
      <c r="AH661" s="7">
        <v>3062.8116092211567</v>
      </c>
      <c r="AI661" s="7">
        <v>3102.9330459679477</v>
      </c>
      <c r="AJ661" s="7">
        <v>3116.0522446134128</v>
      </c>
      <c r="AK661" s="7">
        <v>3148.1266110860743</v>
      </c>
      <c r="AL661" s="9">
        <v>254049.09714721129</v>
      </c>
      <c r="AM661" s="9">
        <v>309285.68850696716</v>
      </c>
      <c r="AN661" s="9">
        <v>943.56773360063801</v>
      </c>
      <c r="AO661" s="9">
        <v>922.08132561991761</v>
      </c>
      <c r="AP661" s="7">
        <v>3414.0463699980173</v>
      </c>
      <c r="AQ661" s="7">
        <v>311.11332403006963</v>
      </c>
      <c r="AR661" s="7">
        <v>3102.9330459679477</v>
      </c>
      <c r="AS661" s="7">
        <v>683.366869851714</v>
      </c>
      <c r="AT661" s="7">
        <v>2419.5661761162337</v>
      </c>
      <c r="AU661" s="10">
        <v>2.0323027810018384</v>
      </c>
      <c r="AV661" s="10">
        <v>6306</v>
      </c>
      <c r="AW661" s="7">
        <v>6378.7633825388039</v>
      </c>
      <c r="AX661" s="7">
        <v>3492.4054371775128</v>
      </c>
      <c r="AY661" s="9">
        <v>2.487899196379745</v>
      </c>
      <c r="AZ661" s="7">
        <v>4964.5479249954224</v>
      </c>
      <c r="BA661" s="7">
        <v>285.38916507986141</v>
      </c>
      <c r="BB661" s="7">
        <v>3416.5698584696511</v>
      </c>
      <c r="BC661" s="7">
        <v>1019.1153106474085</v>
      </c>
      <c r="BD661" s="7">
        <v>688.15412076038774</v>
      </c>
      <c r="BE661" s="7">
        <v>799.02541642112192</v>
      </c>
      <c r="BF661" s="7">
        <v>27.630475675337948</v>
      </c>
      <c r="BG661" s="7">
        <v>320.53149189101532</v>
      </c>
      <c r="BH661" s="7">
        <v>562.11304307437968</v>
      </c>
      <c r="BI661" s="7">
        <v>7557</v>
      </c>
      <c r="BJ661" s="7">
        <v>9990</v>
      </c>
      <c r="BK661" s="7">
        <v>4420</v>
      </c>
      <c r="BL661" s="7">
        <v>8453</v>
      </c>
      <c r="BM661" s="7">
        <v>9314</v>
      </c>
      <c r="BN661" s="7">
        <v>11008</v>
      </c>
      <c r="BO661" s="7">
        <v>1857</v>
      </c>
      <c r="BP661" s="7">
        <v>1498</v>
      </c>
      <c r="BQ661" s="7">
        <v>1778</v>
      </c>
      <c r="BR661" s="7">
        <v>1541</v>
      </c>
      <c r="BS661" s="7">
        <v>647</v>
      </c>
      <c r="BT661" s="7">
        <v>218</v>
      </c>
      <c r="BU661" s="10">
        <v>1</v>
      </c>
      <c r="BV661" s="10">
        <v>0</v>
      </c>
      <c r="BW661" s="10">
        <v>3</v>
      </c>
      <c r="BX661" s="10">
        <v>1</v>
      </c>
      <c r="BY661" s="10">
        <v>0</v>
      </c>
      <c r="BZ661" s="11">
        <v>5</v>
      </c>
      <c r="CA661">
        <f>VLOOKUP(A661,[1]competitor_summary!$B$2:$C$1478,2,FALSE)</f>
        <v>0</v>
      </c>
      <c r="CB661">
        <f>VLOOKUP(A661,[1]competitor_summary!$B$2:$D$1478,3,FALSE)</f>
        <v>10</v>
      </c>
      <c r="CC661">
        <f>VLOOKUP(A661,[1]competitor_summary!$B$2:$E$1478,4,FALSE)</f>
        <v>0</v>
      </c>
    </row>
    <row r="662" spans="1:81" x14ac:dyDescent="0.2">
      <c r="A662" t="s">
        <v>2056</v>
      </c>
      <c r="B662" s="7" t="s">
        <v>2057</v>
      </c>
      <c r="C662" s="7" t="s">
        <v>2058</v>
      </c>
      <c r="D662" s="13">
        <v>44883</v>
      </c>
      <c r="E662" s="14">
        <v>1.0833333333333333</v>
      </c>
      <c r="F662" s="7">
        <v>82445</v>
      </c>
      <c r="G662" s="7">
        <v>25937.558798991435</v>
      </c>
      <c r="H662" s="7">
        <v>23128.452962406271</v>
      </c>
      <c r="I662" s="7">
        <v>24674.551891570445</v>
      </c>
      <c r="J662" s="7">
        <v>20546.912021909025</v>
      </c>
      <c r="K662" s="7">
        <v>23128.452962406271</v>
      </c>
      <c r="L662" s="7">
        <v>5061.9138186989003</v>
      </c>
      <c r="M662" s="7">
        <v>3264.7584137090016</v>
      </c>
      <c r="N662" s="7">
        <v>746.6791696906439</v>
      </c>
      <c r="O662" s="7">
        <v>14055.101560307725</v>
      </c>
      <c r="P662" s="7">
        <v>23128.452962406271</v>
      </c>
      <c r="Q662" s="7">
        <v>1381.3053250880912</v>
      </c>
      <c r="R662" s="7">
        <v>1583.7247057537897</v>
      </c>
      <c r="S662" s="7">
        <v>1659.3245851908578</v>
      </c>
      <c r="T662" s="7">
        <v>1521.5231831224519</v>
      </c>
      <c r="U662" s="7">
        <v>1468.2110776111367</v>
      </c>
      <c r="V662" s="7">
        <v>1564.6829240589868</v>
      </c>
      <c r="W662" s="7">
        <v>1452.2319684632821</v>
      </c>
      <c r="X662" s="7">
        <v>1344.5881668988732</v>
      </c>
      <c r="Y662" s="7">
        <v>11975.591936187469</v>
      </c>
      <c r="Z662" s="8">
        <v>38.64900181759085</v>
      </c>
      <c r="AA662" s="8">
        <v>39.298863546089997</v>
      </c>
      <c r="AB662" s="9">
        <v>77521.43449027391</v>
      </c>
      <c r="AC662" s="9">
        <v>92050.103779750469</v>
      </c>
      <c r="AD662" s="9">
        <v>87621.450825259366</v>
      </c>
      <c r="AE662" s="9">
        <v>104302.51103720686</v>
      </c>
      <c r="AF662" s="10">
        <v>2.430975962397329</v>
      </c>
      <c r="AG662" s="10">
        <v>2.4312912074463853</v>
      </c>
      <c r="AH662" s="7">
        <v>8454.746404113539</v>
      </c>
      <c r="AI662" s="7">
        <v>9497.4639179178048</v>
      </c>
      <c r="AJ662" s="7">
        <v>10133.07669439615</v>
      </c>
      <c r="AK662" s="7">
        <v>10649.606517794658</v>
      </c>
      <c r="AL662" s="9">
        <v>362805.87191803008</v>
      </c>
      <c r="AM662" s="9">
        <v>391169.18766826205</v>
      </c>
      <c r="AN662" s="9">
        <v>1339.6627581897078</v>
      </c>
      <c r="AO662" s="9">
        <v>1486.8518785771946</v>
      </c>
      <c r="AP662" s="7">
        <v>10125.565557871771</v>
      </c>
      <c r="AQ662" s="7">
        <v>628.10163995396579</v>
      </c>
      <c r="AR662" s="7">
        <v>9497.4639179178048</v>
      </c>
      <c r="AS662" s="7">
        <v>3426.15408225602</v>
      </c>
      <c r="AT662" s="7">
        <v>6071.3098356617847</v>
      </c>
      <c r="AU662" s="10">
        <v>1.9648230772252084</v>
      </c>
      <c r="AV662" s="10">
        <v>18661</v>
      </c>
      <c r="AW662" s="7">
        <v>18428.626105269243</v>
      </c>
      <c r="AX662" s="7">
        <v>12277.754728209809</v>
      </c>
      <c r="AY662" s="9">
        <v>2.7732124399031735</v>
      </c>
      <c r="AZ662" s="7">
        <v>7650.01108037628</v>
      </c>
      <c r="BA662" s="7">
        <v>558.78454680410505</v>
      </c>
      <c r="BB662" s="7">
        <v>11970.610785019759</v>
      </c>
      <c r="BC662" s="7">
        <v>5462.731256804429</v>
      </c>
      <c r="BD662" s="7">
        <v>1259.6213743927656</v>
      </c>
      <c r="BE662" s="7">
        <v>2972.461382707872</v>
      </c>
      <c r="BF662" s="7">
        <v>1.6914669697871432</v>
      </c>
      <c r="BG662" s="7">
        <v>1151.1010216365103</v>
      </c>
      <c r="BH662" s="7">
        <v>1123.0042825083947</v>
      </c>
      <c r="BI662" s="7">
        <v>2027</v>
      </c>
      <c r="BJ662" s="7">
        <v>9892</v>
      </c>
      <c r="BK662" s="7">
        <v>5924</v>
      </c>
      <c r="BL662" s="7">
        <v>7839</v>
      </c>
      <c r="BM662" s="7">
        <v>1259</v>
      </c>
      <c r="BN662" s="7">
        <v>12083</v>
      </c>
      <c r="BO662" s="7">
        <v>457</v>
      </c>
      <c r="BP662" s="7">
        <v>412</v>
      </c>
      <c r="BQ662" s="7">
        <v>442</v>
      </c>
      <c r="BR662" s="7">
        <v>422</v>
      </c>
      <c r="BS662" s="7">
        <v>218</v>
      </c>
      <c r="BT662" s="7">
        <v>54</v>
      </c>
      <c r="BU662" s="10">
        <v>1</v>
      </c>
      <c r="BV662" s="10">
        <v>0</v>
      </c>
      <c r="BW662" s="10">
        <v>2</v>
      </c>
      <c r="BX662" s="10">
        <v>1</v>
      </c>
      <c r="BY662" s="10">
        <v>0</v>
      </c>
      <c r="BZ662" s="11">
        <v>4</v>
      </c>
      <c r="CA662">
        <f>VLOOKUP(A662,[1]competitor_summary!$B$2:$C$1478,2,FALSE)</f>
        <v>2</v>
      </c>
      <c r="CB662">
        <f>VLOOKUP(A662,[1]competitor_summary!$B$2:$D$1478,3,FALSE)</f>
        <v>7.9659852151237207E-2</v>
      </c>
      <c r="CC662">
        <f>VLOOKUP(A662,[1]competitor_summary!$B$2:$E$1478,4,FALSE)</f>
        <v>4.0999999999999996</v>
      </c>
    </row>
    <row r="663" spans="1:81" x14ac:dyDescent="0.2">
      <c r="A663" t="s">
        <v>2059</v>
      </c>
      <c r="B663" s="7" t="s">
        <v>2060</v>
      </c>
      <c r="C663" s="7" t="s">
        <v>2061</v>
      </c>
      <c r="D663" s="13">
        <v>44551</v>
      </c>
      <c r="E663" s="14">
        <v>2</v>
      </c>
      <c r="F663" s="7">
        <v>32188</v>
      </c>
      <c r="G663" s="7">
        <v>22198.89325994323</v>
      </c>
      <c r="H663" s="7">
        <v>21445.337338124402</v>
      </c>
      <c r="I663" s="7">
        <v>21834.015175483888</v>
      </c>
      <c r="J663" s="7">
        <v>20530.466114665032</v>
      </c>
      <c r="K663" s="7">
        <v>21445.337338124402</v>
      </c>
      <c r="L663" s="7">
        <v>4709.1499238307588</v>
      </c>
      <c r="M663" s="7">
        <v>2667.150793398032</v>
      </c>
      <c r="N663" s="7">
        <v>414.3696757631842</v>
      </c>
      <c r="O663" s="7">
        <v>13654.666945132427</v>
      </c>
      <c r="P663" s="7">
        <v>21445.337338124402</v>
      </c>
      <c r="Q663" s="7">
        <v>1346.5615397542715</v>
      </c>
      <c r="R663" s="7">
        <v>1391.6131347548217</v>
      </c>
      <c r="S663" s="7">
        <v>1356.8722451569047</v>
      </c>
      <c r="T663" s="7">
        <v>1256.2044852932449</v>
      </c>
      <c r="U663" s="7">
        <v>1136.4372694524936</v>
      </c>
      <c r="V663" s="7">
        <v>1095.1033852440305</v>
      </c>
      <c r="W663" s="7">
        <v>1119.6097896296997</v>
      </c>
      <c r="X663" s="7">
        <v>1172.1878678915091</v>
      </c>
      <c r="Y663" s="7">
        <v>9874.5897171769757</v>
      </c>
      <c r="Z663" s="8">
        <v>34.794577936752397</v>
      </c>
      <c r="AA663" s="8">
        <v>38.139091315125114</v>
      </c>
      <c r="AB663" s="9">
        <v>48908.741853021049</v>
      </c>
      <c r="AC663" s="9">
        <v>72766.504557151158</v>
      </c>
      <c r="AD663" s="9">
        <v>54344.12685019309</v>
      </c>
      <c r="AE663" s="9">
        <v>80614.683499830629</v>
      </c>
      <c r="AF663" s="10">
        <v>2.408513878679273</v>
      </c>
      <c r="AG663" s="10">
        <v>2.4046630638041995</v>
      </c>
      <c r="AH663" s="7">
        <v>7538.7528680048417</v>
      </c>
      <c r="AI663" s="7">
        <v>7935.5203544197138</v>
      </c>
      <c r="AJ663" s="7">
        <v>8107.2958691113163</v>
      </c>
      <c r="AK663" s="7">
        <v>8263.5117852529511</v>
      </c>
      <c r="AL663" s="9">
        <v>223775.21469472817</v>
      </c>
      <c r="AM663" s="9">
        <v>283272.64697776304</v>
      </c>
      <c r="AN663" s="9">
        <v>999.87388650429875</v>
      </c>
      <c r="AO663" s="9">
        <v>959.28336424383599</v>
      </c>
      <c r="AP663" s="7">
        <v>8860.3419527865481</v>
      </c>
      <c r="AQ663" s="7">
        <v>924.82159836683422</v>
      </c>
      <c r="AR663" s="7">
        <v>7935.5203544197138</v>
      </c>
      <c r="AS663" s="7">
        <v>4044.2329660085961</v>
      </c>
      <c r="AT663" s="7">
        <v>3891.2873884111177</v>
      </c>
      <c r="AU663" s="10">
        <v>1.6666927664843925</v>
      </c>
      <c r="AV663" s="10">
        <v>13226</v>
      </c>
      <c r="AW663" s="7">
        <v>17358.819869956467</v>
      </c>
      <c r="AX663" s="7">
        <v>9931.2869022309314</v>
      </c>
      <c r="AY663" s="9">
        <v>5.099964637804975</v>
      </c>
      <c r="AZ663" s="7">
        <v>22425.128348471917</v>
      </c>
      <c r="BA663" s="7">
        <v>1381.5801437445334</v>
      </c>
      <c r="BB663" s="7">
        <v>9539.9576642196625</v>
      </c>
      <c r="BC663" s="7">
        <v>2862.6990486010909</v>
      </c>
      <c r="BD663" s="7">
        <v>2034.4916507774033</v>
      </c>
      <c r="BE663" s="7">
        <v>1960.6234919368289</v>
      </c>
      <c r="BF663" s="7">
        <v>66.620619630208239</v>
      </c>
      <c r="BG663" s="7">
        <v>771.23508587689139</v>
      </c>
      <c r="BH663" s="7">
        <v>1844.2877673972398</v>
      </c>
      <c r="BI663" s="7">
        <v>10281</v>
      </c>
      <c r="BJ663" s="7">
        <v>10838</v>
      </c>
      <c r="BK663" s="7">
        <v>12903</v>
      </c>
      <c r="BL663" s="7">
        <v>10359</v>
      </c>
      <c r="BM663" s="7">
        <v>406</v>
      </c>
      <c r="BN663" s="7">
        <v>11729</v>
      </c>
      <c r="BO663" s="7">
        <v>2387</v>
      </c>
      <c r="BP663" s="7">
        <v>2071</v>
      </c>
      <c r="BQ663" s="7">
        <v>2358</v>
      </c>
      <c r="BR663" s="7">
        <v>2220</v>
      </c>
      <c r="BS663" s="7">
        <v>988</v>
      </c>
      <c r="BT663" s="7">
        <v>242</v>
      </c>
      <c r="BU663" s="10">
        <v>1</v>
      </c>
      <c r="BV663" s="10">
        <v>0</v>
      </c>
      <c r="BW663" s="10">
        <v>4</v>
      </c>
      <c r="BX663" s="10">
        <v>0</v>
      </c>
      <c r="BY663" s="10">
        <v>0</v>
      </c>
      <c r="BZ663" s="11">
        <v>5</v>
      </c>
      <c r="CA663">
        <f>VLOOKUP(A663,[1]competitor_summary!$B$2:$C$1478,2,FALSE)</f>
        <v>0</v>
      </c>
      <c r="CB663">
        <f>VLOOKUP(A663,[1]competitor_summary!$B$2:$D$1478,3,FALSE)</f>
        <v>10</v>
      </c>
      <c r="CC663">
        <f>VLOOKUP(A663,[1]competitor_summary!$B$2:$E$1478,4,FALSE)</f>
        <v>0</v>
      </c>
    </row>
    <row r="664" spans="1:81" x14ac:dyDescent="0.2">
      <c r="A664" t="s">
        <v>2062</v>
      </c>
      <c r="B664" s="7" t="s">
        <v>2063</v>
      </c>
      <c r="C664" s="7" t="s">
        <v>2064</v>
      </c>
      <c r="D664" s="13">
        <v>44581</v>
      </c>
      <c r="E664" s="14">
        <v>1.9166666666666667</v>
      </c>
      <c r="F664" s="7">
        <v>80986</v>
      </c>
      <c r="G664" s="7">
        <v>9343.4958426170051</v>
      </c>
      <c r="H664" s="7">
        <v>9244.5042436928488</v>
      </c>
      <c r="I664" s="7">
        <v>9260.5594921798911</v>
      </c>
      <c r="J664" s="7">
        <v>8850.7426034815726</v>
      </c>
      <c r="K664" s="7">
        <v>9244.5042436928488</v>
      </c>
      <c r="L664" s="7">
        <v>385.97472184128128</v>
      </c>
      <c r="M664" s="7">
        <v>1005.4487541195704</v>
      </c>
      <c r="N664" s="7">
        <v>61.709196796873584</v>
      </c>
      <c r="O664" s="7">
        <v>7791.3715709351236</v>
      </c>
      <c r="P664" s="7">
        <v>9244.5042436928488</v>
      </c>
      <c r="Q664" s="7">
        <v>503.310832883697</v>
      </c>
      <c r="R664" s="7">
        <v>507.04463222390041</v>
      </c>
      <c r="S664" s="7">
        <v>488.74258676473983</v>
      </c>
      <c r="T664" s="7">
        <v>515.52730458427686</v>
      </c>
      <c r="U664" s="7">
        <v>521.18130299134646</v>
      </c>
      <c r="V664" s="7">
        <v>575.33773167431355</v>
      </c>
      <c r="W664" s="7">
        <v>600.04815015872009</v>
      </c>
      <c r="X664" s="7">
        <v>593.37564259406645</v>
      </c>
      <c r="Y664" s="7">
        <v>4304.5681838750606</v>
      </c>
      <c r="Z664" s="8">
        <v>45.367749831319678</v>
      </c>
      <c r="AA664" s="8">
        <v>44.434511895588813</v>
      </c>
      <c r="AB664" s="9">
        <v>48038.231689016131</v>
      </c>
      <c r="AC664" s="9">
        <v>66959.280409559462</v>
      </c>
      <c r="AD664" s="9">
        <v>54447.029659425389</v>
      </c>
      <c r="AE664" s="9">
        <v>75676.151445674972</v>
      </c>
      <c r="AF664" s="10">
        <v>2.2965006119837934</v>
      </c>
      <c r="AG664" s="10">
        <v>2.2957938188556684</v>
      </c>
      <c r="AH664" s="7">
        <v>3608.8296432824573</v>
      </c>
      <c r="AI664" s="7">
        <v>3762.3899632683024</v>
      </c>
      <c r="AJ664" s="7">
        <v>3770.4707519304939</v>
      </c>
      <c r="AK664" s="7">
        <v>3804.6309824957279</v>
      </c>
      <c r="AL664" s="9">
        <v>260079.61630743174</v>
      </c>
      <c r="AM664" s="9">
        <v>307630.15896858193</v>
      </c>
      <c r="AN664" s="9">
        <v>1021.2823881638931</v>
      </c>
      <c r="AO664" s="9">
        <v>1016.781592171714</v>
      </c>
      <c r="AP664" s="7">
        <v>4154.322190605104</v>
      </c>
      <c r="AQ664" s="7">
        <v>391.93222733680159</v>
      </c>
      <c r="AR664" s="7">
        <v>3762.3899632683024</v>
      </c>
      <c r="AS664" s="7">
        <v>1379.4270072529325</v>
      </c>
      <c r="AT664" s="7">
        <v>2382.9629560153699</v>
      </c>
      <c r="AU664" s="10">
        <v>1.831182316428229</v>
      </c>
      <c r="AV664" s="10">
        <v>6890</v>
      </c>
      <c r="AW664" s="7">
        <v>7712.6749076113338</v>
      </c>
      <c r="AX664" s="7">
        <v>4227.0959399691783</v>
      </c>
      <c r="AY664" s="9">
        <v>2.3474747935194795</v>
      </c>
      <c r="AZ664" s="7">
        <v>9483.5482129617594</v>
      </c>
      <c r="BA664" s="7">
        <v>629.82465886540012</v>
      </c>
      <c r="BB664" s="7">
        <v>4140.9034970587818</v>
      </c>
      <c r="BC664" s="7">
        <v>1350.2588268889813</v>
      </c>
      <c r="BD664" s="7">
        <v>828.7679046356352</v>
      </c>
      <c r="BE664" s="7">
        <v>983.06363549421076</v>
      </c>
      <c r="BF664" s="7">
        <v>14.503899699891917</v>
      </c>
      <c r="BG664" s="7">
        <v>243.44617539667524</v>
      </c>
      <c r="BH664" s="7">
        <v>720.8630549433874</v>
      </c>
      <c r="BI664" s="7">
        <v>25523</v>
      </c>
      <c r="BJ664" s="7">
        <v>26669</v>
      </c>
      <c r="BK664" s="7">
        <v>25861</v>
      </c>
      <c r="BL664" s="7">
        <v>23159</v>
      </c>
      <c r="BM664" s="7">
        <v>28420</v>
      </c>
      <c r="BN664" s="7">
        <v>1610</v>
      </c>
      <c r="BO664" s="7">
        <v>5780</v>
      </c>
      <c r="BP664" s="7">
        <v>5822</v>
      </c>
      <c r="BQ664" s="7">
        <v>6068</v>
      </c>
      <c r="BR664" s="7">
        <v>4985</v>
      </c>
      <c r="BS664" s="7">
        <v>2293</v>
      </c>
      <c r="BT664" s="7">
        <v>553</v>
      </c>
      <c r="BU664" s="10">
        <v>1</v>
      </c>
      <c r="BV664" s="10">
        <v>0</v>
      </c>
      <c r="BW664" s="10">
        <v>3</v>
      </c>
      <c r="BX664" s="10">
        <v>1</v>
      </c>
      <c r="BY664" s="10">
        <v>0</v>
      </c>
      <c r="BZ664" s="11">
        <v>5</v>
      </c>
      <c r="CA664">
        <f>VLOOKUP(A664,[1]competitor_summary!$B$2:$C$1478,2,FALSE)</f>
        <v>0</v>
      </c>
      <c r="CB664">
        <f>VLOOKUP(A664,[1]competitor_summary!$B$2:$D$1478,3,FALSE)</f>
        <v>10</v>
      </c>
      <c r="CC664">
        <f>VLOOKUP(A664,[1]competitor_summary!$B$2:$E$1478,4,FALSE)</f>
        <v>0</v>
      </c>
    </row>
    <row r="665" spans="1:81" x14ac:dyDescent="0.2">
      <c r="A665" t="s">
        <v>2065</v>
      </c>
      <c r="B665" s="7" t="s">
        <v>2066</v>
      </c>
      <c r="C665" s="7" t="s">
        <v>2067</v>
      </c>
      <c r="D665" s="13">
        <v>45126</v>
      </c>
      <c r="E665" s="14">
        <v>0.41666666666666669</v>
      </c>
      <c r="F665" s="7">
        <v>6729</v>
      </c>
      <c r="G665" s="7">
        <v>11747.830107855145</v>
      </c>
      <c r="H665" s="7">
        <v>10693.940945358016</v>
      </c>
      <c r="I665" s="7">
        <v>11259.517259361804</v>
      </c>
      <c r="J665" s="7">
        <v>10460.115847191482</v>
      </c>
      <c r="K665" s="7">
        <v>10693.940945358016</v>
      </c>
      <c r="L665" s="7">
        <v>1553.8139546009479</v>
      </c>
      <c r="M665" s="7">
        <v>869.34874729230069</v>
      </c>
      <c r="N665" s="7">
        <v>57.743230872438289</v>
      </c>
      <c r="O665" s="7">
        <v>8213.0350125923287</v>
      </c>
      <c r="P665" s="7">
        <v>10693.940945358016</v>
      </c>
      <c r="Q665" s="7">
        <v>667.94642778625712</v>
      </c>
      <c r="R665" s="7">
        <v>662.90652093582321</v>
      </c>
      <c r="S665" s="7">
        <v>637.53816753369756</v>
      </c>
      <c r="T665" s="7">
        <v>643.54077171790414</v>
      </c>
      <c r="U665" s="7">
        <v>628.27949295716826</v>
      </c>
      <c r="V665" s="7">
        <v>635.74622497917153</v>
      </c>
      <c r="W665" s="7">
        <v>693.78003099176567</v>
      </c>
      <c r="X665" s="7">
        <v>730.73288250854239</v>
      </c>
      <c r="Y665" s="7">
        <v>5300.4705194103299</v>
      </c>
      <c r="Z665" s="8">
        <v>39.702511659091329</v>
      </c>
      <c r="AA665" s="8">
        <v>40.268837788119228</v>
      </c>
      <c r="AB665" s="9">
        <v>56446.227910672358</v>
      </c>
      <c r="AC665" s="9">
        <v>67848.625898794271</v>
      </c>
      <c r="AD665" s="9">
        <v>62877.026835525656</v>
      </c>
      <c r="AE665" s="9">
        <v>75367.720800141688</v>
      </c>
      <c r="AF665" s="10">
        <v>2.5759929118680631</v>
      </c>
      <c r="AG665" s="10">
        <v>2.576109050428431</v>
      </c>
      <c r="AH665" s="7">
        <v>4024.1133776474744</v>
      </c>
      <c r="AI665" s="7">
        <v>4134.6934202491539</v>
      </c>
      <c r="AJ665" s="7">
        <v>4354.0537445712835</v>
      </c>
      <c r="AK665" s="7">
        <v>4545.673011325649</v>
      </c>
      <c r="AL665" s="9">
        <v>248645.1331089364</v>
      </c>
      <c r="AM665" s="9">
        <v>282391.68787274789</v>
      </c>
      <c r="AN665" s="9">
        <v>954.34927181563728</v>
      </c>
      <c r="AO665" s="9">
        <v>1029.6088956054107</v>
      </c>
      <c r="AP665" s="7">
        <v>4419.7808878441574</v>
      </c>
      <c r="AQ665" s="7">
        <v>285.08746759500355</v>
      </c>
      <c r="AR665" s="7">
        <v>4134.6934202491539</v>
      </c>
      <c r="AS665" s="7">
        <v>1751.0137944909511</v>
      </c>
      <c r="AT665" s="7">
        <v>2383.6796257582027</v>
      </c>
      <c r="AU665" s="10">
        <v>1.8845751293140454</v>
      </c>
      <c r="AV665" s="10">
        <v>7792</v>
      </c>
      <c r="AW665" s="7">
        <v>8547.7658547353931</v>
      </c>
      <c r="AX665" s="7">
        <v>4920.1022022052202</v>
      </c>
      <c r="AY665" s="9">
        <v>4.7982387188980171</v>
      </c>
      <c r="AZ665" s="7">
        <v>3871.8195355311909</v>
      </c>
      <c r="BA665" s="7">
        <v>276.9916671817482</v>
      </c>
      <c r="BB665" s="7">
        <v>4734.430133580463</v>
      </c>
      <c r="BC665" s="7">
        <v>861.59969430824276</v>
      </c>
      <c r="BD665" s="7">
        <v>766.91598770557903</v>
      </c>
      <c r="BE665" s="7">
        <v>754.11320763023105</v>
      </c>
      <c r="BF665" s="7">
        <v>8.0159469845239073</v>
      </c>
      <c r="BG665" s="7">
        <v>497.72772884822916</v>
      </c>
      <c r="BH665" s="7">
        <v>1846.0575681036571</v>
      </c>
      <c r="BI665" s="7">
        <v>11767</v>
      </c>
      <c r="BJ665" s="7">
        <v>11743</v>
      </c>
      <c r="BK665" s="7">
        <v>11350</v>
      </c>
      <c r="BL665" s="7">
        <v>11756</v>
      </c>
      <c r="BM665" s="7">
        <v>293</v>
      </c>
      <c r="BN665" s="7">
        <v>8618</v>
      </c>
      <c r="BO665" s="7">
        <v>2716</v>
      </c>
      <c r="BP665" s="7">
        <v>2067</v>
      </c>
      <c r="BQ665" s="7">
        <v>2694</v>
      </c>
      <c r="BR665" s="7">
        <v>2563</v>
      </c>
      <c r="BS665" s="7">
        <v>1236</v>
      </c>
      <c r="BT665" s="7">
        <v>477</v>
      </c>
      <c r="BU665" s="10">
        <v>0</v>
      </c>
      <c r="BV665" s="10">
        <v>0</v>
      </c>
      <c r="BW665" s="10">
        <v>0</v>
      </c>
      <c r="BX665" s="10">
        <v>1</v>
      </c>
      <c r="BY665" s="10">
        <v>0</v>
      </c>
      <c r="BZ665" s="11">
        <v>1</v>
      </c>
      <c r="CA665">
        <f>VLOOKUP(A665,[1]competitor_summary!$B$2:$C$1478,2,FALSE)</f>
        <v>1</v>
      </c>
      <c r="CB665">
        <f>VLOOKUP(A665,[1]competitor_summary!$B$2:$D$1478,3,FALSE)</f>
        <v>0.16096644596993701</v>
      </c>
      <c r="CC665">
        <f>VLOOKUP(A665,[1]competitor_summary!$B$2:$E$1478,4,FALSE)</f>
        <v>4.2</v>
      </c>
    </row>
    <row r="666" spans="1:81" x14ac:dyDescent="0.2">
      <c r="A666" t="s">
        <v>2068</v>
      </c>
      <c r="B666" s="7" t="s">
        <v>2069</v>
      </c>
      <c r="C666" s="7" t="s">
        <v>2070</v>
      </c>
      <c r="D666" s="13">
        <v>43213</v>
      </c>
      <c r="E666" s="14">
        <v>5.666666666666667</v>
      </c>
      <c r="F666" s="7">
        <v>164837</v>
      </c>
      <c r="G666" s="7">
        <v>57295.103091160476</v>
      </c>
      <c r="H666" s="7">
        <v>45073.930290242366</v>
      </c>
      <c r="I666" s="7">
        <v>49736.078675673925</v>
      </c>
      <c r="J666" s="7">
        <v>40301.999193510739</v>
      </c>
      <c r="K666" s="7">
        <v>45073.930290242366</v>
      </c>
      <c r="L666" s="7">
        <v>842.66867499583168</v>
      </c>
      <c r="M666" s="7">
        <v>11339.305877797538</v>
      </c>
      <c r="N666" s="7">
        <v>2801.1316805306706</v>
      </c>
      <c r="O666" s="7">
        <v>30090.824056918325</v>
      </c>
      <c r="P666" s="7">
        <v>45073.930290242366</v>
      </c>
      <c r="Q666" s="7">
        <v>3207.5683879150311</v>
      </c>
      <c r="R666" s="7">
        <v>3842.3148588759941</v>
      </c>
      <c r="S666" s="7">
        <v>3479.6413598625804</v>
      </c>
      <c r="T666" s="7">
        <v>3062.9627480573836</v>
      </c>
      <c r="U666" s="7">
        <v>2762.4145344732096</v>
      </c>
      <c r="V666" s="7">
        <v>2600.7801144817495</v>
      </c>
      <c r="W666" s="7">
        <v>2461.6566873977426</v>
      </c>
      <c r="X666" s="7">
        <v>2263.4360941851628</v>
      </c>
      <c r="Y666" s="7">
        <v>23680.774785248854</v>
      </c>
      <c r="Z666" s="8">
        <v>35.71525605841201</v>
      </c>
      <c r="AA666" s="8">
        <v>37.528914893820556</v>
      </c>
      <c r="AB666" s="9">
        <v>86942.631182325902</v>
      </c>
      <c r="AC666" s="9">
        <v>119150.65502513765</v>
      </c>
      <c r="AD666" s="9">
        <v>106906.15543328093</v>
      </c>
      <c r="AE666" s="9">
        <v>142410.82773899197</v>
      </c>
      <c r="AF666" s="10">
        <v>2.5216975235663464</v>
      </c>
      <c r="AG666" s="10">
        <v>2.5110533198492981</v>
      </c>
      <c r="AH666" s="7">
        <v>15706.39147701906</v>
      </c>
      <c r="AI666" s="7">
        <v>17594.622713327873</v>
      </c>
      <c r="AJ666" s="7">
        <v>19525.049959966796</v>
      </c>
      <c r="AK666" s="7">
        <v>22584.387500063633</v>
      </c>
      <c r="AL666" s="9">
        <v>373007.91080557345</v>
      </c>
      <c r="AM666" s="9">
        <v>481522.31015370117</v>
      </c>
      <c r="AN666" s="9">
        <v>1365.7865118973245</v>
      </c>
      <c r="AO666" s="9">
        <v>1399.6657836689642</v>
      </c>
      <c r="AP666" s="7">
        <v>18854.698692310136</v>
      </c>
      <c r="AQ666" s="7">
        <v>1260.0759789822623</v>
      </c>
      <c r="AR666" s="7">
        <v>17594.622713327873</v>
      </c>
      <c r="AS666" s="7">
        <v>7844.3144493788714</v>
      </c>
      <c r="AT666" s="7">
        <v>9750.3082639490021</v>
      </c>
      <c r="AU666" s="10">
        <v>1.9025208907591935</v>
      </c>
      <c r="AV666" s="10">
        <v>33474</v>
      </c>
      <c r="AW666" s="7">
        <v>35583.085283068358</v>
      </c>
      <c r="AX666" s="7">
        <v>24826.558585264953</v>
      </c>
      <c r="AY666" s="9">
        <v>3.2394407362902355</v>
      </c>
      <c r="AZ666" s="7">
        <v>38363.356957630349</v>
      </c>
      <c r="BA666" s="7">
        <v>2300.2304344041404</v>
      </c>
      <c r="BB666" s="7">
        <v>24108.8864465488</v>
      </c>
      <c r="BC666" s="7">
        <v>9195.0128892294015</v>
      </c>
      <c r="BD666" s="7">
        <v>3709.5493763087434</v>
      </c>
      <c r="BE666" s="7">
        <v>5829.1308089197846</v>
      </c>
      <c r="BF666" s="7">
        <v>103.7210505339317</v>
      </c>
      <c r="BG666" s="7">
        <v>2002.1051777091343</v>
      </c>
      <c r="BH666" s="7">
        <v>3269.367143847805</v>
      </c>
      <c r="BI666" s="7">
        <v>1832</v>
      </c>
      <c r="BJ666" s="7">
        <v>20798</v>
      </c>
      <c r="BK666" s="7">
        <v>853</v>
      </c>
      <c r="BL666" s="7">
        <v>7537</v>
      </c>
      <c r="BM666" s="7">
        <v>4167</v>
      </c>
      <c r="BN666" s="7">
        <v>8583</v>
      </c>
      <c r="BO666" s="7">
        <v>401</v>
      </c>
      <c r="BP666" s="7">
        <v>447</v>
      </c>
      <c r="BQ666" s="7">
        <v>432</v>
      </c>
      <c r="BR666" s="7">
        <v>386</v>
      </c>
      <c r="BS666" s="7">
        <v>134</v>
      </c>
      <c r="BT666" s="7">
        <v>14</v>
      </c>
      <c r="BU666" s="10">
        <v>2</v>
      </c>
      <c r="BV666" s="10">
        <v>2</v>
      </c>
      <c r="BW666" s="10">
        <v>3</v>
      </c>
      <c r="BX666" s="10">
        <v>6</v>
      </c>
      <c r="BY666" s="10">
        <v>1</v>
      </c>
      <c r="BZ666" s="11">
        <v>14</v>
      </c>
      <c r="CA666">
        <f>VLOOKUP(A666,[1]competitor_summary!$B$2:$C$1478,2,FALSE)</f>
        <v>1</v>
      </c>
      <c r="CB666">
        <f>VLOOKUP(A666,[1]competitor_summary!$B$2:$D$1478,3,FALSE)</f>
        <v>0.252292530747462</v>
      </c>
      <c r="CC666">
        <f>VLOOKUP(A666,[1]competitor_summary!$B$2:$E$1478,4,FALSE)</f>
        <v>4.5999999999999996</v>
      </c>
    </row>
    <row r="667" spans="1:81" x14ac:dyDescent="0.2">
      <c r="A667" t="s">
        <v>2071</v>
      </c>
      <c r="B667" s="7" t="s">
        <v>2072</v>
      </c>
      <c r="C667" s="7" t="s">
        <v>2073</v>
      </c>
      <c r="D667" s="13">
        <v>44684</v>
      </c>
      <c r="E667" s="14">
        <v>1.5833333333333333</v>
      </c>
      <c r="F667" s="7">
        <v>72733</v>
      </c>
      <c r="G667" s="7">
        <v>37659.299386614468</v>
      </c>
      <c r="H667" s="7">
        <v>34106.11286616663</v>
      </c>
      <c r="I667" s="7">
        <v>35851.818849992589</v>
      </c>
      <c r="J667" s="7">
        <v>33655.999160487321</v>
      </c>
      <c r="K667" s="7">
        <v>34106.11286616663</v>
      </c>
      <c r="L667" s="7">
        <v>229.49577839369886</v>
      </c>
      <c r="M667" s="7">
        <v>4732.1688834915403</v>
      </c>
      <c r="N667" s="7">
        <v>419.34129343531094</v>
      </c>
      <c r="O667" s="7">
        <v>28725.10691084608</v>
      </c>
      <c r="P667" s="7">
        <v>34106.11286616663</v>
      </c>
      <c r="Q667" s="7">
        <v>1946.5111864611972</v>
      </c>
      <c r="R667" s="7">
        <v>2284.0783454213524</v>
      </c>
      <c r="S667" s="7">
        <v>2172.4327586389845</v>
      </c>
      <c r="T667" s="7">
        <v>2016.0781964632915</v>
      </c>
      <c r="U667" s="7">
        <v>1848.9731273502111</v>
      </c>
      <c r="V667" s="7">
        <v>1695.195439685951</v>
      </c>
      <c r="W667" s="7">
        <v>1834.6668225490721</v>
      </c>
      <c r="X667" s="7">
        <v>2126.6210833262885</v>
      </c>
      <c r="Y667" s="7">
        <v>15924.556959896348</v>
      </c>
      <c r="Z667" s="8">
        <v>42.754652115162116</v>
      </c>
      <c r="AA667" s="8">
        <v>43.59444290339902</v>
      </c>
      <c r="AB667" s="9">
        <v>55266.531419138213</v>
      </c>
      <c r="AC667" s="9">
        <v>76533.840274647562</v>
      </c>
      <c r="AD667" s="9">
        <v>63288.118346878247</v>
      </c>
      <c r="AE667" s="9">
        <v>87130.888935888361</v>
      </c>
      <c r="AF667" s="10">
        <v>2.3718640098857331</v>
      </c>
      <c r="AG667" s="10">
        <v>2.3723143733273027</v>
      </c>
      <c r="AH667" s="7">
        <v>13761.321521037957</v>
      </c>
      <c r="AI667" s="7">
        <v>13992.305703463615</v>
      </c>
      <c r="AJ667" s="7">
        <v>14723.705610715551</v>
      </c>
      <c r="AK667" s="7">
        <v>15481.76720991265</v>
      </c>
      <c r="AL667" s="9">
        <v>388731.01719600864</v>
      </c>
      <c r="AM667" s="9">
        <v>459346.50255477644</v>
      </c>
      <c r="AN667" s="9">
        <v>1387.5472493546047</v>
      </c>
      <c r="AO667" s="9">
        <v>1403.1237745663461</v>
      </c>
      <c r="AP667" s="7">
        <v>14743.006931348122</v>
      </c>
      <c r="AQ667" s="7">
        <v>750.70122788450681</v>
      </c>
      <c r="AR667" s="7">
        <v>13992.305703463615</v>
      </c>
      <c r="AS667" s="7">
        <v>6378.6098906161496</v>
      </c>
      <c r="AT667" s="7">
        <v>7613.6958128474653</v>
      </c>
      <c r="AU667" s="10">
        <v>1.8212966135546358</v>
      </c>
      <c r="AV667" s="10">
        <v>25484</v>
      </c>
      <c r="AW667" s="7">
        <v>28229.339054395212</v>
      </c>
      <c r="AX667" s="7">
        <v>15480.807616115781</v>
      </c>
      <c r="AY667" s="9">
        <v>4.0228457346509146</v>
      </c>
      <c r="AZ667" s="7">
        <v>17277.54759782739</v>
      </c>
      <c r="BA667" s="7">
        <v>1837.502030319185</v>
      </c>
      <c r="BB667" s="7">
        <v>14815.608392039081</v>
      </c>
      <c r="BC667" s="7">
        <v>4253.8913590270095</v>
      </c>
      <c r="BD667" s="7">
        <v>4299.2405500620371</v>
      </c>
      <c r="BE667" s="7">
        <v>3273.3936832414474</v>
      </c>
      <c r="BF667" s="7">
        <v>122.72853558370844</v>
      </c>
      <c r="BG667" s="7">
        <v>928.83091313519981</v>
      </c>
      <c r="BH667" s="7">
        <v>1937.5233509896789</v>
      </c>
      <c r="BI667" s="7">
        <v>7202</v>
      </c>
      <c r="BJ667" s="7">
        <v>24731</v>
      </c>
      <c r="BK667" s="7">
        <v>7042</v>
      </c>
      <c r="BL667" s="7">
        <v>24750</v>
      </c>
      <c r="BM667" s="7">
        <v>6361</v>
      </c>
      <c r="BN667" s="7">
        <v>21577</v>
      </c>
      <c r="BO667" s="7">
        <v>1695</v>
      </c>
      <c r="BP667" s="7">
        <v>1648</v>
      </c>
      <c r="BQ667" s="7">
        <v>1758</v>
      </c>
      <c r="BR667" s="7">
        <v>1280</v>
      </c>
      <c r="BS667" s="7">
        <v>603</v>
      </c>
      <c r="BT667" s="7">
        <v>198</v>
      </c>
      <c r="BU667" s="10">
        <v>1</v>
      </c>
      <c r="BV667" s="10">
        <v>0</v>
      </c>
      <c r="BW667" s="10">
        <v>2</v>
      </c>
      <c r="BX667" s="10">
        <v>1</v>
      </c>
      <c r="BY667" s="10">
        <v>0</v>
      </c>
      <c r="BZ667" s="11">
        <v>4</v>
      </c>
      <c r="CA667">
        <f>VLOOKUP(A667,[1]competitor_summary!$B$2:$C$1478,2,FALSE)</f>
        <v>2</v>
      </c>
      <c r="CB667">
        <f>VLOOKUP(A667,[1]competitor_summary!$B$2:$D$1478,3,FALSE)</f>
        <v>0.57242941367243305</v>
      </c>
      <c r="CC667">
        <f>VLOOKUP(A667,[1]competitor_summary!$B$2:$E$1478,4,FALSE)</f>
        <v>4.5</v>
      </c>
    </row>
    <row r="668" spans="1:81" x14ac:dyDescent="0.2">
      <c r="A668" t="s">
        <v>2074</v>
      </c>
      <c r="B668" s="7" t="s">
        <v>2075</v>
      </c>
      <c r="C668" s="7" t="s">
        <v>2076</v>
      </c>
      <c r="D668" s="13">
        <v>44819</v>
      </c>
      <c r="E668" s="14">
        <v>1.25</v>
      </c>
      <c r="F668" s="7">
        <v>63971</v>
      </c>
      <c r="G668" s="7">
        <v>24639.023278873472</v>
      </c>
      <c r="H668" s="7">
        <v>24391.872864271834</v>
      </c>
      <c r="I668" s="7">
        <v>24386.320959319302</v>
      </c>
      <c r="J668" s="7">
        <v>24343.184081196086</v>
      </c>
      <c r="K668" s="7">
        <v>24391.872864271834</v>
      </c>
      <c r="L668" s="7">
        <v>352.65287309864652</v>
      </c>
      <c r="M668" s="7">
        <v>2082.4929461716383</v>
      </c>
      <c r="N668" s="7">
        <v>842.74408576576388</v>
      </c>
      <c r="O668" s="7">
        <v>21113.982959235786</v>
      </c>
      <c r="P668" s="7">
        <v>24391.872864271834</v>
      </c>
      <c r="Q668" s="7">
        <v>1279.3772820948798</v>
      </c>
      <c r="R668" s="7">
        <v>1325.7524102296156</v>
      </c>
      <c r="S668" s="7">
        <v>1485.761582936364</v>
      </c>
      <c r="T668" s="7">
        <v>1498.6651706765115</v>
      </c>
      <c r="U668" s="7">
        <v>1475.9861736790335</v>
      </c>
      <c r="V668" s="7">
        <v>1553.4820220606052</v>
      </c>
      <c r="W668" s="7">
        <v>1555.0776673647633</v>
      </c>
      <c r="X668" s="7">
        <v>1630.8012940527115</v>
      </c>
      <c r="Y668" s="7">
        <v>11804.903603094484</v>
      </c>
      <c r="Z668" s="8">
        <v>44.169982620152489</v>
      </c>
      <c r="AA668" s="8">
        <v>43.601070188346256</v>
      </c>
      <c r="AB668" s="9">
        <v>81769.080141575963</v>
      </c>
      <c r="AC668" s="9">
        <v>98974.177343223782</v>
      </c>
      <c r="AD668" s="9">
        <v>91811.517465799232</v>
      </c>
      <c r="AE668" s="9">
        <v>110987.25052745287</v>
      </c>
      <c r="AF668" s="10">
        <v>2.3688458659167786</v>
      </c>
      <c r="AG668" s="10">
        <v>2.3669450182365037</v>
      </c>
      <c r="AH668" s="7">
        <v>10152.332471501315</v>
      </c>
      <c r="AI668" s="7">
        <v>10159.481427650084</v>
      </c>
      <c r="AJ668" s="7">
        <v>10165.991037513479</v>
      </c>
      <c r="AK668" s="7">
        <v>10273.503238654346</v>
      </c>
      <c r="AL668" s="9">
        <v>323068.47098551417</v>
      </c>
      <c r="AM668" s="9">
        <v>354957.16761427536</v>
      </c>
      <c r="AN668" s="9">
        <v>1470.7816028293373</v>
      </c>
      <c r="AO668" s="9">
        <v>1590.1568603398537</v>
      </c>
      <c r="AP668" s="7">
        <v>10617.648668972659</v>
      </c>
      <c r="AQ668" s="7">
        <v>458.16724132257514</v>
      </c>
      <c r="AR668" s="7">
        <v>10159.481427650084</v>
      </c>
      <c r="AS668" s="7">
        <v>3261.2039629462524</v>
      </c>
      <c r="AT668" s="7">
        <v>6898.2774647038314</v>
      </c>
      <c r="AU668" s="10">
        <v>1.8125167037057346</v>
      </c>
      <c r="AV668" s="10">
        <v>18414</v>
      </c>
      <c r="AW668" s="7">
        <v>20196.3213938837</v>
      </c>
      <c r="AX668" s="7">
        <v>12937.948950805265</v>
      </c>
      <c r="AY668" s="9">
        <v>2.4990479578849385</v>
      </c>
      <c r="AZ668" s="7">
        <v>8359.7866191279609</v>
      </c>
      <c r="BA668" s="7">
        <v>482.95938273647334</v>
      </c>
      <c r="BB668" s="7">
        <v>12662.289807654655</v>
      </c>
      <c r="BC668" s="7">
        <v>4916.0979101324629</v>
      </c>
      <c r="BD668" s="7">
        <v>2084.8420811395918</v>
      </c>
      <c r="BE668" s="7">
        <v>3000.7800811802445</v>
      </c>
      <c r="BF668" s="7">
        <v>24.742144948919304</v>
      </c>
      <c r="BG668" s="7">
        <v>735.8037611937616</v>
      </c>
      <c r="BH668" s="7">
        <v>1900.0238290596753</v>
      </c>
      <c r="BI668" s="7">
        <v>13206</v>
      </c>
      <c r="BJ668" s="7">
        <v>14659</v>
      </c>
      <c r="BK668" s="7">
        <v>6206</v>
      </c>
      <c r="BL668" s="7">
        <v>6413</v>
      </c>
      <c r="BM668" s="7">
        <v>4015</v>
      </c>
      <c r="BN668" s="7">
        <v>12739</v>
      </c>
      <c r="BO668" s="7">
        <v>2801</v>
      </c>
      <c r="BP668" s="7">
        <v>2577</v>
      </c>
      <c r="BQ668" s="7">
        <v>2812</v>
      </c>
      <c r="BR668" s="7">
        <v>2853</v>
      </c>
      <c r="BS668" s="7">
        <v>1722</v>
      </c>
      <c r="BT668" s="7">
        <v>421</v>
      </c>
      <c r="BU668" s="10">
        <v>1</v>
      </c>
      <c r="BV668" s="10">
        <v>0</v>
      </c>
      <c r="BW668" s="10">
        <v>0</v>
      </c>
      <c r="BX668" s="10">
        <v>1</v>
      </c>
      <c r="BY668" s="10">
        <v>0</v>
      </c>
      <c r="BZ668" s="11">
        <v>2</v>
      </c>
      <c r="CA668">
        <f>VLOOKUP(A668,[1]competitor_summary!$B$2:$C$1478,2,FALSE)</f>
        <v>1</v>
      </c>
      <c r="CB668">
        <f>VLOOKUP(A668,[1]competitor_summary!$B$2:$D$1478,3,FALSE)</f>
        <v>0.80552914882777804</v>
      </c>
      <c r="CC668">
        <f>VLOOKUP(A668,[1]competitor_summary!$B$2:$E$1478,4,FALSE)</f>
        <v>2.5</v>
      </c>
    </row>
    <row r="669" spans="1:81" x14ac:dyDescent="0.2">
      <c r="A669" t="s">
        <v>2077</v>
      </c>
      <c r="B669" s="7" t="s">
        <v>2078</v>
      </c>
      <c r="C669" s="7" t="s">
        <v>2079</v>
      </c>
      <c r="D669" s="13">
        <v>44883</v>
      </c>
      <c r="E669" s="14">
        <v>1.0833333333333333</v>
      </c>
      <c r="F669" s="7">
        <v>204340</v>
      </c>
      <c r="G669" s="7">
        <v>82879.289280505298</v>
      </c>
      <c r="H669" s="7">
        <v>76573.4146951492</v>
      </c>
      <c r="I669" s="7">
        <v>79894.32824661606</v>
      </c>
      <c r="J669" s="7">
        <v>75240.949668864545</v>
      </c>
      <c r="K669" s="7">
        <v>76573.4146951492</v>
      </c>
      <c r="L669" s="7">
        <v>3043.6658295251909</v>
      </c>
      <c r="M669" s="7">
        <v>15014.792467285937</v>
      </c>
      <c r="N669" s="7">
        <v>4948.7485506558514</v>
      </c>
      <c r="O669" s="7">
        <v>53566.207847682228</v>
      </c>
      <c r="P669" s="7">
        <v>76573.4146951492</v>
      </c>
      <c r="Q669" s="7">
        <v>5380.6846593919327</v>
      </c>
      <c r="R669" s="7">
        <v>7465.1906495996373</v>
      </c>
      <c r="S669" s="7">
        <v>7336.7567187240638</v>
      </c>
      <c r="T669" s="7">
        <v>5956.2802445652706</v>
      </c>
      <c r="U669" s="7">
        <v>4597.3054544480037</v>
      </c>
      <c r="V669" s="7">
        <v>3990.9932034640151</v>
      </c>
      <c r="W669" s="7">
        <v>3856.0236885749036</v>
      </c>
      <c r="X669" s="7">
        <v>3949.6005121028502</v>
      </c>
      <c r="Y669" s="7">
        <v>42532.835130870677</v>
      </c>
      <c r="Z669" s="8">
        <v>37.922918092604554</v>
      </c>
      <c r="AA669" s="8">
        <v>40.144459777755685</v>
      </c>
      <c r="AB669" s="9">
        <v>104837.88853358287</v>
      </c>
      <c r="AC669" s="9">
        <v>145960.24312648166</v>
      </c>
      <c r="AD669" s="9">
        <v>124053.0710719506</v>
      </c>
      <c r="AE669" s="9">
        <v>169205.76251795125</v>
      </c>
      <c r="AF669" s="10">
        <v>2.0405733398879167</v>
      </c>
      <c r="AG669" s="10">
        <v>2.0116029950756871</v>
      </c>
      <c r="AH669" s="7">
        <v>32228.710891223163</v>
      </c>
      <c r="AI669" s="7">
        <v>33415.926366152205</v>
      </c>
      <c r="AJ669" s="7">
        <v>35537.809282280927</v>
      </c>
      <c r="AK669" s="7">
        <v>37309.313135903183</v>
      </c>
      <c r="AL669" s="9">
        <v>1180632.2308309688</v>
      </c>
      <c r="AM669" s="9">
        <v>1436298.5079143187</v>
      </c>
      <c r="AN669" s="9">
        <v>2525.105289626063</v>
      </c>
      <c r="AO669" s="9">
        <v>2629.8250175916896</v>
      </c>
      <c r="AP669" s="7">
        <v>36048.570039346501</v>
      </c>
      <c r="AQ669" s="7">
        <v>2632.6436731942958</v>
      </c>
      <c r="AR669" s="7">
        <v>33415.926366152205</v>
      </c>
      <c r="AS669" s="7">
        <v>19477.329579910522</v>
      </c>
      <c r="AT669" s="7">
        <v>13938.596786241684</v>
      </c>
      <c r="AU669" s="10">
        <v>1.5811998357643791</v>
      </c>
      <c r="AV669" s="10">
        <v>52837</v>
      </c>
      <c r="AW669" s="7">
        <v>65499.180014833168</v>
      </c>
      <c r="AX669" s="7">
        <v>44830.876151911871</v>
      </c>
      <c r="AY669" s="9">
        <v>3.2542747967820667</v>
      </c>
      <c r="AZ669" s="7">
        <v>65342.06036360655</v>
      </c>
      <c r="BA669" s="7">
        <v>5622.0848635220318</v>
      </c>
      <c r="BB669" s="7">
        <v>43399.143717145504</v>
      </c>
      <c r="BC669" s="7">
        <v>23320.243144524589</v>
      </c>
      <c r="BD669" s="7">
        <v>7091.7371856083118</v>
      </c>
      <c r="BE669" s="7">
        <v>8005.2871208662473</v>
      </c>
      <c r="BF669" s="7">
        <v>158.13490886683576</v>
      </c>
      <c r="BG669" s="7">
        <v>1844.5906028543832</v>
      </c>
      <c r="BH669" s="7">
        <v>2979.1507544251363</v>
      </c>
      <c r="BI669" s="7">
        <v>27088</v>
      </c>
      <c r="BJ669" s="7">
        <v>26714</v>
      </c>
      <c r="BK669" s="7">
        <v>25660</v>
      </c>
      <c r="BL669" s="7">
        <v>25187</v>
      </c>
      <c r="BM669" s="7">
        <v>25324</v>
      </c>
      <c r="BN669" s="7">
        <v>26229</v>
      </c>
      <c r="BO669" s="7">
        <v>6989</v>
      </c>
      <c r="BP669" s="7">
        <v>5322</v>
      </c>
      <c r="BQ669" s="7">
        <v>5638</v>
      </c>
      <c r="BR669" s="7">
        <v>5340</v>
      </c>
      <c r="BS669" s="7">
        <v>2595</v>
      </c>
      <c r="BT669" s="7">
        <v>1194</v>
      </c>
      <c r="BU669" s="10">
        <v>1</v>
      </c>
      <c r="BV669" s="10">
        <v>0</v>
      </c>
      <c r="BW669" s="10">
        <v>1</v>
      </c>
      <c r="BX669" s="10">
        <v>1</v>
      </c>
      <c r="BY669" s="10">
        <v>1</v>
      </c>
      <c r="BZ669" s="11">
        <v>4</v>
      </c>
      <c r="CA669">
        <f>VLOOKUP(A669,[1]competitor_summary!$B$2:$C$1478,2,FALSE)</f>
        <v>1</v>
      </c>
      <c r="CB669">
        <f>VLOOKUP(A669,[1]competitor_summary!$B$2:$D$1478,3,FALSE)</f>
        <v>0.41019023649994502</v>
      </c>
      <c r="CC669">
        <f>VLOOKUP(A669,[1]competitor_summary!$B$2:$E$1478,4,FALSE)</f>
        <v>4</v>
      </c>
    </row>
    <row r="670" spans="1:81" x14ac:dyDescent="0.2">
      <c r="A670" t="s">
        <v>2080</v>
      </c>
      <c r="B670" s="7" t="s">
        <v>2081</v>
      </c>
      <c r="C670" s="7" t="s">
        <v>2082</v>
      </c>
      <c r="D670" s="13">
        <v>44193</v>
      </c>
      <c r="E670" s="14">
        <v>3</v>
      </c>
      <c r="F670" s="7">
        <v>20899</v>
      </c>
      <c r="G670" s="7">
        <v>98412.145711837453</v>
      </c>
      <c r="H670" s="7">
        <v>95297.262128220347</v>
      </c>
      <c r="I670" s="7">
        <v>96681.23080855771</v>
      </c>
      <c r="J670" s="7">
        <v>95925.829007387394</v>
      </c>
      <c r="K670" s="7">
        <v>95297.262128220347</v>
      </c>
      <c r="L670" s="7">
        <v>5098.8590714443126</v>
      </c>
      <c r="M670" s="7">
        <v>55725.630015172064</v>
      </c>
      <c r="N670" s="7">
        <v>10382.439973575179</v>
      </c>
      <c r="O670" s="7">
        <v>24090.333068028791</v>
      </c>
      <c r="P670" s="7">
        <v>95297.262128220347</v>
      </c>
      <c r="Q670" s="7">
        <v>7583.8479619581485</v>
      </c>
      <c r="R670" s="7">
        <v>7694.1448299482581</v>
      </c>
      <c r="S670" s="7">
        <v>6622.9630673339125</v>
      </c>
      <c r="T670" s="7">
        <v>5970.2193631218397</v>
      </c>
      <c r="U670" s="7">
        <v>5627.7239661937929</v>
      </c>
      <c r="V670" s="7">
        <v>5838.3209933969192</v>
      </c>
      <c r="W670" s="7">
        <v>5811.240174218663</v>
      </c>
      <c r="X670" s="7">
        <v>5367.9897531587048</v>
      </c>
      <c r="Y670" s="7">
        <v>50516.450109330239</v>
      </c>
      <c r="Z670" s="8">
        <v>35.803934949344658</v>
      </c>
      <c r="AA670" s="8">
        <v>38.025907806792006</v>
      </c>
      <c r="AB670" s="9">
        <v>77406.725162734947</v>
      </c>
      <c r="AC670" s="9">
        <v>94868.357866632301</v>
      </c>
      <c r="AD670" s="9">
        <v>88351.020443897592</v>
      </c>
      <c r="AE670" s="9">
        <v>107980.47500258686</v>
      </c>
      <c r="AF670" s="10">
        <v>3.4655719495231145</v>
      </c>
      <c r="AG670" s="10">
        <v>3.4667000922390216</v>
      </c>
      <c r="AH670" s="7">
        <v>26942.055799499154</v>
      </c>
      <c r="AI670" s="7">
        <v>26712.609054697212</v>
      </c>
      <c r="AJ670" s="7">
        <v>27105.30803870922</v>
      </c>
      <c r="AK670" s="7">
        <v>27608.423562705051</v>
      </c>
      <c r="AL670" s="9">
        <v>694149.24822072138</v>
      </c>
      <c r="AM670" s="9">
        <v>723523.65554281999</v>
      </c>
      <c r="AN670" s="9">
        <v>1920.1686505088624</v>
      </c>
      <c r="AO670" s="9">
        <v>1930.0916324780501</v>
      </c>
      <c r="AP670" s="7">
        <v>27605.707143842708</v>
      </c>
      <c r="AQ670" s="7">
        <v>893.09808914549649</v>
      </c>
      <c r="AR670" s="7">
        <v>26712.609054697212</v>
      </c>
      <c r="AS670" s="7">
        <v>12498.296463261358</v>
      </c>
      <c r="AT670" s="7">
        <v>14214.312591435853</v>
      </c>
      <c r="AU670" s="10">
        <v>2.1990667096942138</v>
      </c>
      <c r="AV670" s="10">
        <v>58743</v>
      </c>
      <c r="AW670" s="7">
        <v>77124.640673473768</v>
      </c>
      <c r="AX670" s="7">
        <v>48140.130127094628</v>
      </c>
      <c r="AY670" s="9">
        <v>5.7441162070609275</v>
      </c>
      <c r="AZ670" s="7">
        <v>42593.394569377422</v>
      </c>
      <c r="BA670" s="7">
        <v>4205.4108879820124</v>
      </c>
      <c r="BB670" s="7">
        <v>45702.071253812988</v>
      </c>
      <c r="BC670" s="7">
        <v>12187.067181358987</v>
      </c>
      <c r="BD670" s="7">
        <v>8851.6341556364787</v>
      </c>
      <c r="BE670" s="7">
        <v>9905.6326288051787</v>
      </c>
      <c r="BF670" s="7">
        <v>463.83088943897747</v>
      </c>
      <c r="BG670" s="7">
        <v>5087.2382209197967</v>
      </c>
      <c r="BH670" s="7">
        <v>9206.6681776535697</v>
      </c>
      <c r="BI670" s="7">
        <v>16411</v>
      </c>
      <c r="BJ670" s="7">
        <v>15380</v>
      </c>
      <c r="BK670" s="7">
        <v>16114</v>
      </c>
      <c r="BL670" s="7">
        <v>13940</v>
      </c>
      <c r="BM670" s="7">
        <v>16323</v>
      </c>
      <c r="BN670" s="7">
        <v>5249</v>
      </c>
      <c r="BO670" s="7">
        <v>3634</v>
      </c>
      <c r="BP670" s="7">
        <v>2891</v>
      </c>
      <c r="BQ670" s="7">
        <v>3811</v>
      </c>
      <c r="BR670" s="7">
        <v>3131</v>
      </c>
      <c r="BS670" s="7">
        <v>1854</v>
      </c>
      <c r="BT670" s="7">
        <v>1072</v>
      </c>
      <c r="BU670" s="10">
        <v>0</v>
      </c>
      <c r="BV670" s="10">
        <v>0</v>
      </c>
      <c r="BW670" s="10">
        <v>0</v>
      </c>
      <c r="BX670" s="10">
        <v>3</v>
      </c>
      <c r="BY670" s="10">
        <v>0</v>
      </c>
      <c r="BZ670" s="11">
        <v>3</v>
      </c>
      <c r="CA670">
        <f>VLOOKUP(A670,[1]competitor_summary!$B$2:$C$1478,2,FALSE)</f>
        <v>2</v>
      </c>
      <c r="CB670">
        <f>VLOOKUP(A670,[1]competitor_summary!$B$2:$D$1478,3,FALSE)</f>
        <v>0.71975634781871001</v>
      </c>
      <c r="CC670">
        <f>VLOOKUP(A670,[1]competitor_summary!$B$2:$E$1478,4,FALSE)</f>
        <v>4</v>
      </c>
    </row>
    <row r="671" spans="1:81" x14ac:dyDescent="0.2">
      <c r="A671" t="s">
        <v>2083</v>
      </c>
      <c r="B671" s="7" t="s">
        <v>2084</v>
      </c>
      <c r="C671" s="7" t="s">
        <v>2085</v>
      </c>
      <c r="D671" s="13">
        <v>45091</v>
      </c>
      <c r="E671" s="14">
        <v>0.5</v>
      </c>
      <c r="F671" s="7">
        <v>23954</v>
      </c>
      <c r="G671" s="7">
        <v>26524.813832615851</v>
      </c>
      <c r="H671" s="7">
        <v>22094.36453769193</v>
      </c>
      <c r="I671" s="7">
        <v>24267.256104543223</v>
      </c>
      <c r="J671" s="7">
        <v>18488.000993444119</v>
      </c>
      <c r="K671" s="7">
        <v>22094.36453769193</v>
      </c>
      <c r="L671" s="7">
        <v>6377.2387005877681</v>
      </c>
      <c r="M671" s="7">
        <v>3868.7866203088779</v>
      </c>
      <c r="N671" s="7">
        <v>1450.5087542469846</v>
      </c>
      <c r="O671" s="7">
        <v>10397.8304625483</v>
      </c>
      <c r="P671" s="7">
        <v>22094.36453769193</v>
      </c>
      <c r="Q671" s="7">
        <v>1207.4293065675301</v>
      </c>
      <c r="R671" s="7">
        <v>1207.2898629492847</v>
      </c>
      <c r="S671" s="7">
        <v>1522.9859973421553</v>
      </c>
      <c r="T671" s="7">
        <v>1813.2621993550565</v>
      </c>
      <c r="U671" s="7">
        <v>1803.2403628391912</v>
      </c>
      <c r="V671" s="7">
        <v>1537.3339162394404</v>
      </c>
      <c r="W671" s="7">
        <v>1293.5054466079455</v>
      </c>
      <c r="X671" s="7">
        <v>961.72570063895546</v>
      </c>
      <c r="Y671" s="7">
        <v>11346.772792539559</v>
      </c>
      <c r="Z671" s="8">
        <v>35.083083677424952</v>
      </c>
      <c r="AA671" s="8">
        <v>35.371085416795573</v>
      </c>
      <c r="AB671" s="9">
        <v>105198.33199277145</v>
      </c>
      <c r="AC671" s="9">
        <v>108788.41934060461</v>
      </c>
      <c r="AD671" s="9">
        <v>112094.23997754848</v>
      </c>
      <c r="AE671" s="9">
        <v>119453.27163186808</v>
      </c>
      <c r="AF671" s="10">
        <v>3.0020457626806141</v>
      </c>
      <c r="AG671" s="10">
        <v>2.9658939888204818</v>
      </c>
      <c r="AH671" s="7">
        <v>5987.9808799362509</v>
      </c>
      <c r="AI671" s="7">
        <v>7347.9884757999098</v>
      </c>
      <c r="AJ671" s="7">
        <v>8168.0449360480998</v>
      </c>
      <c r="AK671" s="7">
        <v>8976.3071644307347</v>
      </c>
      <c r="AL671" s="9">
        <v>406962.89823188755</v>
      </c>
      <c r="AM671" s="9">
        <v>431286.83321161231</v>
      </c>
      <c r="AN671" s="9">
        <v>1789.4192499981898</v>
      </c>
      <c r="AO671" s="9">
        <v>1749.5767261815124</v>
      </c>
      <c r="AP671" s="7">
        <v>7860.6358286921168</v>
      </c>
      <c r="AQ671" s="7">
        <v>512.64735289220698</v>
      </c>
      <c r="AR671" s="7">
        <v>7347.9884757999098</v>
      </c>
      <c r="AS671" s="7">
        <v>1386.6221533258213</v>
      </c>
      <c r="AT671" s="7">
        <v>5961.3663224740885</v>
      </c>
      <c r="AU671" s="10">
        <v>2.0003589243054609</v>
      </c>
      <c r="AV671" s="10">
        <v>14699</v>
      </c>
      <c r="AW671" s="7">
        <v>17036.301002510125</v>
      </c>
      <c r="AX671" s="7">
        <v>12137.954378760653</v>
      </c>
      <c r="AY671" s="9">
        <v>1.9916754663296035</v>
      </c>
      <c r="AZ671" s="7">
        <v>2208.6689715136745</v>
      </c>
      <c r="BA671" s="7">
        <v>234.0153918654978</v>
      </c>
      <c r="BB671" s="7">
        <v>11905.800038373447</v>
      </c>
      <c r="BC671" s="7">
        <v>4998.3832913967781</v>
      </c>
      <c r="BD671" s="7">
        <v>1491.6061901230132</v>
      </c>
      <c r="BE671" s="7">
        <v>3889.3130059576361</v>
      </c>
      <c r="BF671" s="7">
        <v>2.1881376653909683</v>
      </c>
      <c r="BG671" s="7">
        <v>445.28286193020176</v>
      </c>
      <c r="BH671" s="7">
        <v>1079.0265513004269</v>
      </c>
      <c r="BI671" s="7">
        <v>4511</v>
      </c>
      <c r="BJ671" s="7">
        <v>3624</v>
      </c>
      <c r="BK671" s="7">
        <v>4851</v>
      </c>
      <c r="BL671" s="7">
        <v>8927</v>
      </c>
      <c r="BM671" s="7">
        <v>3131</v>
      </c>
      <c r="BN671" s="7">
        <v>7782</v>
      </c>
      <c r="BO671" s="7">
        <v>650</v>
      </c>
      <c r="BP671" s="7">
        <v>753</v>
      </c>
      <c r="BQ671" s="7">
        <v>1140</v>
      </c>
      <c r="BR671" s="7">
        <v>1162</v>
      </c>
      <c r="BS671" s="7">
        <v>670</v>
      </c>
      <c r="BT671" s="7">
        <v>126</v>
      </c>
      <c r="BU671" s="10">
        <v>1</v>
      </c>
      <c r="BV671" s="10">
        <v>0</v>
      </c>
      <c r="BW671" s="10">
        <v>3</v>
      </c>
      <c r="BX671" s="10">
        <v>0</v>
      </c>
      <c r="BY671" s="10">
        <v>0</v>
      </c>
      <c r="BZ671" s="11">
        <v>4</v>
      </c>
      <c r="CA671">
        <f>VLOOKUP(A671,[1]competitor_summary!$B$2:$C$1478,2,FALSE)</f>
        <v>0</v>
      </c>
      <c r="CB671">
        <f>VLOOKUP(A671,[1]competitor_summary!$B$2:$D$1478,3,FALSE)</f>
        <v>10</v>
      </c>
      <c r="CC671">
        <f>VLOOKUP(A671,[1]competitor_summary!$B$2:$E$1478,4,FALSE)</f>
        <v>0</v>
      </c>
    </row>
    <row r="672" spans="1:81" x14ac:dyDescent="0.2">
      <c r="A672" t="s">
        <v>2086</v>
      </c>
      <c r="B672" s="7" t="s">
        <v>2087</v>
      </c>
      <c r="C672" s="7" t="s">
        <v>2088</v>
      </c>
      <c r="D672" s="13">
        <v>43174</v>
      </c>
      <c r="E672" s="14">
        <v>5.75</v>
      </c>
      <c r="F672" s="7">
        <v>36762</v>
      </c>
      <c r="G672" s="7">
        <v>20998.242014543852</v>
      </c>
      <c r="H672" s="7">
        <v>19793.466149242246</v>
      </c>
      <c r="I672" s="7">
        <v>20508.426893818541</v>
      </c>
      <c r="J672" s="7">
        <v>18941.000033016433</v>
      </c>
      <c r="K672" s="7">
        <v>19793.466149242246</v>
      </c>
      <c r="L672" s="7">
        <v>488.65158797788899</v>
      </c>
      <c r="M672" s="7">
        <v>3684.9325339123607</v>
      </c>
      <c r="N672" s="7">
        <v>402.49477951508015</v>
      </c>
      <c r="O672" s="7">
        <v>15217.387247836916</v>
      </c>
      <c r="P672" s="7">
        <v>19793.466149242246</v>
      </c>
      <c r="Q672" s="7">
        <v>1128.4447572949575</v>
      </c>
      <c r="R672" s="7">
        <v>1212.8440439008409</v>
      </c>
      <c r="S672" s="7">
        <v>1372.5248343513813</v>
      </c>
      <c r="T672" s="7">
        <v>1295.8815033170395</v>
      </c>
      <c r="U672" s="7">
        <v>1202.265437591006</v>
      </c>
      <c r="V672" s="7">
        <v>1397.6871641096659</v>
      </c>
      <c r="W672" s="7">
        <v>1500.2023272544611</v>
      </c>
      <c r="X672" s="7">
        <v>1485.3880140329711</v>
      </c>
      <c r="Y672" s="7">
        <v>10595.238081852323</v>
      </c>
      <c r="Z672" s="8">
        <v>42.287975049464528</v>
      </c>
      <c r="AA672" s="8">
        <v>41.806202748335828</v>
      </c>
      <c r="AB672" s="9">
        <v>100021.68897357251</v>
      </c>
      <c r="AC672" s="9">
        <v>124484.62891454378</v>
      </c>
      <c r="AD672" s="9">
        <v>115017.34726035404</v>
      </c>
      <c r="AE672" s="9">
        <v>141703.37504668947</v>
      </c>
      <c r="AF672" s="10">
        <v>2.6322600519883101</v>
      </c>
      <c r="AG672" s="10">
        <v>2.6313477380297745</v>
      </c>
      <c r="AH672" s="7">
        <v>7133.1270446152193</v>
      </c>
      <c r="AI672" s="7">
        <v>7461.4529877840541</v>
      </c>
      <c r="AJ672" s="7">
        <v>7735.7854864755645</v>
      </c>
      <c r="AK672" s="7">
        <v>7923.1763973491616</v>
      </c>
      <c r="AL672" s="9">
        <v>566633.84106558072</v>
      </c>
      <c r="AM672" s="9">
        <v>599567.00067999994</v>
      </c>
      <c r="AN672" s="9">
        <v>1681.7872004269991</v>
      </c>
      <c r="AO672" s="9">
        <v>1781.8285918136123</v>
      </c>
      <c r="AP672" s="7">
        <v>7857.4276365922997</v>
      </c>
      <c r="AQ672" s="7">
        <v>395.97464880824555</v>
      </c>
      <c r="AR672" s="7">
        <v>7461.4529877840541</v>
      </c>
      <c r="AS672" s="7">
        <v>2323.239795690577</v>
      </c>
      <c r="AT672" s="7">
        <v>5138.2131920934771</v>
      </c>
      <c r="AU672" s="10">
        <v>1.8538268880551179</v>
      </c>
      <c r="AV672" s="10">
        <v>13832</v>
      </c>
      <c r="AW672" s="7">
        <v>16354.626078817644</v>
      </c>
      <c r="AX672" s="7">
        <v>11770.878648588317</v>
      </c>
      <c r="AY672" s="9">
        <v>4.0560729171424086</v>
      </c>
      <c r="AZ672" s="7">
        <v>9237.5085989191866</v>
      </c>
      <c r="BA672" s="7">
        <v>954.98941119403753</v>
      </c>
      <c r="BB672" s="7">
        <v>11369.89941292291</v>
      </c>
      <c r="BC672" s="7">
        <v>4620.4767213937594</v>
      </c>
      <c r="BD672" s="7">
        <v>1945.8213215369033</v>
      </c>
      <c r="BE672" s="7">
        <v>2307.215773083386</v>
      </c>
      <c r="BF672" s="7">
        <v>0</v>
      </c>
      <c r="BG672" s="7">
        <v>1530.0928366542794</v>
      </c>
      <c r="BH672" s="7">
        <v>966.29276025458239</v>
      </c>
      <c r="BI672" s="7">
        <v>7839</v>
      </c>
      <c r="BJ672" s="7">
        <v>18703</v>
      </c>
      <c r="BK672" s="7">
        <v>12427</v>
      </c>
      <c r="BL672" s="7">
        <v>13129</v>
      </c>
      <c r="BM672" s="7">
        <v>19442</v>
      </c>
      <c r="BN672" s="7">
        <v>3588</v>
      </c>
      <c r="BO672" s="7">
        <v>2057</v>
      </c>
      <c r="BP672" s="7">
        <v>1463</v>
      </c>
      <c r="BQ672" s="7">
        <v>1774</v>
      </c>
      <c r="BR672" s="7">
        <v>1526</v>
      </c>
      <c r="BS672" s="7">
        <v>709</v>
      </c>
      <c r="BT672" s="7">
        <v>289</v>
      </c>
      <c r="BU672" s="10">
        <v>1</v>
      </c>
      <c r="BV672" s="10">
        <v>0</v>
      </c>
      <c r="BW672" s="10">
        <v>0</v>
      </c>
      <c r="BX672" s="10">
        <v>1</v>
      </c>
      <c r="BY672" s="10">
        <v>1</v>
      </c>
      <c r="BZ672" s="11">
        <v>3</v>
      </c>
      <c r="CA672">
        <f>VLOOKUP(A672,[1]competitor_summary!$B$2:$C$1478,2,FALSE)</f>
        <v>0</v>
      </c>
      <c r="CB672">
        <f>VLOOKUP(A672,[1]competitor_summary!$B$2:$D$1478,3,FALSE)</f>
        <v>10</v>
      </c>
      <c r="CC672">
        <f>VLOOKUP(A672,[1]competitor_summary!$B$2:$E$1478,4,FALSE)</f>
        <v>0</v>
      </c>
    </row>
    <row r="673" spans="1:81" x14ac:dyDescent="0.2">
      <c r="A673" t="s">
        <v>2089</v>
      </c>
      <c r="B673" s="7" t="s">
        <v>2090</v>
      </c>
      <c r="C673" s="7" t="s">
        <v>2091</v>
      </c>
      <c r="D673" s="13">
        <v>44908</v>
      </c>
      <c r="E673" s="14">
        <v>1</v>
      </c>
      <c r="F673" s="7">
        <v>16143</v>
      </c>
      <c r="G673" s="7">
        <v>11033.474688878749</v>
      </c>
      <c r="H673" s="7">
        <v>8993.6924170677084</v>
      </c>
      <c r="I673" s="7">
        <v>9953.4474763784092</v>
      </c>
      <c r="J673" s="7">
        <v>8976.2103333184496</v>
      </c>
      <c r="K673" s="7">
        <v>8993.6924170677084</v>
      </c>
      <c r="L673" s="7">
        <v>41.278868448222056</v>
      </c>
      <c r="M673" s="7">
        <v>2441.8496235728962</v>
      </c>
      <c r="N673" s="7">
        <v>48.214396825176664</v>
      </c>
      <c r="O673" s="7">
        <v>6462.3495282214135</v>
      </c>
      <c r="P673" s="7">
        <v>8993.6924170677084</v>
      </c>
      <c r="Q673" s="7">
        <v>536.62649483245332</v>
      </c>
      <c r="R673" s="7">
        <v>580.44028666277882</v>
      </c>
      <c r="S673" s="7">
        <v>614.63679675362073</v>
      </c>
      <c r="T673" s="7">
        <v>675.42550684569869</v>
      </c>
      <c r="U673" s="7">
        <v>577.15342118917033</v>
      </c>
      <c r="V673" s="7">
        <v>494.76546307874378</v>
      </c>
      <c r="W673" s="7">
        <v>524.09801886684727</v>
      </c>
      <c r="X673" s="7">
        <v>509.39285324211232</v>
      </c>
      <c r="Y673" s="7">
        <v>4512.5388414714253</v>
      </c>
      <c r="Z673" s="8">
        <v>36.802187251057013</v>
      </c>
      <c r="AA673" s="8">
        <v>37.853332464735011</v>
      </c>
      <c r="AB673" s="9">
        <v>78978.616853516083</v>
      </c>
      <c r="AC673" s="9">
        <v>93216.054494480675</v>
      </c>
      <c r="AD673" s="9">
        <v>88211.057415614414</v>
      </c>
      <c r="AE673" s="9">
        <v>104479.70224968708</v>
      </c>
      <c r="AF673" s="10">
        <v>2.8677800689358302</v>
      </c>
      <c r="AG673" s="10">
        <v>2.8661656487856106</v>
      </c>
      <c r="AH673" s="7">
        <v>3035.2688098028302</v>
      </c>
      <c r="AI673" s="7">
        <v>3072.5755422059447</v>
      </c>
      <c r="AJ673" s="7">
        <v>3411.398142750957</v>
      </c>
      <c r="AK673" s="7">
        <v>3791.0366175646195</v>
      </c>
      <c r="AL673" s="9">
        <v>450763.66963357612</v>
      </c>
      <c r="AM673" s="9">
        <v>460146.84578254109</v>
      </c>
      <c r="AN673" s="9">
        <v>1146.875578256622</v>
      </c>
      <c r="AO673" s="9">
        <v>1381.608364834233</v>
      </c>
      <c r="AP673" s="7">
        <v>3264.4770944382763</v>
      </c>
      <c r="AQ673" s="7">
        <v>191.9015522323316</v>
      </c>
      <c r="AR673" s="7">
        <v>3072.5755422059447</v>
      </c>
      <c r="AS673" s="7">
        <v>953.2762865324039</v>
      </c>
      <c r="AT673" s="7">
        <v>2119.2992556735408</v>
      </c>
      <c r="AU673" s="10">
        <v>2.2838619374379658</v>
      </c>
      <c r="AV673" s="10">
        <v>7017</v>
      </c>
      <c r="AW673" s="7">
        <v>7058.0177492616931</v>
      </c>
      <c r="AX673" s="7">
        <v>5311.620070440229</v>
      </c>
      <c r="AY673" s="9">
        <v>3.6266878336251223</v>
      </c>
      <c r="AZ673" s="7">
        <v>4581.631857559667</v>
      </c>
      <c r="BA673" s="7">
        <v>569.71001787076239</v>
      </c>
      <c r="BB673" s="7">
        <v>5118.9841915771831</v>
      </c>
      <c r="BC673" s="7">
        <v>1615.8267072507879</v>
      </c>
      <c r="BD673" s="7">
        <v>808.56770809029695</v>
      </c>
      <c r="BE673" s="7">
        <v>1070.02505975042</v>
      </c>
      <c r="BF673" s="7">
        <v>9.3494660598225892</v>
      </c>
      <c r="BG673" s="7">
        <v>826.51307973731309</v>
      </c>
      <c r="BH673" s="7">
        <v>788.70217068854254</v>
      </c>
      <c r="BI673" s="7">
        <v>8199</v>
      </c>
      <c r="BJ673" s="7">
        <v>3482</v>
      </c>
      <c r="BK673" s="7">
        <v>7440</v>
      </c>
      <c r="BL673" s="7">
        <v>8569</v>
      </c>
      <c r="BM673" s="7">
        <v>5986</v>
      </c>
      <c r="BN673" s="7">
        <v>1074</v>
      </c>
      <c r="BO673" s="7">
        <v>2169</v>
      </c>
      <c r="BP673" s="7">
        <v>1772</v>
      </c>
      <c r="BQ673" s="7">
        <v>1718</v>
      </c>
      <c r="BR673" s="7">
        <v>1575</v>
      </c>
      <c r="BS673" s="7">
        <v>711</v>
      </c>
      <c r="BT673" s="7">
        <v>243</v>
      </c>
      <c r="BU673" s="10">
        <v>0</v>
      </c>
      <c r="BV673" s="10">
        <v>0</v>
      </c>
      <c r="BW673" s="10">
        <v>0</v>
      </c>
      <c r="BX673" s="10">
        <v>1</v>
      </c>
      <c r="BY673" s="10">
        <v>0</v>
      </c>
      <c r="BZ673" s="11">
        <v>1</v>
      </c>
      <c r="CA673">
        <f>VLOOKUP(A673,[1]competitor_summary!$B$2:$C$1478,2,FALSE)</f>
        <v>0</v>
      </c>
      <c r="CB673">
        <f>VLOOKUP(A673,[1]competitor_summary!$B$2:$D$1478,3,FALSE)</f>
        <v>10</v>
      </c>
      <c r="CC673">
        <f>VLOOKUP(A673,[1]competitor_summary!$B$2:$E$1478,4,FALSE)</f>
        <v>0</v>
      </c>
    </row>
    <row r="674" spans="1:81" x14ac:dyDescent="0.2">
      <c r="A674" t="s">
        <v>2092</v>
      </c>
      <c r="B674" s="7" t="s">
        <v>2093</v>
      </c>
      <c r="C674" s="7" t="s">
        <v>2094</v>
      </c>
      <c r="D674" s="13">
        <v>44816</v>
      </c>
      <c r="E674" s="14">
        <v>1.25</v>
      </c>
      <c r="F674" s="7">
        <v>71951</v>
      </c>
      <c r="G674" s="7">
        <v>25009.692217373347</v>
      </c>
      <c r="H674" s="7">
        <v>22564.615951390588</v>
      </c>
      <c r="I674" s="7">
        <v>23699.165353440738</v>
      </c>
      <c r="J674" s="7">
        <v>21327.672807488416</v>
      </c>
      <c r="K674" s="7">
        <v>22564.615951390588</v>
      </c>
      <c r="L674" s="7">
        <v>1205.4585435971967</v>
      </c>
      <c r="M674" s="7">
        <v>4534.6005660522496</v>
      </c>
      <c r="N674" s="7">
        <v>306.09175221197074</v>
      </c>
      <c r="O674" s="7">
        <v>16518.465089529171</v>
      </c>
      <c r="P674" s="7">
        <v>22564.615951390588</v>
      </c>
      <c r="Q674" s="7">
        <v>2159.2711687228875</v>
      </c>
      <c r="R674" s="7">
        <v>1661.5231746296049</v>
      </c>
      <c r="S674" s="7">
        <v>1384.4794363651308</v>
      </c>
      <c r="T674" s="7">
        <v>1215.5059146439307</v>
      </c>
      <c r="U674" s="7">
        <v>1112.6790740287397</v>
      </c>
      <c r="V674" s="7">
        <v>1057.1140909021487</v>
      </c>
      <c r="W674" s="7">
        <v>1084.4942176328623</v>
      </c>
      <c r="X674" s="7">
        <v>1071.3530123414821</v>
      </c>
      <c r="Y674" s="7">
        <v>10746.420089266787</v>
      </c>
      <c r="Z674" s="8">
        <v>30.47017601278101</v>
      </c>
      <c r="AA674" s="8">
        <v>35.131534924391687</v>
      </c>
      <c r="AB674" s="9">
        <v>44072.685316978437</v>
      </c>
      <c r="AC674" s="9">
        <v>60248.714503118361</v>
      </c>
      <c r="AD674" s="9">
        <v>49347.809405300308</v>
      </c>
      <c r="AE674" s="9">
        <v>68100.114234350316</v>
      </c>
      <c r="AF674" s="10">
        <v>2.4369435908308934</v>
      </c>
      <c r="AG674" s="10">
        <v>2.4404018033913393</v>
      </c>
      <c r="AH674" s="7">
        <v>7673.9652313943952</v>
      </c>
      <c r="AI674" s="7">
        <v>8297.0911421278724</v>
      </c>
      <c r="AJ674" s="7">
        <v>8746.1328560457332</v>
      </c>
      <c r="AK674" s="7">
        <v>9269.6902521479642</v>
      </c>
      <c r="AL674" s="9">
        <v>171631.11779693008</v>
      </c>
      <c r="AM674" s="9">
        <v>198398.93855219692</v>
      </c>
      <c r="AN674" s="9">
        <v>977.42074958382193</v>
      </c>
      <c r="AO674" s="9">
        <v>937.81985514972212</v>
      </c>
      <c r="AP674" s="7">
        <v>9150.4517979449593</v>
      </c>
      <c r="AQ674" s="7">
        <v>853.36065581708681</v>
      </c>
      <c r="AR674" s="7">
        <v>8297.0911421278724</v>
      </c>
      <c r="AS674" s="7">
        <v>3615.4970176969655</v>
      </c>
      <c r="AT674" s="7">
        <v>4681.594124430907</v>
      </c>
      <c r="AU674" s="10">
        <v>1.6991202382930255</v>
      </c>
      <c r="AV674" s="10">
        <v>14098</v>
      </c>
      <c r="AW674" s="7">
        <v>17836.269384448533</v>
      </c>
      <c r="AX674" s="7">
        <v>10800.914056711888</v>
      </c>
      <c r="AY674" s="9">
        <v>5.432249519213709</v>
      </c>
      <c r="AZ674" s="7">
        <v>15802.712999748292</v>
      </c>
      <c r="BA674" s="7">
        <v>1187.07343118266</v>
      </c>
      <c r="BB674" s="7">
        <v>10322.409816939791</v>
      </c>
      <c r="BC674" s="7">
        <v>2921.6545548774302</v>
      </c>
      <c r="BD674" s="7">
        <v>2200.9697745480225</v>
      </c>
      <c r="BE674" s="7">
        <v>1696.1442144154571</v>
      </c>
      <c r="BF674" s="7">
        <v>10.18678041244857</v>
      </c>
      <c r="BG674" s="7">
        <v>794.90850668255007</v>
      </c>
      <c r="BH674" s="7">
        <v>2698.5459860038827</v>
      </c>
      <c r="BI674" s="7">
        <v>8506</v>
      </c>
      <c r="BJ674" s="7">
        <v>17064</v>
      </c>
      <c r="BK674" s="7">
        <v>6375</v>
      </c>
      <c r="BL674" s="7">
        <v>18122</v>
      </c>
      <c r="BM674" s="7">
        <v>8681</v>
      </c>
      <c r="BN674" s="7">
        <v>10411</v>
      </c>
      <c r="BO674" s="7">
        <v>2028</v>
      </c>
      <c r="BP674" s="7">
        <v>1759</v>
      </c>
      <c r="BQ674" s="7">
        <v>1942</v>
      </c>
      <c r="BR674" s="7">
        <v>1681</v>
      </c>
      <c r="BS674" s="7">
        <v>780</v>
      </c>
      <c r="BT674" s="7">
        <v>295</v>
      </c>
      <c r="BU674" s="10">
        <v>1</v>
      </c>
      <c r="BV674" s="10">
        <v>1</v>
      </c>
      <c r="BW674" s="10">
        <v>1</v>
      </c>
      <c r="BX674" s="10">
        <v>2</v>
      </c>
      <c r="BY674" s="10">
        <v>0</v>
      </c>
      <c r="BZ674" s="11">
        <v>5</v>
      </c>
      <c r="CA674">
        <f>VLOOKUP(A674,[1]competitor_summary!$B$2:$C$1478,2,FALSE)</f>
        <v>2</v>
      </c>
      <c r="CB674">
        <f>VLOOKUP(A674,[1]competitor_summary!$B$2:$D$1478,3,FALSE)</f>
        <v>0.30784840005290198</v>
      </c>
      <c r="CC674">
        <f>VLOOKUP(A674,[1]competitor_summary!$B$2:$E$1478,4,FALSE)</f>
        <v>4.4000000000000004</v>
      </c>
    </row>
    <row r="675" spans="1:81" x14ac:dyDescent="0.2">
      <c r="A675" t="s">
        <v>2095</v>
      </c>
      <c r="B675" s="7" t="s">
        <v>2096</v>
      </c>
      <c r="C675" s="7" t="s">
        <v>2097</v>
      </c>
      <c r="D675" s="13">
        <v>42626</v>
      </c>
      <c r="E675" s="14">
        <v>7.25</v>
      </c>
      <c r="F675" s="7">
        <v>32126</v>
      </c>
      <c r="G675" s="7">
        <v>69608.433213975746</v>
      </c>
      <c r="H675" s="7">
        <v>66791.260380331893</v>
      </c>
      <c r="I675" s="7">
        <v>68254.673746431246</v>
      </c>
      <c r="J675" s="7">
        <v>66242.99902165588</v>
      </c>
      <c r="K675" s="7">
        <v>66791.260380331893</v>
      </c>
      <c r="L675" s="7">
        <v>631.17772188596427</v>
      </c>
      <c r="M675" s="7">
        <v>5788.0047742817551</v>
      </c>
      <c r="N675" s="7">
        <v>5507.3902464653365</v>
      </c>
      <c r="O675" s="7">
        <v>54864.687637698837</v>
      </c>
      <c r="P675" s="7">
        <v>66791.260380331893</v>
      </c>
      <c r="Q675" s="7">
        <v>3848.0102040050551</v>
      </c>
      <c r="R675" s="7">
        <v>3924.8990680454299</v>
      </c>
      <c r="S675" s="7">
        <v>4180.5386255201884</v>
      </c>
      <c r="T675" s="7">
        <v>4167.80391188059</v>
      </c>
      <c r="U675" s="7">
        <v>4242.9601971697994</v>
      </c>
      <c r="V675" s="7">
        <v>4573.100586919114</v>
      </c>
      <c r="W675" s="7">
        <v>4595.5814594114199</v>
      </c>
      <c r="X675" s="7">
        <v>4519.6484550158493</v>
      </c>
      <c r="Y675" s="7">
        <v>34052.542507967446</v>
      </c>
      <c r="Z675" s="8">
        <v>43.60732710167585</v>
      </c>
      <c r="AA675" s="8">
        <v>42.885045319199158</v>
      </c>
      <c r="AB675" s="9">
        <v>112250.44807288398</v>
      </c>
      <c r="AC675" s="9">
        <v>132701.97959851916</v>
      </c>
      <c r="AD675" s="9">
        <v>118902.86233467827</v>
      </c>
      <c r="AE675" s="9">
        <v>141004.13406107947</v>
      </c>
      <c r="AF675" s="10">
        <v>2.8060897724035541</v>
      </c>
      <c r="AG675" s="10">
        <v>2.8055769452170738</v>
      </c>
      <c r="AH675" s="7">
        <v>23559.02385062445</v>
      </c>
      <c r="AI675" s="7">
        <v>23772.599589128979</v>
      </c>
      <c r="AJ675" s="7">
        <v>24298.733796106419</v>
      </c>
      <c r="AK675" s="7">
        <v>24781.99704632326</v>
      </c>
      <c r="AL675" s="9">
        <v>811340.78359149699</v>
      </c>
      <c r="AM675" s="9">
        <v>839441.65979254537</v>
      </c>
      <c r="AN675" s="9">
        <v>1990.8017752669666</v>
      </c>
      <c r="AO675" s="9">
        <v>2025.2517370027556</v>
      </c>
      <c r="AP675" s="7">
        <v>24932.86829632218</v>
      </c>
      <c r="AQ675" s="7">
        <v>1160.2687071932014</v>
      </c>
      <c r="AR675" s="7">
        <v>23772.599589128979</v>
      </c>
      <c r="AS675" s="7">
        <v>4117.6515037936624</v>
      </c>
      <c r="AT675" s="7">
        <v>19654.948085335316</v>
      </c>
      <c r="AU675" s="10">
        <v>1.7469133506588372</v>
      </c>
      <c r="AV675" s="10">
        <v>41529</v>
      </c>
      <c r="AW675" s="7">
        <v>55592.510216454975</v>
      </c>
      <c r="AX675" s="7">
        <v>33245.31264624605</v>
      </c>
      <c r="AY675" s="9">
        <v>4.1270782775640908</v>
      </c>
      <c r="AZ675" s="7">
        <v>9689.7677420526161</v>
      </c>
      <c r="BA675" s="7">
        <v>970.89925721165491</v>
      </c>
      <c r="BB675" s="7">
        <v>32121.2606067257</v>
      </c>
      <c r="BC675" s="7">
        <v>14261.808973255567</v>
      </c>
      <c r="BD675" s="7">
        <v>5080.6489877840504</v>
      </c>
      <c r="BE675" s="7">
        <v>6797.048849419225</v>
      </c>
      <c r="BF675" s="7">
        <v>0.57880169525742531</v>
      </c>
      <c r="BG675" s="7">
        <v>2890.3567081787623</v>
      </c>
      <c r="BH675" s="7">
        <v>3090.8182863928378</v>
      </c>
      <c r="BI675" s="7">
        <v>12607</v>
      </c>
      <c r="BJ675" s="7">
        <v>55425</v>
      </c>
      <c r="BK675" s="7">
        <v>12267</v>
      </c>
      <c r="BL675" s="7">
        <v>48315</v>
      </c>
      <c r="BM675" s="7">
        <v>12566</v>
      </c>
      <c r="BN675" s="7">
        <v>12936</v>
      </c>
      <c r="BO675" s="7">
        <v>2625</v>
      </c>
      <c r="BP675" s="7">
        <v>2126</v>
      </c>
      <c r="BQ675" s="7">
        <v>2784</v>
      </c>
      <c r="BR675" s="7">
        <v>2638</v>
      </c>
      <c r="BS675" s="7">
        <v>1699</v>
      </c>
      <c r="BT675" s="7">
        <v>712</v>
      </c>
      <c r="BU675" s="10">
        <v>2</v>
      </c>
      <c r="BV675" s="10">
        <v>0</v>
      </c>
      <c r="BW675" s="10">
        <v>2</v>
      </c>
      <c r="BX675" s="10">
        <v>1</v>
      </c>
      <c r="BY675" s="10">
        <v>1</v>
      </c>
      <c r="BZ675" s="11">
        <v>6</v>
      </c>
      <c r="CA675">
        <f>VLOOKUP(A675,[1]competitor_summary!$B$2:$C$1478,2,FALSE)</f>
        <v>0</v>
      </c>
      <c r="CB675">
        <f>VLOOKUP(A675,[1]competitor_summary!$B$2:$D$1478,3,FALSE)</f>
        <v>10</v>
      </c>
      <c r="CC675">
        <f>VLOOKUP(A675,[1]competitor_summary!$B$2:$E$1478,4,FALSE)</f>
        <v>0</v>
      </c>
    </row>
    <row r="676" spans="1:81" x14ac:dyDescent="0.2">
      <c r="A676" t="s">
        <v>2098</v>
      </c>
      <c r="B676" s="7" t="s">
        <v>2099</v>
      </c>
      <c r="C676" s="7" t="s">
        <v>2100</v>
      </c>
      <c r="D676" s="13">
        <v>42954</v>
      </c>
      <c r="E676" s="14">
        <v>6.333333333333333</v>
      </c>
      <c r="F676" s="7">
        <v>25103</v>
      </c>
      <c r="G676" s="7">
        <v>44891.398245602613</v>
      </c>
      <c r="H676" s="7">
        <v>43532.875042880885</v>
      </c>
      <c r="I676" s="7">
        <v>44223.567174566677</v>
      </c>
      <c r="J676" s="7">
        <v>41788.999225118663</v>
      </c>
      <c r="K676" s="7">
        <v>43532.875042880885</v>
      </c>
      <c r="L676" s="7">
        <v>5344.2498350194655</v>
      </c>
      <c r="M676" s="7">
        <v>8054.3336077402346</v>
      </c>
      <c r="N676" s="7">
        <v>1923.2172616859898</v>
      </c>
      <c r="O676" s="7">
        <v>28211.074338435195</v>
      </c>
      <c r="P676" s="7">
        <v>43532.875042880885</v>
      </c>
      <c r="Q676" s="7">
        <v>2607.626106758602</v>
      </c>
      <c r="R676" s="7">
        <v>3119.197757614078</v>
      </c>
      <c r="S676" s="7">
        <v>3240.5317767509259</v>
      </c>
      <c r="T676" s="7">
        <v>2829.0967448709998</v>
      </c>
      <c r="U676" s="7">
        <v>2485.208296058001</v>
      </c>
      <c r="V676" s="7">
        <v>2556.9277195392642</v>
      </c>
      <c r="W676" s="7">
        <v>3045.3571364076342</v>
      </c>
      <c r="X676" s="7">
        <v>3286.1160729946569</v>
      </c>
      <c r="Y676" s="7">
        <v>23170.061610994162</v>
      </c>
      <c r="Z676" s="8">
        <v>41.639635679290869</v>
      </c>
      <c r="AA676" s="8">
        <v>42.054042283362989</v>
      </c>
      <c r="AB676" s="9">
        <v>79758.299253364094</v>
      </c>
      <c r="AC676" s="9">
        <v>101090.8912800572</v>
      </c>
      <c r="AD676" s="9">
        <v>86768.356306891408</v>
      </c>
      <c r="AE676" s="9">
        <v>109837.59581203725</v>
      </c>
      <c r="AF676" s="10">
        <v>2.3726848837437813</v>
      </c>
      <c r="AG676" s="10">
        <v>2.3700410637014766</v>
      </c>
      <c r="AH676" s="7">
        <v>17587.985602278612</v>
      </c>
      <c r="AI676" s="7">
        <v>18322.732946311589</v>
      </c>
      <c r="AJ676" s="7">
        <v>18636.033775106771</v>
      </c>
      <c r="AK676" s="7">
        <v>18930.612570504891</v>
      </c>
      <c r="AL676" s="9">
        <v>380436.89249940473</v>
      </c>
      <c r="AM676" s="9">
        <v>419608.76075078803</v>
      </c>
      <c r="AN676" s="9">
        <v>1476.6147905616158</v>
      </c>
      <c r="AO676" s="9">
        <v>1590.9499286523505</v>
      </c>
      <c r="AP676" s="7">
        <v>19679.458055379568</v>
      </c>
      <c r="AQ676" s="7">
        <v>1356.7251090679783</v>
      </c>
      <c r="AR676" s="7">
        <v>18322.732946311589</v>
      </c>
      <c r="AS676" s="7">
        <v>7022.5151038807817</v>
      </c>
      <c r="AT676" s="7">
        <v>11300.217842430808</v>
      </c>
      <c r="AU676" s="10">
        <v>1.6751253759830862</v>
      </c>
      <c r="AV676" s="10">
        <v>30693</v>
      </c>
      <c r="AW676" s="7">
        <v>36150.778626913205</v>
      </c>
      <c r="AX676" s="7">
        <v>24398.435174585786</v>
      </c>
      <c r="AY676" s="9">
        <v>3.4402398642038174</v>
      </c>
      <c r="AZ676" s="7">
        <v>12546.63658752531</v>
      </c>
      <c r="BA676" s="7">
        <v>1291.4337561948923</v>
      </c>
      <c r="BB676" s="7">
        <v>23136.677442098269</v>
      </c>
      <c r="BC676" s="7">
        <v>9191.0639764065854</v>
      </c>
      <c r="BD676" s="7">
        <v>4191.2062718789093</v>
      </c>
      <c r="BE676" s="7">
        <v>4620.9171613347717</v>
      </c>
      <c r="BF676" s="7">
        <v>11.223755633458495</v>
      </c>
      <c r="BG676" s="7">
        <v>2001.774202828994</v>
      </c>
      <c r="BH676" s="7">
        <v>3120.4920740155503</v>
      </c>
      <c r="BI676" s="7">
        <v>12714</v>
      </c>
      <c r="BJ676" s="7">
        <v>2438</v>
      </c>
      <c r="BK676" s="7">
        <v>2359</v>
      </c>
      <c r="BL676" s="7">
        <v>9339</v>
      </c>
      <c r="BM676" s="7">
        <v>12160</v>
      </c>
      <c r="BN676" s="7">
        <v>2900</v>
      </c>
      <c r="BO676" s="7">
        <v>2887</v>
      </c>
      <c r="BP676" s="7">
        <v>2331</v>
      </c>
      <c r="BQ676" s="7">
        <v>2707</v>
      </c>
      <c r="BR676" s="7">
        <v>2517</v>
      </c>
      <c r="BS676" s="7">
        <v>1579</v>
      </c>
      <c r="BT676" s="7">
        <v>671</v>
      </c>
      <c r="BU676" s="10">
        <v>2</v>
      </c>
      <c r="BV676" s="10">
        <v>0</v>
      </c>
      <c r="BW676" s="10">
        <v>1</v>
      </c>
      <c r="BX676" s="10">
        <v>2</v>
      </c>
      <c r="BY676" s="10">
        <v>0</v>
      </c>
      <c r="BZ676" s="11">
        <v>5</v>
      </c>
      <c r="CA676">
        <f>VLOOKUP(A676,[1]competitor_summary!$B$2:$C$1478,2,FALSE)</f>
        <v>0</v>
      </c>
      <c r="CB676">
        <f>VLOOKUP(A676,[1]competitor_summary!$B$2:$D$1478,3,FALSE)</f>
        <v>10</v>
      </c>
      <c r="CC676">
        <f>VLOOKUP(A676,[1]competitor_summary!$B$2:$E$1478,4,FALSE)</f>
        <v>0</v>
      </c>
    </row>
    <row r="677" spans="1:81" x14ac:dyDescent="0.2">
      <c r="A677" t="s">
        <v>2101</v>
      </c>
      <c r="B677" s="7" t="s">
        <v>2102</v>
      </c>
      <c r="C677" s="7" t="s">
        <v>2103</v>
      </c>
      <c r="D677" s="13">
        <v>42956</v>
      </c>
      <c r="E677" s="14">
        <v>6.333333333333333</v>
      </c>
      <c r="F677" s="7">
        <v>14603</v>
      </c>
      <c r="G677" s="7">
        <v>41201.783131084754</v>
      </c>
      <c r="H677" s="7">
        <v>31144.260250507738</v>
      </c>
      <c r="I677" s="7">
        <v>35540.698921439121</v>
      </c>
      <c r="J677" s="7">
        <v>26392.994957371731</v>
      </c>
      <c r="K677" s="7">
        <v>31144.260250507738</v>
      </c>
      <c r="L677" s="7">
        <v>1545.8751716861734</v>
      </c>
      <c r="M677" s="7">
        <v>10598.999447631068</v>
      </c>
      <c r="N677" s="7">
        <v>572.27777234150562</v>
      </c>
      <c r="O677" s="7">
        <v>18427.107858848991</v>
      </c>
      <c r="P677" s="7">
        <v>31144.260250507738</v>
      </c>
      <c r="Q677" s="7">
        <v>1731.2962891614297</v>
      </c>
      <c r="R677" s="7">
        <v>1777.9027121958788</v>
      </c>
      <c r="S677" s="7">
        <v>1744.1671650458593</v>
      </c>
      <c r="T677" s="7">
        <v>1716.4816292764153</v>
      </c>
      <c r="U677" s="7">
        <v>1598.1038265413372</v>
      </c>
      <c r="V677" s="7">
        <v>1611.2946618965361</v>
      </c>
      <c r="W677" s="7">
        <v>1594.4710719884606</v>
      </c>
      <c r="X677" s="7">
        <v>1695.2429382903501</v>
      </c>
      <c r="Y677" s="7">
        <v>13468.960294396267</v>
      </c>
      <c r="Z677" s="8">
        <v>41.449536294784444</v>
      </c>
      <c r="AA677" s="8">
        <v>42.621145315046022</v>
      </c>
      <c r="AB677" s="9">
        <v>68435.849627394069</v>
      </c>
      <c r="AC677" s="9">
        <v>103937.80482119435</v>
      </c>
      <c r="AD677" s="9">
        <v>76295.481977184638</v>
      </c>
      <c r="AE677" s="9">
        <v>114059.64228726127</v>
      </c>
      <c r="AF677" s="10">
        <v>2.6288083437376204</v>
      </c>
      <c r="AG677" s="10">
        <v>2.6291146035422615</v>
      </c>
      <c r="AH677" s="7">
        <v>9974.5562940116506</v>
      </c>
      <c r="AI677" s="7">
        <v>11765.397075795103</v>
      </c>
      <c r="AJ677" s="7">
        <v>13436.290952783544</v>
      </c>
      <c r="AK677" s="7">
        <v>15590.331455571693</v>
      </c>
      <c r="AL677" s="9">
        <v>292705.58230531891</v>
      </c>
      <c r="AM677" s="9">
        <v>314791.83698447823</v>
      </c>
      <c r="AN677" s="9">
        <v>1549.9129126415717</v>
      </c>
      <c r="AO677" s="9">
        <v>1592.1480005739227</v>
      </c>
      <c r="AP677" s="7">
        <v>14100.457694348763</v>
      </c>
      <c r="AQ677" s="7">
        <v>2335.0606185536599</v>
      </c>
      <c r="AR677" s="7">
        <v>11765.397075795103</v>
      </c>
      <c r="AS677" s="7">
        <v>4316.0755872002337</v>
      </c>
      <c r="AT677" s="7">
        <v>7449.3214885948692</v>
      </c>
      <c r="AU677" s="10">
        <v>1.921916571448802</v>
      </c>
      <c r="AV677" s="10">
        <v>22612</v>
      </c>
      <c r="AW677" s="7">
        <v>25197.003416202613</v>
      </c>
      <c r="AX677" s="7">
        <v>14880.165387496818</v>
      </c>
      <c r="AY677" s="9">
        <v>5.3373499827515545</v>
      </c>
      <c r="AZ677" s="7">
        <v>12398.066157088848</v>
      </c>
      <c r="BA677" s="7">
        <v>871.61701369524235</v>
      </c>
      <c r="BB677" s="7">
        <v>14272.94561784144</v>
      </c>
      <c r="BC677" s="7">
        <v>4056.5759441218106</v>
      </c>
      <c r="BD677" s="7">
        <v>3314.6542648355244</v>
      </c>
      <c r="BE677" s="7">
        <v>3016.0445798322326</v>
      </c>
      <c r="BF677" s="7">
        <v>135.35065299412236</v>
      </c>
      <c r="BG677" s="7">
        <v>1074.811183278216</v>
      </c>
      <c r="BH677" s="7">
        <v>2675.5089927795343</v>
      </c>
      <c r="BI677" s="7">
        <v>20636</v>
      </c>
      <c r="BJ677" s="7">
        <v>20163</v>
      </c>
      <c r="BK677" s="7">
        <v>20750</v>
      </c>
      <c r="BL677" s="7">
        <v>19797</v>
      </c>
      <c r="BM677" s="7">
        <v>19817</v>
      </c>
      <c r="BN677" s="7">
        <v>20592</v>
      </c>
      <c r="BO677" s="7">
        <v>4717</v>
      </c>
      <c r="BP677" s="7">
        <v>4512</v>
      </c>
      <c r="BQ677" s="7">
        <v>4438</v>
      </c>
      <c r="BR677" s="7">
        <v>3929</v>
      </c>
      <c r="BS677" s="7">
        <v>2179</v>
      </c>
      <c r="BT677" s="7">
        <v>836</v>
      </c>
      <c r="BU677" s="10">
        <v>2</v>
      </c>
      <c r="BV677" s="10">
        <v>2</v>
      </c>
      <c r="BW677" s="10">
        <v>1</v>
      </c>
      <c r="BX677" s="10">
        <v>1</v>
      </c>
      <c r="BY677" s="10">
        <v>0</v>
      </c>
      <c r="BZ677" s="11">
        <v>6</v>
      </c>
      <c r="CA677">
        <f>VLOOKUP(A677,[1]competitor_summary!$B$2:$C$1478,2,FALSE)</f>
        <v>3</v>
      </c>
      <c r="CB677">
        <f>VLOOKUP(A677,[1]competitor_summary!$B$2:$D$1478,3,FALSE)</f>
        <v>8.0557095295226103E-2</v>
      </c>
      <c r="CC677">
        <f>VLOOKUP(A677,[1]competitor_summary!$B$2:$E$1478,4,FALSE)</f>
        <v>4.8</v>
      </c>
    </row>
    <row r="678" spans="1:81" x14ac:dyDescent="0.2">
      <c r="A678" t="s">
        <v>2104</v>
      </c>
      <c r="B678" s="7" t="s">
        <v>2105</v>
      </c>
      <c r="C678" s="7" t="s">
        <v>2106</v>
      </c>
      <c r="D678" s="13">
        <v>42626</v>
      </c>
      <c r="E678" s="14">
        <v>7.25</v>
      </c>
      <c r="F678" s="7">
        <v>10935</v>
      </c>
      <c r="G678" s="7">
        <v>7505.946695728926</v>
      </c>
      <c r="H678" s="7">
        <v>7060.3871445867699</v>
      </c>
      <c r="I678" s="7">
        <v>7291.5216518815141</v>
      </c>
      <c r="J678" s="7">
        <v>6128.3487604230177</v>
      </c>
      <c r="K678" s="7">
        <v>7060.3871445867699</v>
      </c>
      <c r="L678" s="7">
        <v>97.002583042019978</v>
      </c>
      <c r="M678" s="7">
        <v>674.63346927217208</v>
      </c>
      <c r="N678" s="7">
        <v>253.56370935239829</v>
      </c>
      <c r="O678" s="7">
        <v>6035.1873829201795</v>
      </c>
      <c r="P678" s="7">
        <v>7060.3871445867699</v>
      </c>
      <c r="Q678" s="7">
        <v>369.09050295106135</v>
      </c>
      <c r="R678" s="7">
        <v>326.83280402724631</v>
      </c>
      <c r="S678" s="7">
        <v>326.67949234088883</v>
      </c>
      <c r="T678" s="7">
        <v>373.27468005660921</v>
      </c>
      <c r="U678" s="7">
        <v>410.59054989623837</v>
      </c>
      <c r="V678" s="7">
        <v>481.35988139617257</v>
      </c>
      <c r="W678" s="7">
        <v>600.01566105056554</v>
      </c>
      <c r="X678" s="7">
        <v>608.78831989993341</v>
      </c>
      <c r="Y678" s="7">
        <v>3496.6318916187156</v>
      </c>
      <c r="Z678" s="8">
        <v>45.888358429802217</v>
      </c>
      <c r="AA678" s="8">
        <v>43.337746026255189</v>
      </c>
      <c r="AB678" s="9">
        <v>137711.37389915541</v>
      </c>
      <c r="AC678" s="9">
        <v>184301.78126675833</v>
      </c>
      <c r="AD678" s="9">
        <v>152470.16714726266</v>
      </c>
      <c r="AE678" s="9">
        <v>199955.73186451406</v>
      </c>
      <c r="AF678" s="10">
        <v>2.6758197829565433</v>
      </c>
      <c r="AG678" s="10">
        <v>2.6820130102886486</v>
      </c>
      <c r="AH678" s="7">
        <v>2298.1938414084725</v>
      </c>
      <c r="AI678" s="7">
        <v>2624.9701867124531</v>
      </c>
      <c r="AJ678" s="7">
        <v>2705.6835981439799</v>
      </c>
      <c r="AK678" s="7">
        <v>2783.5497492011636</v>
      </c>
      <c r="AL678" s="9">
        <v>621253.33083122689</v>
      </c>
      <c r="AM678" s="9">
        <v>683850.46484282869</v>
      </c>
      <c r="AN678" s="9">
        <v>1934.3151215101484</v>
      </c>
      <c r="AO678" s="9">
        <v>2123.2464960499315</v>
      </c>
      <c r="AP678" s="7">
        <v>2803.597590984311</v>
      </c>
      <c r="AQ678" s="7">
        <v>178.62740427185781</v>
      </c>
      <c r="AR678" s="7">
        <v>2624.9701867124531</v>
      </c>
      <c r="AS678" s="7">
        <v>347.82666842709295</v>
      </c>
      <c r="AT678" s="7">
        <v>2277.1435182853602</v>
      </c>
      <c r="AU678" s="10">
        <v>2.128391642787971</v>
      </c>
      <c r="AV678" s="10">
        <v>5587</v>
      </c>
      <c r="AW678" s="7">
        <v>5885.7623150616419</v>
      </c>
      <c r="AX678" s="7">
        <v>4093.1397770943586</v>
      </c>
      <c r="AY678" s="9">
        <v>4.4287929379706954</v>
      </c>
      <c r="AZ678" s="7">
        <v>4626.2637064495502</v>
      </c>
      <c r="BA678" s="7">
        <v>552.3864916038292</v>
      </c>
      <c r="BB678" s="7">
        <v>3899.8722947994247</v>
      </c>
      <c r="BC678" s="7">
        <v>2060.5904697908554</v>
      </c>
      <c r="BD678" s="7">
        <v>505.84653051523492</v>
      </c>
      <c r="BE678" s="7">
        <v>754.91774063999765</v>
      </c>
      <c r="BF678" s="7">
        <v>9.2408712632022798</v>
      </c>
      <c r="BG678" s="7">
        <v>323.45116781862453</v>
      </c>
      <c r="BH678" s="7">
        <v>245.82551477150992</v>
      </c>
      <c r="BI678" s="7">
        <v>21150</v>
      </c>
      <c r="BJ678" s="7">
        <v>21440</v>
      </c>
      <c r="BK678" s="7">
        <v>4773</v>
      </c>
      <c r="BL678" s="7">
        <v>2188</v>
      </c>
      <c r="BM678" s="7">
        <v>5045</v>
      </c>
      <c r="BN678" s="7">
        <v>2231</v>
      </c>
      <c r="BO678" s="7">
        <v>5561</v>
      </c>
      <c r="BP678" s="7">
        <v>4146</v>
      </c>
      <c r="BQ678" s="7">
        <v>4440</v>
      </c>
      <c r="BR678" s="7">
        <v>3793</v>
      </c>
      <c r="BS678" s="7">
        <v>2063</v>
      </c>
      <c r="BT678" s="7">
        <v>1122</v>
      </c>
      <c r="BU678" s="10">
        <v>0</v>
      </c>
      <c r="BV678" s="10">
        <v>0</v>
      </c>
      <c r="BW678" s="10">
        <v>0</v>
      </c>
      <c r="BX678" s="10">
        <v>0</v>
      </c>
      <c r="BY678" s="10">
        <v>0</v>
      </c>
      <c r="BZ678" s="11">
        <v>0</v>
      </c>
      <c r="CA678">
        <f>VLOOKUP(A678,[1]competitor_summary!$B$2:$C$1478,2,FALSE)</f>
        <v>0</v>
      </c>
      <c r="CB678">
        <f>VLOOKUP(A678,[1]competitor_summary!$B$2:$D$1478,3,FALSE)</f>
        <v>10</v>
      </c>
      <c r="CC678">
        <f>VLOOKUP(A678,[1]competitor_summary!$B$2:$E$1478,4,FALSE)</f>
        <v>0</v>
      </c>
    </row>
    <row r="679" spans="1:81" x14ac:dyDescent="0.2">
      <c r="A679" t="s">
        <v>2107</v>
      </c>
      <c r="B679" s="7" t="s">
        <v>2108</v>
      </c>
      <c r="C679" s="7" t="s">
        <v>2109</v>
      </c>
      <c r="D679" s="13">
        <v>42626</v>
      </c>
      <c r="E679" s="14">
        <v>7.25</v>
      </c>
      <c r="F679" s="7">
        <v>21999</v>
      </c>
      <c r="G679" s="7">
        <v>7972.1342945612269</v>
      </c>
      <c r="H679" s="7">
        <v>7543.9346595724346</v>
      </c>
      <c r="I679" s="7">
        <v>7761.5012513661059</v>
      </c>
      <c r="J679" s="7">
        <v>7541.3977687297156</v>
      </c>
      <c r="K679" s="7">
        <v>7543.9346595724346</v>
      </c>
      <c r="L679" s="7">
        <v>80.095352737233043</v>
      </c>
      <c r="M679" s="7">
        <v>1871.6298820909578</v>
      </c>
      <c r="N679" s="7">
        <v>170.41067163692787</v>
      </c>
      <c r="O679" s="7">
        <v>5421.7987531073159</v>
      </c>
      <c r="P679" s="7">
        <v>7543.9346595724346</v>
      </c>
      <c r="Q679" s="7">
        <v>321.98190238454845</v>
      </c>
      <c r="R679" s="7">
        <v>376.42651942640077</v>
      </c>
      <c r="S679" s="7">
        <v>482.37623781291768</v>
      </c>
      <c r="T679" s="7">
        <v>496.30067766911816</v>
      </c>
      <c r="U679" s="7">
        <v>441.86937968875282</v>
      </c>
      <c r="V679" s="7">
        <v>460.37689579359721</v>
      </c>
      <c r="W679" s="7">
        <v>507.79948347480968</v>
      </c>
      <c r="X679" s="7">
        <v>538.82711802504491</v>
      </c>
      <c r="Y679" s="7">
        <v>3625.9582142751897</v>
      </c>
      <c r="Z679" s="8">
        <v>44.624829475047413</v>
      </c>
      <c r="AA679" s="8">
        <v>43.861699078555908</v>
      </c>
      <c r="AB679" s="9">
        <v>114941.6845060128</v>
      </c>
      <c r="AC679" s="9">
        <v>140732.83612161904</v>
      </c>
      <c r="AD679" s="9">
        <v>131407.45873666779</v>
      </c>
      <c r="AE679" s="9">
        <v>160776.34433230583</v>
      </c>
      <c r="AF679" s="10">
        <v>2.5772136085234334</v>
      </c>
      <c r="AG679" s="10">
        <v>2.5776748381651453</v>
      </c>
      <c r="AH679" s="7">
        <v>2906.0254316127393</v>
      </c>
      <c r="AI679" s="7">
        <v>2915.1852473721374</v>
      </c>
      <c r="AJ679" s="7">
        <v>3000.1236485958798</v>
      </c>
      <c r="AK679" s="7">
        <v>3082.668846909306</v>
      </c>
      <c r="AL679" s="9">
        <v>1038911.6747233138</v>
      </c>
      <c r="AM679" s="9">
        <v>1019844.8602818069</v>
      </c>
      <c r="AN679" s="9">
        <v>2150.3393830586911</v>
      </c>
      <c r="AO679" s="9">
        <v>2063.1197562969705</v>
      </c>
      <c r="AP679" s="7">
        <v>3199.2799853567267</v>
      </c>
      <c r="AQ679" s="7">
        <v>284.0947379845893</v>
      </c>
      <c r="AR679" s="7">
        <v>2915.1852473721374</v>
      </c>
      <c r="AS679" s="7">
        <v>1214.7712213194463</v>
      </c>
      <c r="AT679" s="7">
        <v>1700.414026052691</v>
      </c>
      <c r="AU679" s="10">
        <v>1.9701616001710371</v>
      </c>
      <c r="AV679" s="10">
        <v>5743</v>
      </c>
      <c r="AW679" s="7">
        <v>6276.8405229062773</v>
      </c>
      <c r="AX679" s="7">
        <v>4560.0608701042365</v>
      </c>
      <c r="AY679" s="9">
        <v>2.7045932728265325</v>
      </c>
      <c r="AZ679" s="7">
        <v>4397.0159685960389</v>
      </c>
      <c r="BA679" s="7">
        <v>489.61883861245587</v>
      </c>
      <c r="BB679" s="7">
        <v>4409.7839328185655</v>
      </c>
      <c r="BC679" s="7">
        <v>1681.2037329449086</v>
      </c>
      <c r="BD679" s="7">
        <v>937.81226325465832</v>
      </c>
      <c r="BE679" s="7">
        <v>894.70936137100216</v>
      </c>
      <c r="BF679" s="7">
        <v>128.51228733244352</v>
      </c>
      <c r="BG679" s="7">
        <v>305.29818737728056</v>
      </c>
      <c r="BH679" s="7">
        <v>462.24810053827241</v>
      </c>
      <c r="BI679" s="7">
        <v>5648</v>
      </c>
      <c r="BJ679" s="7">
        <v>498</v>
      </c>
      <c r="BK679" s="7">
        <v>5525</v>
      </c>
      <c r="BL679" s="7">
        <v>5657</v>
      </c>
      <c r="BM679" s="7">
        <v>6123</v>
      </c>
      <c r="BN679" s="7">
        <v>493</v>
      </c>
      <c r="BO679" s="7">
        <v>1051</v>
      </c>
      <c r="BP679" s="7">
        <v>1099</v>
      </c>
      <c r="BQ679" s="7">
        <v>1504</v>
      </c>
      <c r="BR679" s="7">
        <v>1151</v>
      </c>
      <c r="BS679" s="7">
        <v>639</v>
      </c>
      <c r="BT679" s="7">
        <v>191</v>
      </c>
      <c r="BU679" s="10">
        <v>0</v>
      </c>
      <c r="BV679" s="10">
        <v>0</v>
      </c>
      <c r="BW679" s="10">
        <v>0</v>
      </c>
      <c r="BX679" s="10">
        <v>0</v>
      </c>
      <c r="BY679" s="10">
        <v>0</v>
      </c>
      <c r="BZ679" s="11">
        <v>0</v>
      </c>
      <c r="CA679">
        <f>VLOOKUP(A679,[1]competitor_summary!$B$2:$C$1478,2,FALSE)</f>
        <v>0</v>
      </c>
      <c r="CB679">
        <f>VLOOKUP(A679,[1]competitor_summary!$B$2:$D$1478,3,FALSE)</f>
        <v>10</v>
      </c>
      <c r="CC679">
        <f>VLOOKUP(A679,[1]competitor_summary!$B$2:$E$1478,4,FALSE)</f>
        <v>0</v>
      </c>
    </row>
    <row r="680" spans="1:81" x14ac:dyDescent="0.2">
      <c r="A680" t="s">
        <v>2110</v>
      </c>
      <c r="B680" s="7" t="s">
        <v>2111</v>
      </c>
      <c r="C680" s="7" t="s">
        <v>2112</v>
      </c>
      <c r="D680" s="13">
        <v>43013</v>
      </c>
      <c r="E680" s="14">
        <v>6.166666666666667</v>
      </c>
      <c r="F680" s="7">
        <v>26695</v>
      </c>
      <c r="G680" s="7">
        <v>44009.06322300795</v>
      </c>
      <c r="H680" s="7">
        <v>40090.297832460259</v>
      </c>
      <c r="I680" s="7">
        <v>42157.550826947903</v>
      </c>
      <c r="J680" s="7">
        <v>37986.000326198526</v>
      </c>
      <c r="K680" s="7">
        <v>40090.297832460259</v>
      </c>
      <c r="L680" s="7">
        <v>401.54907836567145</v>
      </c>
      <c r="M680" s="7">
        <v>18059.504716192489</v>
      </c>
      <c r="N680" s="7">
        <v>598.89738182676956</v>
      </c>
      <c r="O680" s="7">
        <v>21030.34665607533</v>
      </c>
      <c r="P680" s="7">
        <v>40090.297832460259</v>
      </c>
      <c r="Q680" s="7">
        <v>2421.8749015784124</v>
      </c>
      <c r="R680" s="7">
        <v>2631.069976250059</v>
      </c>
      <c r="S680" s="7">
        <v>2751.7959642453352</v>
      </c>
      <c r="T680" s="7">
        <v>2750.9516285293503</v>
      </c>
      <c r="U680" s="7">
        <v>2453.0787587186787</v>
      </c>
      <c r="V680" s="7">
        <v>2420.0817121336004</v>
      </c>
      <c r="W680" s="7">
        <v>2449.739260450704</v>
      </c>
      <c r="X680" s="7">
        <v>2472.1512071379693</v>
      </c>
      <c r="Y680" s="7">
        <v>20350.743409044109</v>
      </c>
      <c r="Z680" s="8">
        <v>39.848146287989657</v>
      </c>
      <c r="AA680" s="8">
        <v>40.594594547371173</v>
      </c>
      <c r="AB680" s="9">
        <v>61198.8745056712</v>
      </c>
      <c r="AC680" s="9">
        <v>80583.850383673358</v>
      </c>
      <c r="AD680" s="9">
        <v>68380.87947295497</v>
      </c>
      <c r="AE680" s="9">
        <v>89758.331924593847</v>
      </c>
      <c r="AF680" s="10">
        <v>2.5341516875031855</v>
      </c>
      <c r="AG680" s="10">
        <v>2.5362520558870529</v>
      </c>
      <c r="AH680" s="7">
        <v>14788.171202008845</v>
      </c>
      <c r="AI680" s="7">
        <v>15581.654131304997</v>
      </c>
      <c r="AJ680" s="7">
        <v>16384.07886148931</v>
      </c>
      <c r="AK680" s="7">
        <v>17106.893141895474</v>
      </c>
      <c r="AL680" s="9">
        <v>353509.42584603815</v>
      </c>
      <c r="AM680" s="9">
        <v>361167.28211533197</v>
      </c>
      <c r="AN680" s="9">
        <v>1351.0031933075697</v>
      </c>
      <c r="AO680" s="9">
        <v>1372.8044157368815</v>
      </c>
      <c r="AP680" s="7">
        <v>16401.913131518872</v>
      </c>
      <c r="AQ680" s="7">
        <v>820.25900021387497</v>
      </c>
      <c r="AR680" s="7">
        <v>15581.654131304997</v>
      </c>
      <c r="AS680" s="7">
        <v>5421.7239456644747</v>
      </c>
      <c r="AT680" s="7">
        <v>10159.930185640522</v>
      </c>
      <c r="AU680" s="10">
        <v>1.8641532584037299</v>
      </c>
      <c r="AV680" s="10">
        <v>29047</v>
      </c>
      <c r="AW680" s="7">
        <v>32612.289263537037</v>
      </c>
      <c r="AX680" s="7">
        <v>21214.376135347993</v>
      </c>
      <c r="AY680" s="9">
        <v>3.79458793361094</v>
      </c>
      <c r="AZ680" s="7">
        <v>9917.7910509917128</v>
      </c>
      <c r="BA680" s="7">
        <v>1288.5231678233831</v>
      </c>
      <c r="BB680" s="7">
        <v>20685.439086909173</v>
      </c>
      <c r="BC680" s="7">
        <v>6944.4111313676694</v>
      </c>
      <c r="BD680" s="7">
        <v>5128.1128992896993</v>
      </c>
      <c r="BE680" s="7">
        <v>4068.5132040528115</v>
      </c>
      <c r="BF680" s="7">
        <v>94.62520500458777</v>
      </c>
      <c r="BG680" s="7">
        <v>2694.1140510869445</v>
      </c>
      <c r="BH680" s="7">
        <v>1755.6625961074606</v>
      </c>
      <c r="BI680" s="7">
        <v>5842</v>
      </c>
      <c r="BJ680" s="7">
        <v>5721</v>
      </c>
      <c r="BK680" s="7">
        <v>14317</v>
      </c>
      <c r="BL680" s="7">
        <v>6307</v>
      </c>
      <c r="BM680" s="7">
        <v>5438</v>
      </c>
      <c r="BN680" s="7">
        <v>14235</v>
      </c>
      <c r="BO680" s="7">
        <v>1107</v>
      </c>
      <c r="BP680" s="7">
        <v>1370</v>
      </c>
      <c r="BQ680" s="7">
        <v>1441</v>
      </c>
      <c r="BR680" s="7">
        <v>1224</v>
      </c>
      <c r="BS680" s="7">
        <v>584</v>
      </c>
      <c r="BT680" s="7">
        <v>104</v>
      </c>
      <c r="BU680" s="10">
        <v>2</v>
      </c>
      <c r="BV680" s="10">
        <v>2</v>
      </c>
      <c r="BW680" s="10">
        <v>1</v>
      </c>
      <c r="BX680" s="10">
        <v>3</v>
      </c>
      <c r="BY680" s="10">
        <v>1</v>
      </c>
      <c r="BZ680" s="11">
        <v>9</v>
      </c>
      <c r="CA680">
        <f>VLOOKUP(A680,[1]competitor_summary!$B$2:$C$1478,2,FALSE)</f>
        <v>2</v>
      </c>
      <c r="CB680">
        <f>VLOOKUP(A680,[1]competitor_summary!$B$2:$D$1478,3,FALSE)</f>
        <v>0.32840050391348602</v>
      </c>
      <c r="CC680">
        <f>VLOOKUP(A680,[1]competitor_summary!$B$2:$E$1478,4,FALSE)</f>
        <v>4.3</v>
      </c>
    </row>
    <row r="681" spans="1:81" x14ac:dyDescent="0.2">
      <c r="A681" t="s">
        <v>2113</v>
      </c>
      <c r="B681" s="7" t="s">
        <v>2114</v>
      </c>
      <c r="C681" s="7" t="s">
        <v>2115</v>
      </c>
      <c r="D681" s="13">
        <v>43039</v>
      </c>
      <c r="E681" s="14">
        <v>6.166666666666667</v>
      </c>
      <c r="F681" s="7">
        <v>74221</v>
      </c>
      <c r="G681" s="7">
        <v>23981.150314171333</v>
      </c>
      <c r="H681" s="7">
        <v>22330.913207179517</v>
      </c>
      <c r="I681" s="7">
        <v>23056.517220818438</v>
      </c>
      <c r="J681" s="7">
        <v>22541.236998010194</v>
      </c>
      <c r="K681" s="7">
        <v>22330.913207179517</v>
      </c>
      <c r="L681" s="7">
        <v>1546.7498026961694</v>
      </c>
      <c r="M681" s="7">
        <v>6006.8653150906321</v>
      </c>
      <c r="N681" s="7">
        <v>1027.6773168776417</v>
      </c>
      <c r="O681" s="7">
        <v>13749.620772515074</v>
      </c>
      <c r="P681" s="7">
        <v>22330.913207179517</v>
      </c>
      <c r="Q681" s="7">
        <v>2558.532639925601</v>
      </c>
      <c r="R681" s="7">
        <v>2099.5986019468401</v>
      </c>
      <c r="S681" s="7">
        <v>1671.4511406439124</v>
      </c>
      <c r="T681" s="7">
        <v>1340.6601966524031</v>
      </c>
      <c r="U681" s="7">
        <v>1006.0816720791627</v>
      </c>
      <c r="V681" s="7">
        <v>894.91840851423331</v>
      </c>
      <c r="W681" s="7">
        <v>943.14958025200758</v>
      </c>
      <c r="X681" s="7">
        <v>1010.1048109584954</v>
      </c>
      <c r="Y681" s="7">
        <v>11524.497050972655</v>
      </c>
      <c r="Z681" s="8">
        <v>32.04118920594167</v>
      </c>
      <c r="AA681" s="8">
        <v>35.610994667874962</v>
      </c>
      <c r="AB681" s="9">
        <v>73090.349347594529</v>
      </c>
      <c r="AC681" s="9">
        <v>92640.317032399311</v>
      </c>
      <c r="AD681" s="9">
        <v>81046.451846007956</v>
      </c>
      <c r="AE681" s="9">
        <v>102949.04222776757</v>
      </c>
      <c r="AF681" s="10">
        <v>2.4460724755805354</v>
      </c>
      <c r="AG681" s="10">
        <v>2.4440945754781045</v>
      </c>
      <c r="AH681" s="7">
        <v>8774.4915206348523</v>
      </c>
      <c r="AI681" s="7">
        <v>8616.8212415857124</v>
      </c>
      <c r="AJ681" s="7">
        <v>8923.9963410084019</v>
      </c>
      <c r="AK681" s="7">
        <v>9311.5130813028081</v>
      </c>
      <c r="AL681" s="9">
        <v>283425.75763527467</v>
      </c>
      <c r="AM681" s="9">
        <v>300604.96899442334</v>
      </c>
      <c r="AN681" s="9">
        <v>1697.4963370234066</v>
      </c>
      <c r="AO681" s="9">
        <v>1958.0080208415366</v>
      </c>
      <c r="AP681" s="7">
        <v>9954.7132382720592</v>
      </c>
      <c r="AQ681" s="7">
        <v>1337.8919966863468</v>
      </c>
      <c r="AR681" s="7">
        <v>8616.8212415857124</v>
      </c>
      <c r="AS681" s="7">
        <v>4754.6528941264842</v>
      </c>
      <c r="AT681" s="7">
        <v>3862.1683474592282</v>
      </c>
      <c r="AU681" s="10">
        <v>1.6319052528730194</v>
      </c>
      <c r="AV681" s="10">
        <v>14062</v>
      </c>
      <c r="AW681" s="7">
        <v>17543.527322665672</v>
      </c>
      <c r="AX681" s="7">
        <v>12675.067506715772</v>
      </c>
      <c r="AY681" s="9">
        <v>5.7737224450678397</v>
      </c>
      <c r="AZ681" s="7">
        <v>17612.491757942131</v>
      </c>
      <c r="BA681" s="7">
        <v>1147.2583710965118</v>
      </c>
      <c r="BB681" s="7">
        <v>12009.775024657487</v>
      </c>
      <c r="BC681" s="7">
        <v>3947.8399295848794</v>
      </c>
      <c r="BD681" s="7">
        <v>2597.7468848443823</v>
      </c>
      <c r="BE681" s="7">
        <v>2847.0147060154704</v>
      </c>
      <c r="BF681" s="7">
        <v>75.198499134974554</v>
      </c>
      <c r="BG681" s="7">
        <v>1080.6224866529228</v>
      </c>
      <c r="BH681" s="7">
        <v>1461.3525184248574</v>
      </c>
      <c r="BI681" s="7">
        <v>3246</v>
      </c>
      <c r="BJ681" s="7">
        <v>11312</v>
      </c>
      <c r="BK681" s="7">
        <v>3534</v>
      </c>
      <c r="BL681" s="7">
        <v>11484</v>
      </c>
      <c r="BM681" s="7">
        <v>10411</v>
      </c>
      <c r="BN681" s="7">
        <v>11498</v>
      </c>
      <c r="BO681" s="7">
        <v>0</v>
      </c>
      <c r="BP681" s="7">
        <v>0</v>
      </c>
      <c r="BQ681" s="7">
        <v>0</v>
      </c>
      <c r="BR681" s="7">
        <v>0</v>
      </c>
      <c r="BS681" s="7">
        <v>0</v>
      </c>
      <c r="BT681" s="7">
        <v>0</v>
      </c>
      <c r="BU681" s="10">
        <v>2</v>
      </c>
      <c r="BV681" s="10">
        <v>0</v>
      </c>
      <c r="BW681" s="10">
        <v>2</v>
      </c>
      <c r="BX681" s="10">
        <v>1</v>
      </c>
      <c r="BY681" s="10">
        <v>0</v>
      </c>
      <c r="BZ681" s="11">
        <v>5</v>
      </c>
      <c r="CA681">
        <f>VLOOKUP(A681,[1]competitor_summary!$B$2:$C$1478,2,FALSE)</f>
        <v>2</v>
      </c>
      <c r="CB681">
        <f>VLOOKUP(A681,[1]competitor_summary!$B$2:$D$1478,3,FALSE)</f>
        <v>1.62851708412033E-2</v>
      </c>
      <c r="CC681">
        <f>VLOOKUP(A681,[1]competitor_summary!$B$2:$E$1478,4,FALSE)</f>
        <v>4.3</v>
      </c>
    </row>
    <row r="682" spans="1:81" x14ac:dyDescent="0.2">
      <c r="A682" t="s">
        <v>2116</v>
      </c>
      <c r="B682" s="7" t="s">
        <v>2117</v>
      </c>
      <c r="C682" s="7" t="s">
        <v>2118</v>
      </c>
      <c r="D682" s="13">
        <v>42767</v>
      </c>
      <c r="E682" s="14">
        <v>6.833333333333333</v>
      </c>
      <c r="F682" s="7">
        <v>66986</v>
      </c>
      <c r="G682" s="7">
        <v>76013.873241235386</v>
      </c>
      <c r="H682" s="7">
        <v>67736.210001800326</v>
      </c>
      <c r="I682" s="7">
        <v>71642.61536037398</v>
      </c>
      <c r="J682" s="7">
        <v>64366.001149168937</v>
      </c>
      <c r="K682" s="7">
        <v>67736.210001800326</v>
      </c>
      <c r="L682" s="7">
        <v>1014.9920136713772</v>
      </c>
      <c r="M682" s="7">
        <v>10040.49809521425</v>
      </c>
      <c r="N682" s="7">
        <v>4197.7588336576009</v>
      </c>
      <c r="O682" s="7">
        <v>52482.961059257097</v>
      </c>
      <c r="P682" s="7">
        <v>67736.210001800326</v>
      </c>
      <c r="Q682" s="7">
        <v>5014.315620473586</v>
      </c>
      <c r="R682" s="7">
        <v>6257.9369146529352</v>
      </c>
      <c r="S682" s="7">
        <v>4959.1162418348249</v>
      </c>
      <c r="T682" s="7">
        <v>4357.7268452224671</v>
      </c>
      <c r="U682" s="7">
        <v>3755.7772573053371</v>
      </c>
      <c r="V682" s="7">
        <v>3361.5444336154032</v>
      </c>
      <c r="W682" s="7">
        <v>3140.7939909564448</v>
      </c>
      <c r="X682" s="7">
        <v>3113.8140860688873</v>
      </c>
      <c r="Y682" s="7">
        <v>33961.025390129886</v>
      </c>
      <c r="Z682" s="8">
        <v>35.193027757988148</v>
      </c>
      <c r="AA682" s="8">
        <v>38.767334527543852</v>
      </c>
      <c r="AB682" s="9">
        <v>68945.699734441427</v>
      </c>
      <c r="AC682" s="9">
        <v>91035.936655480153</v>
      </c>
      <c r="AD682" s="9">
        <v>79813.860850752375</v>
      </c>
      <c r="AE682" s="9">
        <v>105021.97973382034</v>
      </c>
      <c r="AF682" s="10">
        <v>2.2282548974451597</v>
      </c>
      <c r="AG682" s="10">
        <v>2.2254774773905259</v>
      </c>
      <c r="AH682" s="7">
        <v>28108.448965007439</v>
      </c>
      <c r="AI682" s="7">
        <v>29601.449631756695</v>
      </c>
      <c r="AJ682" s="7">
        <v>31398.95918782131</v>
      </c>
      <c r="AK682" s="7">
        <v>33395.005222081149</v>
      </c>
      <c r="AL682" s="9">
        <v>621461.70941487816</v>
      </c>
      <c r="AM682" s="9">
        <v>666524.85646813118</v>
      </c>
      <c r="AN682" s="9">
        <v>1938.42853095639</v>
      </c>
      <c r="AO682" s="9">
        <v>1860.0747429150726</v>
      </c>
      <c r="AP682" s="7">
        <v>31143.334368663782</v>
      </c>
      <c r="AQ682" s="7">
        <v>1541.8847369070863</v>
      </c>
      <c r="AR682" s="7">
        <v>29601.449631756695</v>
      </c>
      <c r="AS682" s="7">
        <v>16529.087114409136</v>
      </c>
      <c r="AT682" s="7">
        <v>13072.362517347559</v>
      </c>
      <c r="AU682" s="10">
        <v>1.7382808243229566</v>
      </c>
      <c r="AV682" s="10">
        <v>51456</v>
      </c>
      <c r="AW682" s="7">
        <v>56974.29163684696</v>
      </c>
      <c r="AX682" s="7">
        <v>37876.062100440729</v>
      </c>
      <c r="AY682" s="9">
        <v>4.1104241507093642</v>
      </c>
      <c r="AZ682" s="7">
        <v>43702.476601676346</v>
      </c>
      <c r="BA682" s="7">
        <v>3847.4871025615139</v>
      </c>
      <c r="BB682" s="7">
        <v>35967.772167926421</v>
      </c>
      <c r="BC682" s="7">
        <v>14594.206479770306</v>
      </c>
      <c r="BD682" s="7">
        <v>8104.6927521034959</v>
      </c>
      <c r="BE682" s="7">
        <v>6550.3060114508262</v>
      </c>
      <c r="BF682" s="7">
        <v>238.90220031602075</v>
      </c>
      <c r="BG682" s="7">
        <v>1986.040194572066</v>
      </c>
      <c r="BH682" s="7">
        <v>4493.6245297137066</v>
      </c>
      <c r="BI682" s="7">
        <v>9073</v>
      </c>
      <c r="BJ682" s="7">
        <v>5460</v>
      </c>
      <c r="BK682" s="7">
        <v>23024</v>
      </c>
      <c r="BL682" s="7">
        <v>13751</v>
      </c>
      <c r="BM682" s="7">
        <v>13566</v>
      </c>
      <c r="BN682" s="7">
        <v>17510</v>
      </c>
      <c r="BO682" s="7">
        <v>1951</v>
      </c>
      <c r="BP682" s="7">
        <v>1953</v>
      </c>
      <c r="BQ682" s="7">
        <v>1999</v>
      </c>
      <c r="BR682" s="7">
        <v>1785</v>
      </c>
      <c r="BS682" s="7">
        <v>1060</v>
      </c>
      <c r="BT682" s="7">
        <v>302</v>
      </c>
      <c r="BU682" s="10">
        <v>2</v>
      </c>
      <c r="BV682" s="10">
        <v>3</v>
      </c>
      <c r="BW682" s="10">
        <v>5</v>
      </c>
      <c r="BX682" s="10">
        <v>2</v>
      </c>
      <c r="BY682" s="10">
        <v>1</v>
      </c>
      <c r="BZ682" s="11">
        <v>13</v>
      </c>
      <c r="CA682">
        <f>VLOOKUP(A682,[1]competitor_summary!$B$2:$C$1478,2,FALSE)</f>
        <v>0</v>
      </c>
      <c r="CB682">
        <f>VLOOKUP(A682,[1]competitor_summary!$B$2:$D$1478,3,FALSE)</f>
        <v>10</v>
      </c>
      <c r="CC682">
        <f>VLOOKUP(A682,[1]competitor_summary!$B$2:$E$1478,4,FALSE)</f>
        <v>0</v>
      </c>
    </row>
    <row r="683" spans="1:81" x14ac:dyDescent="0.2">
      <c r="A683" t="s">
        <v>2119</v>
      </c>
      <c r="B683" s="7" t="s">
        <v>2120</v>
      </c>
      <c r="C683" s="7" t="s">
        <v>2121</v>
      </c>
      <c r="D683" s="13">
        <v>42626</v>
      </c>
      <c r="E683" s="14">
        <v>7.25</v>
      </c>
      <c r="F683" s="7">
        <v>24724</v>
      </c>
      <c r="G683" s="7">
        <v>12602.329132092185</v>
      </c>
      <c r="H683" s="7">
        <v>11832.033007199294</v>
      </c>
      <c r="I683" s="7">
        <v>12140.354510341305</v>
      </c>
      <c r="J683" s="7">
        <v>11461.525871955208</v>
      </c>
      <c r="K683" s="7">
        <v>11832.033007199294</v>
      </c>
      <c r="L683" s="7">
        <v>197.68802875035908</v>
      </c>
      <c r="M683" s="7">
        <v>6471.8396961798426</v>
      </c>
      <c r="N683" s="7">
        <v>124.35013526782859</v>
      </c>
      <c r="O683" s="7">
        <v>5038.1551470012637</v>
      </c>
      <c r="P683" s="7">
        <v>11832.033007199294</v>
      </c>
      <c r="Q683" s="7">
        <v>841.94143071735743</v>
      </c>
      <c r="R683" s="7">
        <v>776.81548544450197</v>
      </c>
      <c r="S683" s="7">
        <v>744.50434151198715</v>
      </c>
      <c r="T683" s="7">
        <v>724.4853256624192</v>
      </c>
      <c r="U683" s="7">
        <v>648.37333801377099</v>
      </c>
      <c r="V683" s="7">
        <v>546.48213714512531</v>
      </c>
      <c r="W683" s="7">
        <v>530.21090716228355</v>
      </c>
      <c r="X683" s="7">
        <v>583.19872053829022</v>
      </c>
      <c r="Y683" s="7">
        <v>5396.0116861957358</v>
      </c>
      <c r="Z683" s="8">
        <v>35.093467121117705</v>
      </c>
      <c r="AA683" s="8">
        <v>38.238311380371769</v>
      </c>
      <c r="AB683" s="9">
        <v>53226.422609444162</v>
      </c>
      <c r="AC683" s="9">
        <v>71456.347494300353</v>
      </c>
      <c r="AD683" s="9">
        <v>58602.93331421147</v>
      </c>
      <c r="AE683" s="9">
        <v>78848.952777760103</v>
      </c>
      <c r="AF683" s="10">
        <v>2.4175539230167797</v>
      </c>
      <c r="AG683" s="10">
        <v>2.4202089440634231</v>
      </c>
      <c r="AH683" s="7">
        <v>4550.8488199223066</v>
      </c>
      <c r="AI683" s="7">
        <v>4683.982516286429</v>
      </c>
      <c r="AJ683" s="7">
        <v>4807.3018738317769</v>
      </c>
      <c r="AK683" s="7">
        <v>4998.492158640991</v>
      </c>
      <c r="AL683" s="9">
        <v>214802.99267941841</v>
      </c>
      <c r="AM683" s="9">
        <v>271744.56497374107</v>
      </c>
      <c r="AN683" s="9">
        <v>888.7475289709372</v>
      </c>
      <c r="AO683" s="9">
        <v>988.65902129369078</v>
      </c>
      <c r="AP683" s="7">
        <v>5345.8367789228214</v>
      </c>
      <c r="AQ683" s="7">
        <v>661.85426263639238</v>
      </c>
      <c r="AR683" s="7">
        <v>4683.982516286429</v>
      </c>
      <c r="AS683" s="7">
        <v>2301.4613911360502</v>
      </c>
      <c r="AT683" s="7">
        <v>2382.5211251503788</v>
      </c>
      <c r="AU683" s="10">
        <v>1.7348814576341045</v>
      </c>
      <c r="AV683" s="10">
        <v>8126</v>
      </c>
      <c r="AW683" s="7">
        <v>9356.0343231454026</v>
      </c>
      <c r="AX683" s="7">
        <v>5498.2444587841164</v>
      </c>
      <c r="AY683" s="9">
        <v>5.2523752293309309</v>
      </c>
      <c r="AZ683" s="7">
        <v>7540.8959522710647</v>
      </c>
      <c r="BA683" s="7">
        <v>518.11583231238183</v>
      </c>
      <c r="BB683" s="7">
        <v>5290.4476808715845</v>
      </c>
      <c r="BC683" s="7">
        <v>2192.2716061334359</v>
      </c>
      <c r="BD683" s="7">
        <v>945.97213167219888</v>
      </c>
      <c r="BE683" s="7">
        <v>982.80134986329358</v>
      </c>
      <c r="BF683" s="7">
        <v>129.51637112232856</v>
      </c>
      <c r="BG683" s="7">
        <v>499.72154328366742</v>
      </c>
      <c r="BH683" s="7">
        <v>540.16467879666016</v>
      </c>
      <c r="BI683" s="7">
        <v>11650</v>
      </c>
      <c r="BJ683" s="7">
        <v>11659</v>
      </c>
      <c r="BK683" s="7">
        <v>11436</v>
      </c>
      <c r="BL683" s="7">
        <v>11596</v>
      </c>
      <c r="BM683" s="7">
        <v>8299</v>
      </c>
      <c r="BN683" s="7">
        <v>8460</v>
      </c>
      <c r="BO683" s="7">
        <v>2484</v>
      </c>
      <c r="BP683" s="7">
        <v>2780</v>
      </c>
      <c r="BQ683" s="7">
        <v>2633</v>
      </c>
      <c r="BR683" s="7">
        <v>2299</v>
      </c>
      <c r="BS683" s="7">
        <v>1203</v>
      </c>
      <c r="BT683" s="7">
        <v>233</v>
      </c>
      <c r="BU683" s="10">
        <v>1</v>
      </c>
      <c r="BV683" s="10">
        <v>0</v>
      </c>
      <c r="BW683" s="10">
        <v>0</v>
      </c>
      <c r="BX683" s="10">
        <v>1</v>
      </c>
      <c r="BY683" s="10">
        <v>0</v>
      </c>
      <c r="BZ683" s="11">
        <v>2</v>
      </c>
      <c r="CA683">
        <f>VLOOKUP(A683,[1]competitor_summary!$B$2:$C$1478,2,FALSE)</f>
        <v>2</v>
      </c>
      <c r="CB683">
        <f>VLOOKUP(A683,[1]competitor_summary!$B$2:$D$1478,3,FALSE)</f>
        <v>0.59570058270750204</v>
      </c>
      <c r="CC683">
        <f>VLOOKUP(A683,[1]competitor_summary!$B$2:$E$1478,4,FALSE)</f>
        <v>4.0999999999999996</v>
      </c>
    </row>
    <row r="684" spans="1:81" x14ac:dyDescent="0.2">
      <c r="A684" t="s">
        <v>2122</v>
      </c>
      <c r="B684" s="7" t="s">
        <v>2123</v>
      </c>
      <c r="C684" s="7" t="s">
        <v>2124</v>
      </c>
      <c r="D684" s="13">
        <v>42800</v>
      </c>
      <c r="E684" s="14">
        <v>6.75</v>
      </c>
      <c r="F684" s="7">
        <v>58269</v>
      </c>
      <c r="G684" s="7">
        <v>78454.548378009116</v>
      </c>
      <c r="H684" s="7">
        <v>76970.681938170921</v>
      </c>
      <c r="I684" s="7">
        <v>76451.742264669854</v>
      </c>
      <c r="J684" s="7">
        <v>76140.998144156532</v>
      </c>
      <c r="K684" s="7">
        <v>76970.681938170921</v>
      </c>
      <c r="L684" s="7">
        <v>10695.427932823077</v>
      </c>
      <c r="M684" s="7">
        <v>36171.054637264926</v>
      </c>
      <c r="N684" s="7">
        <v>5542.5625200415961</v>
      </c>
      <c r="O684" s="7">
        <v>24561.636848041322</v>
      </c>
      <c r="P684" s="7">
        <v>76970.681938170921</v>
      </c>
      <c r="Q684" s="7">
        <v>6104.6269102264196</v>
      </c>
      <c r="R684" s="7">
        <v>5802.3649086460937</v>
      </c>
      <c r="S684" s="7">
        <v>5242.3834073550534</v>
      </c>
      <c r="T684" s="7">
        <v>4985.8224542110693</v>
      </c>
      <c r="U684" s="7">
        <v>4988.3168795008678</v>
      </c>
      <c r="V684" s="7">
        <v>4631.4112953972071</v>
      </c>
      <c r="W684" s="7">
        <v>4187.0624194827396</v>
      </c>
      <c r="X684" s="7">
        <v>3831.2581840145867</v>
      </c>
      <c r="Y684" s="7">
        <v>39773.246458834037</v>
      </c>
      <c r="Z684" s="8">
        <v>33.283249536096591</v>
      </c>
      <c r="AA684" s="8">
        <v>35.453682583086596</v>
      </c>
      <c r="AB684" s="9">
        <v>63210.894708414104</v>
      </c>
      <c r="AC684" s="9">
        <v>75553.788253464954</v>
      </c>
      <c r="AD684" s="9">
        <v>67462.489253412466</v>
      </c>
      <c r="AE684" s="9">
        <v>80536.315305744094</v>
      </c>
      <c r="AF684" s="10">
        <v>3.0413974055052102</v>
      </c>
      <c r="AG684" s="10">
        <v>3.0404369567277651</v>
      </c>
      <c r="AH684" s="7">
        <v>24982.904342084774</v>
      </c>
      <c r="AI684" s="7">
        <v>25282.349568340229</v>
      </c>
      <c r="AJ684" s="7">
        <v>25119.830433801981</v>
      </c>
      <c r="AK684" s="7">
        <v>25786.322678188561</v>
      </c>
      <c r="AL684" s="9">
        <v>217293.12735866051</v>
      </c>
      <c r="AM684" s="9">
        <v>223503.90348409928</v>
      </c>
      <c r="AN684" s="9">
        <v>1378.7480362874846</v>
      </c>
      <c r="AO684" s="9">
        <v>1456.6284800112542</v>
      </c>
      <c r="AP684" s="7">
        <v>27711.485700820107</v>
      </c>
      <c r="AQ684" s="7">
        <v>2429.1361324798781</v>
      </c>
      <c r="AR684" s="7">
        <v>25282.349568340229</v>
      </c>
      <c r="AS684" s="7">
        <v>12797.662059356458</v>
      </c>
      <c r="AT684" s="7">
        <v>12484.68750898377</v>
      </c>
      <c r="AU684" s="10">
        <v>1.8330948169992172</v>
      </c>
      <c r="AV684" s="10">
        <v>46345</v>
      </c>
      <c r="AW684" s="7">
        <v>59429.215238094563</v>
      </c>
      <c r="AX684" s="7">
        <v>40913.660378298257</v>
      </c>
      <c r="AY684" s="9">
        <v>5.2898285191796939</v>
      </c>
      <c r="AZ684" s="7">
        <v>31676.526159656933</v>
      </c>
      <c r="BA684" s="7">
        <v>1863.8731402764097</v>
      </c>
      <c r="BB684" s="7">
        <v>38976.369526560418</v>
      </c>
      <c r="BC684" s="7">
        <v>8577.4341083643958</v>
      </c>
      <c r="BD684" s="7">
        <v>8710.5184107124805</v>
      </c>
      <c r="BE684" s="7">
        <v>8005.3352399794385</v>
      </c>
      <c r="BF684" s="7">
        <v>76.082441702485085</v>
      </c>
      <c r="BG684" s="7">
        <v>6113.5218131120782</v>
      </c>
      <c r="BH684" s="7">
        <v>7493.4775126895402</v>
      </c>
      <c r="BI684" s="7">
        <v>10175</v>
      </c>
      <c r="BJ684" s="7">
        <v>10790</v>
      </c>
      <c r="BK684" s="7">
        <v>799</v>
      </c>
      <c r="BL684" s="7">
        <v>10128</v>
      </c>
      <c r="BM684" s="7">
        <v>10813</v>
      </c>
      <c r="BN684" s="7">
        <v>10675</v>
      </c>
      <c r="BO684" s="7">
        <v>2431</v>
      </c>
      <c r="BP684" s="7">
        <v>1898</v>
      </c>
      <c r="BQ684" s="7">
        <v>2216</v>
      </c>
      <c r="BR684" s="7">
        <v>1990</v>
      </c>
      <c r="BS684" s="7">
        <v>1139</v>
      </c>
      <c r="BT684" s="7">
        <v>489</v>
      </c>
      <c r="BU684" s="10">
        <v>1</v>
      </c>
      <c r="BV684" s="10">
        <v>0</v>
      </c>
      <c r="BW684" s="10">
        <v>3</v>
      </c>
      <c r="BX684" s="10">
        <v>1</v>
      </c>
      <c r="BY684" s="10">
        <v>0</v>
      </c>
      <c r="BZ684" s="11">
        <v>5</v>
      </c>
      <c r="CA684">
        <f>VLOOKUP(A684,[1]competitor_summary!$B$2:$C$1478,2,FALSE)</f>
        <v>1</v>
      </c>
      <c r="CB684">
        <f>VLOOKUP(A684,[1]competitor_summary!$B$2:$D$1478,3,FALSE)</f>
        <v>0.23256369560235499</v>
      </c>
      <c r="CC684">
        <f>VLOOKUP(A684,[1]competitor_summary!$B$2:$E$1478,4,FALSE)</f>
        <v>4.9000000000000004</v>
      </c>
    </row>
    <row r="685" spans="1:81" x14ac:dyDescent="0.2">
      <c r="A685" t="s">
        <v>2125</v>
      </c>
      <c r="B685" s="7" t="s">
        <v>2126</v>
      </c>
      <c r="C685" s="7" t="s">
        <v>2127</v>
      </c>
      <c r="D685" s="13">
        <v>42626</v>
      </c>
      <c r="E685" s="14">
        <v>7.25</v>
      </c>
      <c r="F685" s="7">
        <v>41902</v>
      </c>
      <c r="G685" s="7">
        <v>66968.581867482979</v>
      </c>
      <c r="H685" s="7">
        <v>56902.201253979467</v>
      </c>
      <c r="I685" s="7">
        <v>62151.730966971256</v>
      </c>
      <c r="J685" s="7">
        <v>52878.001005876169</v>
      </c>
      <c r="K685" s="7">
        <v>56902.201253979467</v>
      </c>
      <c r="L685" s="7">
        <v>9049.1188649428077</v>
      </c>
      <c r="M685" s="7">
        <v>20714.00011807261</v>
      </c>
      <c r="N685" s="7">
        <v>4673.3253930876963</v>
      </c>
      <c r="O685" s="7">
        <v>22465.756877876353</v>
      </c>
      <c r="P685" s="7">
        <v>56902.201253979467</v>
      </c>
      <c r="Q685" s="7">
        <v>4196.9702081980649</v>
      </c>
      <c r="R685" s="7">
        <v>4188.6031281785108</v>
      </c>
      <c r="S685" s="7">
        <v>4089.8866994653363</v>
      </c>
      <c r="T685" s="7">
        <v>3963.1197166624479</v>
      </c>
      <c r="U685" s="7">
        <v>3638.9510704595596</v>
      </c>
      <c r="V685" s="7">
        <v>3620.3462632617448</v>
      </c>
      <c r="W685" s="7">
        <v>3455.6177889935207</v>
      </c>
      <c r="X685" s="7">
        <v>3257.7361545667518</v>
      </c>
      <c r="Y685" s="7">
        <v>30411.231029785937</v>
      </c>
      <c r="Z685" s="8">
        <v>35.629177493910674</v>
      </c>
      <c r="AA685" s="8">
        <v>36.853430234658994</v>
      </c>
      <c r="AB685" s="9">
        <v>78389.979666143787</v>
      </c>
      <c r="AC685" s="9">
        <v>99328.465801941551</v>
      </c>
      <c r="AD685" s="9">
        <v>83323.108791407809</v>
      </c>
      <c r="AE685" s="9">
        <v>105106.49258636888</v>
      </c>
      <c r="AF685" s="10">
        <v>2.99381522727447</v>
      </c>
      <c r="AG685" s="10">
        <v>2.9998128996441498</v>
      </c>
      <c r="AH685" s="7">
        <v>17546.959439773345</v>
      </c>
      <c r="AI685" s="7">
        <v>18957.778592771443</v>
      </c>
      <c r="AJ685" s="7">
        <v>20668.115703978809</v>
      </c>
      <c r="AK685" s="7">
        <v>22248.930135726696</v>
      </c>
      <c r="AL685" s="9">
        <v>262292.52753592224</v>
      </c>
      <c r="AM685" s="9">
        <v>283287.01075967134</v>
      </c>
      <c r="AN685" s="9">
        <v>1545.5394940742667</v>
      </c>
      <c r="AO685" s="9">
        <v>1640.269974763517</v>
      </c>
      <c r="AP685" s="7">
        <v>20042.357952753548</v>
      </c>
      <c r="AQ685" s="7">
        <v>1084.5793599821045</v>
      </c>
      <c r="AR685" s="7">
        <v>18957.778592771443</v>
      </c>
      <c r="AS685" s="7">
        <v>7746.3388757279608</v>
      </c>
      <c r="AT685" s="7">
        <v>11211.439717043482</v>
      </c>
      <c r="AU685" s="10">
        <v>1.8837779505662477</v>
      </c>
      <c r="AV685" s="10">
        <v>35712</v>
      </c>
      <c r="AW685" s="7">
        <v>44863.163194826106</v>
      </c>
      <c r="AX685" s="7">
        <v>32259.944558408111</v>
      </c>
      <c r="AY685" s="9">
        <v>5.369234386482832</v>
      </c>
      <c r="AZ685" s="7">
        <v>23880.560543941974</v>
      </c>
      <c r="BA685" s="7">
        <v>1705.4415904797497</v>
      </c>
      <c r="BB685" s="7">
        <v>30708.126982589718</v>
      </c>
      <c r="BC685" s="7">
        <v>12665.147622547112</v>
      </c>
      <c r="BD685" s="7">
        <v>4904.4824667128269</v>
      </c>
      <c r="BE685" s="7">
        <v>6443.347749807639</v>
      </c>
      <c r="BF685" s="7">
        <v>0</v>
      </c>
      <c r="BG685" s="7">
        <v>3056.1364345718175</v>
      </c>
      <c r="BH685" s="7">
        <v>3639.0127089503221</v>
      </c>
      <c r="BI685" s="7">
        <v>42383</v>
      </c>
      <c r="BJ685" s="7">
        <v>41874</v>
      </c>
      <c r="BK685" s="7">
        <v>40870</v>
      </c>
      <c r="BL685" s="7">
        <v>5708</v>
      </c>
      <c r="BM685" s="7">
        <v>5325</v>
      </c>
      <c r="BN685" s="7">
        <v>40320</v>
      </c>
      <c r="BO685" s="7">
        <v>9938</v>
      </c>
      <c r="BP685" s="7">
        <v>7405</v>
      </c>
      <c r="BQ685" s="7">
        <v>8080</v>
      </c>
      <c r="BR685" s="7">
        <v>8353</v>
      </c>
      <c r="BS685" s="7">
        <v>6114</v>
      </c>
      <c r="BT685" s="7">
        <v>2468</v>
      </c>
      <c r="BU685" s="10">
        <v>2</v>
      </c>
      <c r="BV685" s="10">
        <v>0</v>
      </c>
      <c r="BW685" s="10">
        <v>1</v>
      </c>
      <c r="BX685" s="10">
        <v>2</v>
      </c>
      <c r="BY685" s="10">
        <v>1</v>
      </c>
      <c r="BZ685" s="11">
        <v>6</v>
      </c>
      <c r="CA685">
        <f>VLOOKUP(A685,[1]competitor_summary!$B$2:$C$1478,2,FALSE)</f>
        <v>3</v>
      </c>
      <c r="CB685">
        <f>VLOOKUP(A685,[1]competitor_summary!$B$2:$D$1478,3,FALSE)</f>
        <v>0.64460608886030302</v>
      </c>
      <c r="CC685">
        <f>VLOOKUP(A685,[1]competitor_summary!$B$2:$E$1478,4,FALSE)</f>
        <v>2.4</v>
      </c>
    </row>
    <row r="686" spans="1:81" x14ac:dyDescent="0.2">
      <c r="A686" t="s">
        <v>2128</v>
      </c>
      <c r="B686" s="7" t="s">
        <v>2129</v>
      </c>
      <c r="C686" s="7" t="s">
        <v>2130</v>
      </c>
      <c r="D686" s="13">
        <v>42783</v>
      </c>
      <c r="E686" s="14">
        <v>6.833333333333333</v>
      </c>
      <c r="F686" s="7">
        <v>24036</v>
      </c>
      <c r="G686" s="7">
        <v>43688.931641740724</v>
      </c>
      <c r="H686" s="7">
        <v>41978.49302987894</v>
      </c>
      <c r="I686" s="7">
        <v>41904.459777516779</v>
      </c>
      <c r="J686" s="7">
        <v>39538.001340443734</v>
      </c>
      <c r="K686" s="7">
        <v>41978.49302987894</v>
      </c>
      <c r="L686" s="7">
        <v>2699.9274537614547</v>
      </c>
      <c r="M686" s="7">
        <v>7966.6223394381814</v>
      </c>
      <c r="N686" s="7">
        <v>1693.8567540678196</v>
      </c>
      <c r="O686" s="7">
        <v>29618.086482611485</v>
      </c>
      <c r="P686" s="7">
        <v>41978.49302987894</v>
      </c>
      <c r="Q686" s="7">
        <v>2443.5082071577199</v>
      </c>
      <c r="R686" s="7">
        <v>2602.6042705653235</v>
      </c>
      <c r="S686" s="7">
        <v>2815.0279312571511</v>
      </c>
      <c r="T686" s="7">
        <v>2897.3277007895522</v>
      </c>
      <c r="U686" s="7">
        <v>2684.9665627120994</v>
      </c>
      <c r="V686" s="7">
        <v>2683.3566933511756</v>
      </c>
      <c r="W686" s="7">
        <v>2446.4033322436735</v>
      </c>
      <c r="X686" s="7">
        <v>2339.9926719516516</v>
      </c>
      <c r="Y686" s="7">
        <v>20913.187370028347</v>
      </c>
      <c r="Z686" s="8">
        <v>39.155000149806568</v>
      </c>
      <c r="AA686" s="8">
        <v>39.753125462677055</v>
      </c>
      <c r="AB686" s="9">
        <v>91817.572166706421</v>
      </c>
      <c r="AC686" s="9">
        <v>118430.92292222159</v>
      </c>
      <c r="AD686" s="9">
        <v>97994.280790069359</v>
      </c>
      <c r="AE686" s="9">
        <v>126361.84026926292</v>
      </c>
      <c r="AF686" s="10">
        <v>2.5416245852159522</v>
      </c>
      <c r="AG686" s="10">
        <v>2.5396895737139595</v>
      </c>
      <c r="AH686" s="7">
        <v>15279.351875814376</v>
      </c>
      <c r="AI686" s="7">
        <v>16487.634672025684</v>
      </c>
      <c r="AJ686" s="7">
        <v>16470.626299824333</v>
      </c>
      <c r="AK686" s="7">
        <v>17198.54157612659</v>
      </c>
      <c r="AL686" s="9">
        <v>322750.50891055446</v>
      </c>
      <c r="AM686" s="9">
        <v>345992.54291083885</v>
      </c>
      <c r="AN686" s="9">
        <v>1856.2105015455702</v>
      </c>
      <c r="AO686" s="9">
        <v>1842.5553025953443</v>
      </c>
      <c r="AP686" s="7">
        <v>17811.989740337944</v>
      </c>
      <c r="AQ686" s="7">
        <v>1324.3550683122594</v>
      </c>
      <c r="AR686" s="7">
        <v>16487.634672025684</v>
      </c>
      <c r="AS686" s="7">
        <v>5985.6730917503592</v>
      </c>
      <c r="AT686" s="7">
        <v>10501.961580275325</v>
      </c>
      <c r="AU686" s="10">
        <v>1.7664525665107187</v>
      </c>
      <c r="AV686" s="10">
        <v>29125</v>
      </c>
      <c r="AW686" s="7">
        <v>33491.600291936658</v>
      </c>
      <c r="AX686" s="7">
        <v>22052.291235975921</v>
      </c>
      <c r="AY686" s="9">
        <v>4.5419662917176167</v>
      </c>
      <c r="AZ686" s="7">
        <v>14329.231479226866</v>
      </c>
      <c r="BA686" s="7">
        <v>1290.4781742051782</v>
      </c>
      <c r="BB686" s="7">
        <v>21146.716725126375</v>
      </c>
      <c r="BC686" s="7">
        <v>9852.9861722681671</v>
      </c>
      <c r="BD686" s="7">
        <v>2353.3417066549882</v>
      </c>
      <c r="BE686" s="7">
        <v>5736.4194595008157</v>
      </c>
      <c r="BF686" s="7">
        <v>17.52413422614336</v>
      </c>
      <c r="BG686" s="7">
        <v>975.41485110484064</v>
      </c>
      <c r="BH686" s="7">
        <v>2211.0304013714194</v>
      </c>
      <c r="BI686" s="7">
        <v>17880</v>
      </c>
      <c r="BJ686" s="7">
        <v>17693</v>
      </c>
      <c r="BK686" s="7">
        <v>435</v>
      </c>
      <c r="BL686" s="7">
        <v>17609</v>
      </c>
      <c r="BM686" s="7">
        <v>1367</v>
      </c>
      <c r="BN686" s="7">
        <v>16752</v>
      </c>
      <c r="BO686" s="7">
        <v>5652</v>
      </c>
      <c r="BP686" s="7">
        <v>3330</v>
      </c>
      <c r="BQ686" s="7">
        <v>3299</v>
      </c>
      <c r="BR686" s="7">
        <v>3065</v>
      </c>
      <c r="BS686" s="7">
        <v>1540</v>
      </c>
      <c r="BT686" s="7">
        <v>984</v>
      </c>
      <c r="BU686" s="10">
        <v>1</v>
      </c>
      <c r="BV686" s="10">
        <v>0</v>
      </c>
      <c r="BW686" s="10">
        <v>3</v>
      </c>
      <c r="BX686" s="10">
        <v>1</v>
      </c>
      <c r="BY686" s="10">
        <v>0</v>
      </c>
      <c r="BZ686" s="11">
        <v>5</v>
      </c>
      <c r="CA686">
        <f>VLOOKUP(A686,[1]competitor_summary!$B$2:$C$1478,2,FALSE)</f>
        <v>4</v>
      </c>
      <c r="CB686">
        <f>VLOOKUP(A686,[1]competitor_summary!$B$2:$D$1478,3,FALSE)</f>
        <v>0.51921225843215102</v>
      </c>
      <c r="CC686">
        <f>VLOOKUP(A686,[1]competitor_summary!$B$2:$E$1478,4,FALSE)</f>
        <v>4.8</v>
      </c>
    </row>
    <row r="687" spans="1:81" x14ac:dyDescent="0.2">
      <c r="A687" t="s">
        <v>2131</v>
      </c>
      <c r="B687" s="7" t="s">
        <v>2132</v>
      </c>
      <c r="C687" s="7" t="s">
        <v>2133</v>
      </c>
      <c r="D687" s="13">
        <v>42626</v>
      </c>
      <c r="E687" s="14">
        <v>7.25</v>
      </c>
      <c r="F687" s="7">
        <v>57295</v>
      </c>
      <c r="G687" s="7">
        <v>23539.244773959057</v>
      </c>
      <c r="H687" s="7">
        <v>19574.196259784163</v>
      </c>
      <c r="I687" s="7">
        <v>21706.960778232504</v>
      </c>
      <c r="J687" s="7">
        <v>17565.000179930707</v>
      </c>
      <c r="K687" s="7">
        <v>19574.196259784163</v>
      </c>
      <c r="L687" s="7">
        <v>1579.1815515400813</v>
      </c>
      <c r="M687" s="7">
        <v>3690.729361302394</v>
      </c>
      <c r="N687" s="7">
        <v>701.15043209682335</v>
      </c>
      <c r="O687" s="7">
        <v>13603.134914844864</v>
      </c>
      <c r="P687" s="7">
        <v>19574.196259784163</v>
      </c>
      <c r="Q687" s="7">
        <v>1163.4605335622618</v>
      </c>
      <c r="R687" s="7">
        <v>1213.3000582586974</v>
      </c>
      <c r="S687" s="7">
        <v>1353.1146938127349</v>
      </c>
      <c r="T687" s="7">
        <v>1306.2472917458072</v>
      </c>
      <c r="U687" s="7">
        <v>1268.1912325308949</v>
      </c>
      <c r="V687" s="7">
        <v>1150.1045328254258</v>
      </c>
      <c r="W687" s="7">
        <v>1131.5069489241141</v>
      </c>
      <c r="X687" s="7">
        <v>1090.4469825155102</v>
      </c>
      <c r="Y687" s="7">
        <v>9676.3722741754464</v>
      </c>
      <c r="Z687" s="8">
        <v>38.681408763272799</v>
      </c>
      <c r="AA687" s="8">
        <v>39.725019212078521</v>
      </c>
      <c r="AB687" s="9">
        <v>84462.206412469546</v>
      </c>
      <c r="AC687" s="9">
        <v>113752.54929874318</v>
      </c>
      <c r="AD687" s="9">
        <v>90919.654457134864</v>
      </c>
      <c r="AE687" s="9">
        <v>121163.41419040205</v>
      </c>
      <c r="AF687" s="10">
        <v>2.3908938543492742</v>
      </c>
      <c r="AG687" s="10">
        <v>2.391142674908576</v>
      </c>
      <c r="AH687" s="7">
        <v>6994.3116339116241</v>
      </c>
      <c r="AI687" s="7">
        <v>8004.6754722004625</v>
      </c>
      <c r="AJ687" s="7">
        <v>8891.7646641425745</v>
      </c>
      <c r="AK687" s="7">
        <v>9652.9970325804243</v>
      </c>
      <c r="AL687" s="9">
        <v>339888.96687174379</v>
      </c>
      <c r="AM687" s="9">
        <v>423249.30162984389</v>
      </c>
      <c r="AN687" s="9">
        <v>1583.5746144894699</v>
      </c>
      <c r="AO687" s="9">
        <v>1609.5531882093048</v>
      </c>
      <c r="AP687" s="7">
        <v>8434.4961234374568</v>
      </c>
      <c r="AQ687" s="7">
        <v>429.82065123699431</v>
      </c>
      <c r="AR687" s="7">
        <v>8004.6754722004625</v>
      </c>
      <c r="AS687" s="7">
        <v>3465.0182485487821</v>
      </c>
      <c r="AT687" s="7">
        <v>4539.6572236516804</v>
      </c>
      <c r="AU687" s="10">
        <v>1.8726970016072799</v>
      </c>
      <c r="AV687" s="10">
        <v>14990</v>
      </c>
      <c r="AW687" s="7">
        <v>15608.258485156097</v>
      </c>
      <c r="AX687" s="7">
        <v>9555.8370386054885</v>
      </c>
      <c r="AY687" s="9">
        <v>2.9055441906829493</v>
      </c>
      <c r="AZ687" s="7">
        <v>11860.722946634894</v>
      </c>
      <c r="BA687" s="7">
        <v>1218.5366492485991</v>
      </c>
      <c r="BB687" s="7">
        <v>9305.1425974110171</v>
      </c>
      <c r="BC687" s="7">
        <v>4484.3534476599452</v>
      </c>
      <c r="BD687" s="7">
        <v>1535.9877458906412</v>
      </c>
      <c r="BE687" s="7">
        <v>1674.3174518540181</v>
      </c>
      <c r="BF687" s="7">
        <v>27.609000976663083</v>
      </c>
      <c r="BG687" s="7">
        <v>758.11728324541764</v>
      </c>
      <c r="BH687" s="7">
        <v>824.75766778433172</v>
      </c>
      <c r="BI687" s="7">
        <v>22646</v>
      </c>
      <c r="BJ687" s="7">
        <v>1356</v>
      </c>
      <c r="BK687" s="7">
        <v>1356</v>
      </c>
      <c r="BL687" s="7">
        <v>21968</v>
      </c>
      <c r="BM687" s="7">
        <v>1525</v>
      </c>
      <c r="BN687" s="7">
        <v>1513</v>
      </c>
      <c r="BO687" s="7">
        <v>5654</v>
      </c>
      <c r="BP687" s="7">
        <v>5254</v>
      </c>
      <c r="BQ687" s="7">
        <v>5035</v>
      </c>
      <c r="BR687" s="7">
        <v>4137</v>
      </c>
      <c r="BS687" s="7">
        <v>1967</v>
      </c>
      <c r="BT687" s="7">
        <v>575</v>
      </c>
      <c r="BU687" s="10">
        <v>1</v>
      </c>
      <c r="BV687" s="10">
        <v>0</v>
      </c>
      <c r="BW687" s="10">
        <v>2</v>
      </c>
      <c r="BX687" s="10">
        <v>2</v>
      </c>
      <c r="BY687" s="10">
        <v>0</v>
      </c>
      <c r="BZ687" s="11">
        <v>5</v>
      </c>
      <c r="CA687">
        <f>VLOOKUP(A687,[1]competitor_summary!$B$2:$C$1478,2,FALSE)</f>
        <v>2</v>
      </c>
      <c r="CB687">
        <f>VLOOKUP(A687,[1]competitor_summary!$B$2:$D$1478,3,FALSE)</f>
        <v>6.5423043434584202E-3</v>
      </c>
      <c r="CC687">
        <f>VLOOKUP(A687,[1]competitor_summary!$B$2:$E$1478,4,FALSE)</f>
        <v>3.1</v>
      </c>
    </row>
    <row r="688" spans="1:81" x14ac:dyDescent="0.2">
      <c r="A688" t="s">
        <v>2134</v>
      </c>
      <c r="B688" s="7" t="s">
        <v>2135</v>
      </c>
      <c r="C688" s="7" t="s">
        <v>2136</v>
      </c>
      <c r="D688" s="13">
        <v>45064</v>
      </c>
      <c r="E688" s="14">
        <v>0.58333333333333337</v>
      </c>
      <c r="F688" s="7">
        <v>8862</v>
      </c>
      <c r="G688" s="7">
        <v>41772.889088985627</v>
      </c>
      <c r="H688" s="7">
        <v>41102.954043809121</v>
      </c>
      <c r="I688" s="7">
        <v>41549.586192205461</v>
      </c>
      <c r="J688" s="7">
        <v>39528.996938000055</v>
      </c>
      <c r="K688" s="7">
        <v>41102.954043809121</v>
      </c>
      <c r="L688" s="7">
        <v>2970.4148560781614</v>
      </c>
      <c r="M688" s="7">
        <v>6330.6042876263673</v>
      </c>
      <c r="N688" s="7">
        <v>1385.1659475858032</v>
      </c>
      <c r="O688" s="7">
        <v>30416.768952518789</v>
      </c>
      <c r="P688" s="7">
        <v>41102.954043809121</v>
      </c>
      <c r="Q688" s="7">
        <v>2219.5614747022919</v>
      </c>
      <c r="R688" s="7">
        <v>2440.8740281448991</v>
      </c>
      <c r="S688" s="7">
        <v>2506.5099749470828</v>
      </c>
      <c r="T688" s="7">
        <v>2613.1007182344038</v>
      </c>
      <c r="U688" s="7">
        <v>2363.3124142216984</v>
      </c>
      <c r="V688" s="7">
        <v>2489.7442339417466</v>
      </c>
      <c r="W688" s="7">
        <v>2818.8582422501058</v>
      </c>
      <c r="X688" s="7">
        <v>3174.8642586632632</v>
      </c>
      <c r="Y688" s="7">
        <v>20626.825345105492</v>
      </c>
      <c r="Z688" s="8">
        <v>46.974945198402033</v>
      </c>
      <c r="AA688" s="8">
        <v>45.642196382663208</v>
      </c>
      <c r="AB688" s="9">
        <v>70845.813889614205</v>
      </c>
      <c r="AC688" s="9">
        <v>103206.6513922161</v>
      </c>
      <c r="AD688" s="9">
        <v>82846.445445158883</v>
      </c>
      <c r="AE688" s="9">
        <v>120525.23515010081</v>
      </c>
      <c r="AF688" s="10">
        <v>2.1936222378790822</v>
      </c>
      <c r="AG688" s="10">
        <v>2.1944019816860934</v>
      </c>
      <c r="AH688" s="7">
        <v>17710.408554456662</v>
      </c>
      <c r="AI688" s="7">
        <v>18480.175296878966</v>
      </c>
      <c r="AJ688" s="7">
        <v>18676.46471205377</v>
      </c>
      <c r="AK688" s="7">
        <v>18772.850992667954</v>
      </c>
      <c r="AL688" s="9">
        <v>443024.57736237143</v>
      </c>
      <c r="AM688" s="9">
        <v>510011.19223217218</v>
      </c>
      <c r="AN688" s="9">
        <v>1651.1230005185334</v>
      </c>
      <c r="AO688" s="9">
        <v>1818.4873688804155</v>
      </c>
      <c r="AP688" s="7">
        <v>20582.610907318245</v>
      </c>
      <c r="AQ688" s="7">
        <v>2102.4356104392791</v>
      </c>
      <c r="AR688" s="7">
        <v>18480.175296878966</v>
      </c>
      <c r="AS688" s="7">
        <v>6630.6086906223791</v>
      </c>
      <c r="AT688" s="7">
        <v>11849.566606256587</v>
      </c>
      <c r="AU688" s="10">
        <v>1.5802686271049664</v>
      </c>
      <c r="AV688" s="10">
        <v>29204</v>
      </c>
      <c r="AW688" s="7">
        <v>35002.466570928518</v>
      </c>
      <c r="AX688" s="7">
        <v>20817.231502874725</v>
      </c>
      <c r="AY688" s="9">
        <v>4.1816273219921865</v>
      </c>
      <c r="AZ688" s="7">
        <v>21025.370446344918</v>
      </c>
      <c r="BA688" s="7">
        <v>2112.921928412914</v>
      </c>
      <c r="BB688" s="7">
        <v>19970.496074947878</v>
      </c>
      <c r="BC688" s="7">
        <v>8953.2768653079111</v>
      </c>
      <c r="BD688" s="7">
        <v>3454.2243939449254</v>
      </c>
      <c r="BE688" s="7">
        <v>4992.6741568607977</v>
      </c>
      <c r="BF688" s="7">
        <v>31.999999704305083</v>
      </c>
      <c r="BG688" s="7">
        <v>920.2183540170663</v>
      </c>
      <c r="BH688" s="7">
        <v>1618.1023051128723</v>
      </c>
      <c r="BI688" s="7">
        <v>20684</v>
      </c>
      <c r="BJ688" s="7">
        <v>21533</v>
      </c>
      <c r="BK688" s="7">
        <v>2335</v>
      </c>
      <c r="BL688" s="7">
        <v>3537</v>
      </c>
      <c r="BM688" s="7">
        <v>2567</v>
      </c>
      <c r="BN688" s="7">
        <v>48</v>
      </c>
      <c r="BO688" s="7">
        <v>4171</v>
      </c>
      <c r="BP688" s="7">
        <v>3550</v>
      </c>
      <c r="BQ688" s="7">
        <v>5109</v>
      </c>
      <c r="BR688" s="7">
        <v>4546</v>
      </c>
      <c r="BS688" s="7">
        <v>2509</v>
      </c>
      <c r="BT688" s="7">
        <v>789</v>
      </c>
      <c r="BU688" s="10">
        <v>1</v>
      </c>
      <c r="BV688" s="10">
        <v>1</v>
      </c>
      <c r="BW688" s="10">
        <v>4</v>
      </c>
      <c r="BX688" s="10">
        <v>2</v>
      </c>
      <c r="BY688" s="10">
        <v>1</v>
      </c>
      <c r="BZ688" s="11">
        <v>9</v>
      </c>
      <c r="CA688">
        <f>VLOOKUP(A688,[1]competitor_summary!$B$2:$C$1478,2,FALSE)</f>
        <v>2</v>
      </c>
      <c r="CB688">
        <f>VLOOKUP(A688,[1]competitor_summary!$B$2:$D$1478,3,FALSE)</f>
        <v>8.8268651863782702E-3</v>
      </c>
      <c r="CC688">
        <f>VLOOKUP(A688,[1]competitor_summary!$B$2:$E$1478,4,FALSE)</f>
        <v>5</v>
      </c>
    </row>
    <row r="689" spans="1:81" x14ac:dyDescent="0.2">
      <c r="A689" t="s">
        <v>2137</v>
      </c>
      <c r="B689" s="7" t="s">
        <v>2138</v>
      </c>
      <c r="C689" s="7" t="s">
        <v>2139</v>
      </c>
      <c r="D689" s="13">
        <v>44770</v>
      </c>
      <c r="E689" s="14">
        <v>1.4166666666666667</v>
      </c>
      <c r="F689" s="7">
        <v>36820</v>
      </c>
      <c r="G689" s="7">
        <v>25732.999973637401</v>
      </c>
      <c r="H689" s="7">
        <v>24133.770530830487</v>
      </c>
      <c r="I689" s="7">
        <v>24296.645092645136</v>
      </c>
      <c r="J689" s="7">
        <v>21156.188887823606</v>
      </c>
      <c r="K689" s="7">
        <v>24133.770530830487</v>
      </c>
      <c r="L689" s="7">
        <v>4460.5809623695677</v>
      </c>
      <c r="M689" s="7">
        <v>2156.895304509264</v>
      </c>
      <c r="N689" s="7">
        <v>294.16879410127876</v>
      </c>
      <c r="O689" s="7">
        <v>17222.125469850376</v>
      </c>
      <c r="P689" s="7">
        <v>24133.770530830487</v>
      </c>
      <c r="Q689" s="7">
        <v>1505.8577136206441</v>
      </c>
      <c r="R689" s="7">
        <v>1499.0539299621596</v>
      </c>
      <c r="S689" s="7">
        <v>1456.7435968439095</v>
      </c>
      <c r="T689" s="7">
        <v>1357.8688547955244</v>
      </c>
      <c r="U689" s="7">
        <v>1241.8263834749232</v>
      </c>
      <c r="V689" s="7">
        <v>1231.1918519941391</v>
      </c>
      <c r="W689" s="7">
        <v>1329.4649218917475</v>
      </c>
      <c r="X689" s="7">
        <v>1676.3251031180844</v>
      </c>
      <c r="Y689" s="7">
        <v>11298.332355701132</v>
      </c>
      <c r="Z689" s="8">
        <v>43.475655458005221</v>
      </c>
      <c r="AA689" s="8">
        <v>43.935705993303806</v>
      </c>
      <c r="AB689" s="9">
        <v>68929.427664226241</v>
      </c>
      <c r="AC689" s="9">
        <v>90035.490032693633</v>
      </c>
      <c r="AD689" s="9">
        <v>79184.441791954756</v>
      </c>
      <c r="AE689" s="9">
        <v>103104.7498464063</v>
      </c>
      <c r="AF689" s="10">
        <v>2.2047168773899575</v>
      </c>
      <c r="AG689" s="10">
        <v>2.21418933841611</v>
      </c>
      <c r="AH689" s="7">
        <v>9057.8433436256601</v>
      </c>
      <c r="AI689" s="7">
        <v>10358.660335866542</v>
      </c>
      <c r="AJ689" s="7">
        <v>10383.302322774409</v>
      </c>
      <c r="AK689" s="7">
        <v>11005.209476248376</v>
      </c>
      <c r="AL689" s="9">
        <v>368464.20149106602</v>
      </c>
      <c r="AM689" s="9">
        <v>479169.62948661466</v>
      </c>
      <c r="AN689" s="9">
        <v>1760.813054371956</v>
      </c>
      <c r="AO689" s="9">
        <v>1697.3302378210728</v>
      </c>
      <c r="AP689" s="7">
        <v>12315.842274303224</v>
      </c>
      <c r="AQ689" s="7">
        <v>1957.1819384366827</v>
      </c>
      <c r="AR689" s="7">
        <v>10358.660335866542</v>
      </c>
      <c r="AS689" s="7">
        <v>3471.0350512144541</v>
      </c>
      <c r="AT689" s="7">
        <v>6887.6252846520874</v>
      </c>
      <c r="AU689" s="10">
        <v>1.6284237284336389</v>
      </c>
      <c r="AV689" s="10">
        <v>16868</v>
      </c>
      <c r="AW689" s="7">
        <v>20311.559599762375</v>
      </c>
      <c r="AX689" s="7">
        <v>11255.810838611913</v>
      </c>
      <c r="AY689" s="9">
        <v>3.7352100206691836</v>
      </c>
      <c r="AZ689" s="7">
        <v>22358.04216546283</v>
      </c>
      <c r="BA689" s="7">
        <v>2452.4548728070367</v>
      </c>
      <c r="BB689" s="7">
        <v>10835.382664260513</v>
      </c>
      <c r="BC689" s="7">
        <v>3648.4022141837049</v>
      </c>
      <c r="BD689" s="7">
        <v>2574.8753761003609</v>
      </c>
      <c r="BE689" s="7">
        <v>2337.5869978108094</v>
      </c>
      <c r="BF689" s="7">
        <v>31.624255730304867</v>
      </c>
      <c r="BG689" s="7">
        <v>1187.331091303844</v>
      </c>
      <c r="BH689" s="7">
        <v>1055.5627291314886</v>
      </c>
      <c r="BI689" s="7">
        <v>22099</v>
      </c>
      <c r="BJ689" s="7">
        <v>22632</v>
      </c>
      <c r="BK689" s="7">
        <v>21695</v>
      </c>
      <c r="BL689" s="7">
        <v>22579</v>
      </c>
      <c r="BM689" s="7">
        <v>22345</v>
      </c>
      <c r="BN689" s="7">
        <v>22578</v>
      </c>
      <c r="BO689" s="7">
        <v>4905</v>
      </c>
      <c r="BP689" s="7">
        <v>4641</v>
      </c>
      <c r="BQ689" s="7">
        <v>5108</v>
      </c>
      <c r="BR689" s="7">
        <v>4260</v>
      </c>
      <c r="BS689" s="7">
        <v>2545</v>
      </c>
      <c r="BT689" s="7">
        <v>632</v>
      </c>
      <c r="BU689" s="10">
        <v>2</v>
      </c>
      <c r="BV689" s="10">
        <v>0</v>
      </c>
      <c r="BW689" s="10">
        <v>2</v>
      </c>
      <c r="BX689" s="10">
        <v>2</v>
      </c>
      <c r="BY689" s="10">
        <v>0</v>
      </c>
      <c r="BZ689" s="11">
        <v>6</v>
      </c>
      <c r="CA689">
        <f>VLOOKUP(A689,[1]competitor_summary!$B$2:$C$1478,2,FALSE)</f>
        <v>0</v>
      </c>
      <c r="CB689">
        <f>VLOOKUP(A689,[1]competitor_summary!$B$2:$D$1478,3,FALSE)</f>
        <v>10</v>
      </c>
      <c r="CC689">
        <f>VLOOKUP(A689,[1]competitor_summary!$B$2:$E$1478,4,FALSE)</f>
        <v>0</v>
      </c>
    </row>
    <row r="690" spans="1:81" x14ac:dyDescent="0.2">
      <c r="A690" t="s">
        <v>2140</v>
      </c>
      <c r="B690" s="7" t="s">
        <v>2141</v>
      </c>
      <c r="C690" s="7" t="s">
        <v>2142</v>
      </c>
      <c r="D690" s="13">
        <v>45077</v>
      </c>
      <c r="E690" s="14">
        <v>0.58333333333333337</v>
      </c>
      <c r="F690" s="7">
        <v>14883</v>
      </c>
      <c r="G690" s="7">
        <v>35015.659120968543</v>
      </c>
      <c r="H690" s="7">
        <v>33689.045055609953</v>
      </c>
      <c r="I690" s="7">
        <v>34077.313682112086</v>
      </c>
      <c r="J690" s="7">
        <v>33009.419217916788</v>
      </c>
      <c r="K690" s="7">
        <v>33689.045055609953</v>
      </c>
      <c r="L690" s="7">
        <v>1625.477852306678</v>
      </c>
      <c r="M690" s="7">
        <v>2444.8087355641183</v>
      </c>
      <c r="N690" s="7">
        <v>671.78365085594123</v>
      </c>
      <c r="O690" s="7">
        <v>28946.974816883216</v>
      </c>
      <c r="P690" s="7">
        <v>33689.045055609953</v>
      </c>
      <c r="Q690" s="7">
        <v>1797.4610355487675</v>
      </c>
      <c r="R690" s="7">
        <v>1975.3113872058457</v>
      </c>
      <c r="S690" s="7">
        <v>2269.9525875766412</v>
      </c>
      <c r="T690" s="7">
        <v>2304.2523480040254</v>
      </c>
      <c r="U690" s="7">
        <v>2038.7014549649903</v>
      </c>
      <c r="V690" s="7">
        <v>2062.8318840771681</v>
      </c>
      <c r="W690" s="7">
        <v>2128.1684591303347</v>
      </c>
      <c r="X690" s="7">
        <v>2328.9253816652345</v>
      </c>
      <c r="Y690" s="7">
        <v>16905.604538173007</v>
      </c>
      <c r="Z690" s="8">
        <v>41.51780575081937</v>
      </c>
      <c r="AA690" s="8">
        <v>41.556358092514955</v>
      </c>
      <c r="AB690" s="9">
        <v>86616.196039960472</v>
      </c>
      <c r="AC690" s="9">
        <v>104139.51578555325</v>
      </c>
      <c r="AD690" s="9">
        <v>98020.096595206618</v>
      </c>
      <c r="AE690" s="9">
        <v>117800.47181353367</v>
      </c>
      <c r="AF690" s="10">
        <v>2.5385001912578242</v>
      </c>
      <c r="AG690" s="10">
        <v>2.5378668012108916</v>
      </c>
      <c r="AH690" s="7">
        <v>12846.377139137709</v>
      </c>
      <c r="AI690" s="7">
        <v>13117.853427245165</v>
      </c>
      <c r="AJ690" s="7">
        <v>13273.884844026412</v>
      </c>
      <c r="AK690" s="7">
        <v>13646.993185725412</v>
      </c>
      <c r="AL690" s="9">
        <v>292189.33756253368</v>
      </c>
      <c r="AM690" s="9">
        <v>320927.67450381693</v>
      </c>
      <c r="AN690" s="9">
        <v>1186.2997598452043</v>
      </c>
      <c r="AO690" s="9">
        <v>1473.9613134831302</v>
      </c>
      <c r="AP690" s="7">
        <v>13511.426713185501</v>
      </c>
      <c r="AQ690" s="7">
        <v>393.57328594033606</v>
      </c>
      <c r="AR690" s="7">
        <v>13117.853427245165</v>
      </c>
      <c r="AS690" s="7">
        <v>2365.9737698249519</v>
      </c>
      <c r="AT690" s="7">
        <v>10751.879657420213</v>
      </c>
      <c r="AU690" s="10">
        <v>1.9739872059521031</v>
      </c>
      <c r="AV690" s="10">
        <v>25894</v>
      </c>
      <c r="AW690" s="7">
        <v>27465.470310586737</v>
      </c>
      <c r="AX690" s="7">
        <v>18901.033204302657</v>
      </c>
      <c r="AY690" s="9">
        <v>3.8393971761695811</v>
      </c>
      <c r="AZ690" s="7">
        <v>19802.810936693171</v>
      </c>
      <c r="BA690" s="7">
        <v>1417.1758014214538</v>
      </c>
      <c r="BB690" s="7">
        <v>18254.523065328016</v>
      </c>
      <c r="BC690" s="7">
        <v>7657.8900398521218</v>
      </c>
      <c r="BD690" s="7">
        <v>2265.1727223547059</v>
      </c>
      <c r="BE690" s="7">
        <v>4021.2985086942208</v>
      </c>
      <c r="BF690" s="7">
        <v>130.5512496160809</v>
      </c>
      <c r="BG690" s="7">
        <v>1646.5405334919924</v>
      </c>
      <c r="BH690" s="7">
        <v>2533.0700113188941</v>
      </c>
      <c r="BI690" s="7">
        <v>845</v>
      </c>
      <c r="BJ690" s="7">
        <v>16869</v>
      </c>
      <c r="BK690" s="7">
        <v>16513</v>
      </c>
      <c r="BL690" s="7">
        <v>17084</v>
      </c>
      <c r="BM690" s="7">
        <v>951</v>
      </c>
      <c r="BN690" s="7">
        <v>488</v>
      </c>
      <c r="BO690" s="7">
        <v>141</v>
      </c>
      <c r="BP690" s="7">
        <v>205</v>
      </c>
      <c r="BQ690" s="7">
        <v>241</v>
      </c>
      <c r="BR690" s="7">
        <v>188</v>
      </c>
      <c r="BS690" s="7">
        <v>44</v>
      </c>
      <c r="BT690" s="7">
        <v>3</v>
      </c>
      <c r="BU690" s="10">
        <v>1</v>
      </c>
      <c r="BV690" s="10">
        <v>3</v>
      </c>
      <c r="BW690" s="10">
        <v>3</v>
      </c>
      <c r="BX690" s="10">
        <v>0</v>
      </c>
      <c r="BY690" s="10">
        <v>1</v>
      </c>
      <c r="BZ690" s="11">
        <v>8</v>
      </c>
      <c r="CA690">
        <f>VLOOKUP(A690,[1]competitor_summary!$B$2:$C$1478,2,FALSE)</f>
        <v>2</v>
      </c>
      <c r="CB690">
        <f>VLOOKUP(A690,[1]competitor_summary!$B$2:$D$1478,3,FALSE)</f>
        <v>0.115695169767549</v>
      </c>
      <c r="CC690">
        <f>VLOOKUP(A690,[1]competitor_summary!$B$2:$E$1478,4,FALSE)</f>
        <v>2.5</v>
      </c>
    </row>
    <row r="691" spans="1:81" x14ac:dyDescent="0.2">
      <c r="A691" t="s">
        <v>2143</v>
      </c>
      <c r="B691" s="7" t="s">
        <v>2144</v>
      </c>
      <c r="C691" s="7" t="s">
        <v>2145</v>
      </c>
      <c r="D691" s="13">
        <v>44907</v>
      </c>
      <c r="E691" s="14">
        <v>1</v>
      </c>
      <c r="F691" s="7">
        <v>7646</v>
      </c>
      <c r="G691" s="7">
        <v>160323.08761860343</v>
      </c>
      <c r="H691" s="7">
        <v>146622.01900588957</v>
      </c>
      <c r="I691" s="7">
        <v>151613.33875472911</v>
      </c>
      <c r="J691" s="7">
        <v>145438.99934795318</v>
      </c>
      <c r="K691" s="7">
        <v>146622.01900588957</v>
      </c>
      <c r="L691" s="7">
        <v>17716.382302827376</v>
      </c>
      <c r="M691" s="7">
        <v>82154.151874546747</v>
      </c>
      <c r="N691" s="7">
        <v>3962.4886963710596</v>
      </c>
      <c r="O691" s="7">
        <v>42788.996132144384</v>
      </c>
      <c r="P691" s="7">
        <v>146622.01900588957</v>
      </c>
      <c r="Q691" s="7">
        <v>11211.667641257809</v>
      </c>
      <c r="R691" s="7">
        <v>11652.032278524304</v>
      </c>
      <c r="S691" s="7">
        <v>10456.963652377453</v>
      </c>
      <c r="T691" s="7">
        <v>9249.3095585592964</v>
      </c>
      <c r="U691" s="7">
        <v>8365.0615248515678</v>
      </c>
      <c r="V691" s="7">
        <v>7907.6320487235207</v>
      </c>
      <c r="W691" s="7">
        <v>7783.0181233706535</v>
      </c>
      <c r="X691" s="7">
        <v>7436.9955297767592</v>
      </c>
      <c r="Y691" s="7">
        <v>74062.680357441364</v>
      </c>
      <c r="Z691" s="8">
        <v>33.191765139011316</v>
      </c>
      <c r="AA691" s="8">
        <v>35.758791400059557</v>
      </c>
      <c r="AB691" s="9">
        <v>68161.775976115125</v>
      </c>
      <c r="AC691" s="9">
        <v>84903.167728245229</v>
      </c>
      <c r="AD691" s="9">
        <v>75671.299585864297</v>
      </c>
      <c r="AE691" s="9">
        <v>94279.48402574491</v>
      </c>
      <c r="AF691" s="10">
        <v>3.6256969666413261</v>
      </c>
      <c r="AG691" s="10">
        <v>3.6283132891192764</v>
      </c>
      <c r="AH691" s="7">
        <v>39614.786795484135</v>
      </c>
      <c r="AI691" s="7">
        <v>40036.657274516299</v>
      </c>
      <c r="AJ691" s="7">
        <v>41383.766266312683</v>
      </c>
      <c r="AK691" s="7">
        <v>43771.809713464696</v>
      </c>
      <c r="AL691" s="9">
        <v>476722.57657757099</v>
      </c>
      <c r="AM691" s="9">
        <v>499722.31487441278</v>
      </c>
      <c r="AN691" s="9">
        <v>1789.0863718240103</v>
      </c>
      <c r="AO691" s="9">
        <v>1814.6394658928627</v>
      </c>
      <c r="AP691" s="7">
        <v>41709.138531660778</v>
      </c>
      <c r="AQ691" s="7">
        <v>1672.4812571444781</v>
      </c>
      <c r="AR691" s="7">
        <v>40036.657274516299</v>
      </c>
      <c r="AS691" s="7">
        <v>18565.984473632998</v>
      </c>
      <c r="AT691" s="7">
        <v>21470.672800883302</v>
      </c>
      <c r="AU691" s="10">
        <v>2.1478629483130809</v>
      </c>
      <c r="AV691" s="10">
        <v>85993</v>
      </c>
      <c r="AW691" s="7">
        <v>113203.88496040992</v>
      </c>
      <c r="AX691" s="7">
        <v>70715.941149323073</v>
      </c>
      <c r="AY691" s="9">
        <v>6.2664892541537318</v>
      </c>
      <c r="AZ691" s="7">
        <v>40089.102827439812</v>
      </c>
      <c r="BA691" s="7">
        <v>3477.7906262720207</v>
      </c>
      <c r="BB691" s="7">
        <v>66369.373328686255</v>
      </c>
      <c r="BC691" s="7">
        <v>12254.751147501986</v>
      </c>
      <c r="BD691" s="7">
        <v>13361.397324666177</v>
      </c>
      <c r="BE691" s="7">
        <v>13451.239417130913</v>
      </c>
      <c r="BF691" s="7">
        <v>430.00261270673946</v>
      </c>
      <c r="BG691" s="7">
        <v>9553.6039579787757</v>
      </c>
      <c r="BH691" s="7">
        <v>17318.378868701664</v>
      </c>
      <c r="BI691" s="7">
        <v>7272</v>
      </c>
      <c r="BJ691" s="7">
        <v>9548</v>
      </c>
      <c r="BK691" s="7">
        <v>8275</v>
      </c>
      <c r="BL691" s="7">
        <v>14246</v>
      </c>
      <c r="BM691" s="7">
        <v>8295</v>
      </c>
      <c r="BN691" s="7">
        <v>9982</v>
      </c>
      <c r="BO691" s="7">
        <v>1492</v>
      </c>
      <c r="BP691" s="7">
        <v>1281</v>
      </c>
      <c r="BQ691" s="7">
        <v>1606</v>
      </c>
      <c r="BR691" s="7">
        <v>1518</v>
      </c>
      <c r="BS691" s="7">
        <v>942</v>
      </c>
      <c r="BT691" s="7">
        <v>411</v>
      </c>
      <c r="BU691" s="10">
        <v>2</v>
      </c>
      <c r="BV691" s="10">
        <v>0</v>
      </c>
      <c r="BW691" s="10">
        <v>0</v>
      </c>
      <c r="BX691" s="10">
        <v>2</v>
      </c>
      <c r="BY691" s="10">
        <v>0</v>
      </c>
      <c r="BZ691" s="11">
        <v>4</v>
      </c>
      <c r="CA691">
        <f>VLOOKUP(A691,[1]competitor_summary!$B$2:$C$1478,2,FALSE)</f>
        <v>1</v>
      </c>
      <c r="CB691">
        <f>VLOOKUP(A691,[1]competitor_summary!$B$2:$D$1478,3,FALSE)</f>
        <v>0.46941932097984201</v>
      </c>
      <c r="CC691">
        <f>VLOOKUP(A691,[1]competitor_summary!$B$2:$E$1478,4,FALSE)</f>
        <v>2.5</v>
      </c>
    </row>
    <row r="692" spans="1:81" x14ac:dyDescent="0.2">
      <c r="A692" t="s">
        <v>2146</v>
      </c>
      <c r="B692" s="7" t="s">
        <v>2147</v>
      </c>
      <c r="C692" s="7" t="s">
        <v>2148</v>
      </c>
      <c r="D692" s="13">
        <v>44763</v>
      </c>
      <c r="E692" s="14">
        <v>1.4166666666666667</v>
      </c>
      <c r="F692" s="7">
        <v>81435</v>
      </c>
      <c r="G692" s="7">
        <v>43939.235780328047</v>
      </c>
      <c r="H692" s="7">
        <v>44834.143634095555</v>
      </c>
      <c r="I692" s="7">
        <v>43687.168814988807</v>
      </c>
      <c r="J692" s="7">
        <v>44285.998709502164</v>
      </c>
      <c r="K692" s="7">
        <v>44834.143634095555</v>
      </c>
      <c r="L692" s="7">
        <v>4418.4442778620869</v>
      </c>
      <c r="M692" s="7">
        <v>7896.9479078408331</v>
      </c>
      <c r="N692" s="7">
        <v>1754.7245384466369</v>
      </c>
      <c r="O692" s="7">
        <v>30764.026909945998</v>
      </c>
      <c r="P692" s="7">
        <v>44834.143634095555</v>
      </c>
      <c r="Q692" s="7">
        <v>2607.5679893780034</v>
      </c>
      <c r="R692" s="7">
        <v>3075.0826191150118</v>
      </c>
      <c r="S692" s="7">
        <v>3152.0553760060575</v>
      </c>
      <c r="T692" s="7">
        <v>2926.6281356750987</v>
      </c>
      <c r="U692" s="7">
        <v>2610.4690303427633</v>
      </c>
      <c r="V692" s="7">
        <v>2498.4910411988385</v>
      </c>
      <c r="W692" s="7">
        <v>2671.0714733889326</v>
      </c>
      <c r="X692" s="7">
        <v>2951.8774112921674</v>
      </c>
      <c r="Y692" s="7">
        <v>22493.243076396873</v>
      </c>
      <c r="Z692" s="8">
        <v>42.214495364878729</v>
      </c>
      <c r="AA692" s="8">
        <v>42.763468541374849</v>
      </c>
      <c r="AB692" s="9">
        <v>80123.448930449376</v>
      </c>
      <c r="AC692" s="9">
        <v>115398.07715767108</v>
      </c>
      <c r="AD692" s="9">
        <v>88904.855017204813</v>
      </c>
      <c r="AE692" s="9">
        <v>128910.66052054593</v>
      </c>
      <c r="AF692" s="10">
        <v>2.3449194047363084</v>
      </c>
      <c r="AG692" s="10">
        <v>2.3422168554305105</v>
      </c>
      <c r="AH692" s="7">
        <v>18565.205637103063</v>
      </c>
      <c r="AI692" s="7">
        <v>18861.551378851989</v>
      </c>
      <c r="AJ692" s="7">
        <v>18393.933465369744</v>
      </c>
      <c r="AK692" s="7">
        <v>18509.806092921644</v>
      </c>
      <c r="AL692" s="9">
        <v>389898.7446789642</v>
      </c>
      <c r="AM692" s="9">
        <v>470858.10533978051</v>
      </c>
      <c r="AN692" s="9">
        <v>1718.3827398938881</v>
      </c>
      <c r="AO692" s="9">
        <v>1804.5736644712415</v>
      </c>
      <c r="AP692" s="7">
        <v>20059.658850501059</v>
      </c>
      <c r="AQ692" s="7">
        <v>1198.1074716490693</v>
      </c>
      <c r="AR692" s="7">
        <v>18861.551378851989</v>
      </c>
      <c r="AS692" s="7">
        <v>7112.7410491525661</v>
      </c>
      <c r="AT692" s="7">
        <v>11748.810329699423</v>
      </c>
      <c r="AU692" s="10">
        <v>1.6597684166274962</v>
      </c>
      <c r="AV692" s="10">
        <v>31306</v>
      </c>
      <c r="AW692" s="7">
        <v>36974.434736926109</v>
      </c>
      <c r="AX692" s="7">
        <v>24366.087001778884</v>
      </c>
      <c r="AY692" s="9">
        <v>2.4614553373914561</v>
      </c>
      <c r="AZ692" s="7">
        <v>16706.243581001589</v>
      </c>
      <c r="BA692" s="7">
        <v>1704.0392747540027</v>
      </c>
      <c r="BB692" s="7">
        <v>23797.075810584938</v>
      </c>
      <c r="BC692" s="7">
        <v>10604.573770731688</v>
      </c>
      <c r="BD692" s="7">
        <v>3351.7604107758962</v>
      </c>
      <c r="BE692" s="7">
        <v>6483.0953405573964</v>
      </c>
      <c r="BF692" s="7">
        <v>0</v>
      </c>
      <c r="BG692" s="7">
        <v>1724.0042713459115</v>
      </c>
      <c r="BH692" s="7">
        <v>1633.6420171740465</v>
      </c>
      <c r="BI692" s="7">
        <v>19811</v>
      </c>
      <c r="BJ692" s="7">
        <v>21692</v>
      </c>
      <c r="BK692" s="7">
        <v>21383</v>
      </c>
      <c r="BL692" s="7">
        <v>20564</v>
      </c>
      <c r="BM692" s="7">
        <v>20732</v>
      </c>
      <c r="BN692" s="7">
        <v>21971</v>
      </c>
      <c r="BO692" s="7">
        <v>6122</v>
      </c>
      <c r="BP692" s="7">
        <v>3793</v>
      </c>
      <c r="BQ692" s="7">
        <v>3788</v>
      </c>
      <c r="BR692" s="7">
        <v>3585</v>
      </c>
      <c r="BS692" s="7">
        <v>1861</v>
      </c>
      <c r="BT692" s="7">
        <v>652</v>
      </c>
      <c r="BU692" s="10">
        <v>0</v>
      </c>
      <c r="BV692" s="10">
        <v>0</v>
      </c>
      <c r="BW692" s="10">
        <v>6</v>
      </c>
      <c r="BX692" s="10">
        <v>3</v>
      </c>
      <c r="BY692" s="10">
        <v>0</v>
      </c>
      <c r="BZ692" s="11">
        <v>9</v>
      </c>
      <c r="CA692">
        <f>VLOOKUP(A692,[1]competitor_summary!$B$2:$C$1478,2,FALSE)</f>
        <v>1</v>
      </c>
      <c r="CB692">
        <f>VLOOKUP(A692,[1]competitor_summary!$B$2:$D$1478,3,FALSE)</f>
        <v>0.40848783857932602</v>
      </c>
      <c r="CC692">
        <f>VLOOKUP(A692,[1]competitor_summary!$B$2:$E$1478,4,FALSE)</f>
        <v>4.3</v>
      </c>
    </row>
    <row r="693" spans="1:81" x14ac:dyDescent="0.2">
      <c r="A693" t="s">
        <v>2149</v>
      </c>
      <c r="B693" s="7" t="s">
        <v>2150</v>
      </c>
      <c r="C693" s="7" t="s">
        <v>2151</v>
      </c>
      <c r="D693" s="13">
        <v>44736</v>
      </c>
      <c r="E693" s="14">
        <v>1.5</v>
      </c>
      <c r="F693" s="7">
        <v>133962</v>
      </c>
      <c r="G693" s="7">
        <v>44973.237991779461</v>
      </c>
      <c r="H693" s="7">
        <v>41091.987555501866</v>
      </c>
      <c r="I693" s="7">
        <v>43123.205425063148</v>
      </c>
      <c r="J693" s="7">
        <v>39052.000691086985</v>
      </c>
      <c r="K693" s="7">
        <v>41091.987555501866</v>
      </c>
      <c r="L693" s="7">
        <v>434.94566874380689</v>
      </c>
      <c r="M693" s="7">
        <v>17834.095388957649</v>
      </c>
      <c r="N693" s="7">
        <v>649.25624513230287</v>
      </c>
      <c r="O693" s="7">
        <v>22173.690252668108</v>
      </c>
      <c r="P693" s="7">
        <v>41091.987555501866</v>
      </c>
      <c r="Q693" s="7">
        <v>2403.2317297678674</v>
      </c>
      <c r="R693" s="7">
        <v>2596.5645482701948</v>
      </c>
      <c r="S693" s="7">
        <v>2743.5013224898139</v>
      </c>
      <c r="T693" s="7">
        <v>2770.8796553051798</v>
      </c>
      <c r="U693" s="7">
        <v>2494.2497383460868</v>
      </c>
      <c r="V693" s="7">
        <v>2475.8099137666868</v>
      </c>
      <c r="W693" s="7">
        <v>2561.4398183024023</v>
      </c>
      <c r="X693" s="7">
        <v>2594.2788757156814</v>
      </c>
      <c r="Y693" s="7">
        <v>20639.955601963913</v>
      </c>
      <c r="Z693" s="8">
        <v>41.01388636825196</v>
      </c>
      <c r="AA693" s="8">
        <v>41.487121010580104</v>
      </c>
      <c r="AB693" s="9">
        <v>64617.886647422973</v>
      </c>
      <c r="AC693" s="9">
        <v>84615.498227417862</v>
      </c>
      <c r="AD693" s="9">
        <v>72113.544475005343</v>
      </c>
      <c r="AE693" s="9">
        <v>94181.921387961629</v>
      </c>
      <c r="AF693" s="10">
        <v>2.4743154457180028</v>
      </c>
      <c r="AG693" s="10">
        <v>2.4779206147853721</v>
      </c>
      <c r="AH693" s="7">
        <v>15638.025694658514</v>
      </c>
      <c r="AI693" s="7">
        <v>16383.864863437659</v>
      </c>
      <c r="AJ693" s="7">
        <v>17179.810935900663</v>
      </c>
      <c r="AK693" s="7">
        <v>17912.793941790645</v>
      </c>
      <c r="AL693" s="9">
        <v>375687.89318051148</v>
      </c>
      <c r="AM693" s="9">
        <v>392174.5441564144</v>
      </c>
      <c r="AN693" s="9">
        <v>1415.7847091087399</v>
      </c>
      <c r="AO693" s="9">
        <v>1459.7814458339326</v>
      </c>
      <c r="AP693" s="7">
        <v>17295.283975724946</v>
      </c>
      <c r="AQ693" s="7">
        <v>911.41911228728713</v>
      </c>
      <c r="AR693" s="7">
        <v>16383.864863437659</v>
      </c>
      <c r="AS693" s="7">
        <v>5531.3538995850831</v>
      </c>
      <c r="AT693" s="7">
        <v>10852.510963852576</v>
      </c>
      <c r="AU693" s="10">
        <v>1.8814874992903516</v>
      </c>
      <c r="AV693" s="10">
        <v>30826</v>
      </c>
      <c r="AW693" s="7">
        <v>33700.611318043782</v>
      </c>
      <c r="AX693" s="7">
        <v>21679.668494948535</v>
      </c>
      <c r="AY693" s="9">
        <v>3.941336687968036</v>
      </c>
      <c r="AZ693" s="7">
        <v>8661.9736389406899</v>
      </c>
      <c r="BA693" s="7">
        <v>1133.1311318021035</v>
      </c>
      <c r="BB693" s="7">
        <v>21118.424402347067</v>
      </c>
      <c r="BC693" s="7">
        <v>7529.9087705641286</v>
      </c>
      <c r="BD693" s="7">
        <v>5044.2893823892809</v>
      </c>
      <c r="BE693" s="7">
        <v>4212.6199627006426</v>
      </c>
      <c r="BF693" s="7">
        <v>93.166567439213395</v>
      </c>
      <c r="BG693" s="7">
        <v>2607.1753344853641</v>
      </c>
      <c r="BH693" s="7">
        <v>1631.2643847684376</v>
      </c>
      <c r="BI693" s="7">
        <v>2288</v>
      </c>
      <c r="BJ693" s="7">
        <v>2119</v>
      </c>
      <c r="BK693" s="7">
        <v>9858</v>
      </c>
      <c r="BL693" s="7">
        <v>9125</v>
      </c>
      <c r="BM693" s="7">
        <v>5570</v>
      </c>
      <c r="BN693" s="7">
        <v>5200</v>
      </c>
      <c r="BO693" s="7">
        <v>275</v>
      </c>
      <c r="BP693" s="7">
        <v>656</v>
      </c>
      <c r="BQ693" s="7">
        <v>720</v>
      </c>
      <c r="BR693" s="7">
        <v>502</v>
      </c>
      <c r="BS693" s="7">
        <v>118</v>
      </c>
      <c r="BT693" s="7">
        <v>6</v>
      </c>
      <c r="BU693" s="10">
        <v>2</v>
      </c>
      <c r="BV693" s="10">
        <v>2</v>
      </c>
      <c r="BW693" s="10">
        <v>1</v>
      </c>
      <c r="BX693" s="10">
        <v>3</v>
      </c>
      <c r="BY693" s="10">
        <v>1</v>
      </c>
      <c r="BZ693" s="11">
        <v>9</v>
      </c>
      <c r="CA693">
        <f>VLOOKUP(A693,[1]competitor_summary!$B$2:$C$1478,2,FALSE)</f>
        <v>1</v>
      </c>
      <c r="CB693">
        <f>VLOOKUP(A693,[1]competitor_summary!$B$2:$D$1478,3,FALSE)</f>
        <v>0.70716920014485896</v>
      </c>
      <c r="CC693">
        <f>VLOOKUP(A693,[1]competitor_summary!$B$2:$E$1478,4,FALSE)</f>
        <v>4.5</v>
      </c>
    </row>
    <row r="694" spans="1:81" x14ac:dyDescent="0.2">
      <c r="A694" t="s">
        <v>2152</v>
      </c>
      <c r="B694" s="7" t="s">
        <v>2153</v>
      </c>
      <c r="C694" s="7" t="s">
        <v>2154</v>
      </c>
      <c r="D694" s="13">
        <v>44958</v>
      </c>
      <c r="E694" s="14">
        <v>0.83333333333333337</v>
      </c>
      <c r="F694" s="7">
        <v>9629</v>
      </c>
      <c r="G694" s="7">
        <v>21603.649515240686</v>
      </c>
      <c r="H694" s="7">
        <v>20199.52219986706</v>
      </c>
      <c r="I694" s="7">
        <v>21016.356324629625</v>
      </c>
      <c r="J694" s="7">
        <v>19148.001278502052</v>
      </c>
      <c r="K694" s="7">
        <v>20199.52219986706</v>
      </c>
      <c r="L694" s="7">
        <v>540.53894890472293</v>
      </c>
      <c r="M694" s="7">
        <v>1306.2277336937841</v>
      </c>
      <c r="N694" s="7">
        <v>461.91307026194409</v>
      </c>
      <c r="O694" s="7">
        <v>17890.842447006609</v>
      </c>
      <c r="P694" s="7">
        <v>20199.52219986706</v>
      </c>
      <c r="Q694" s="7">
        <v>1197.800755161792</v>
      </c>
      <c r="R694" s="7">
        <v>1521.8607862263452</v>
      </c>
      <c r="S694" s="7">
        <v>1392.908304821467</v>
      </c>
      <c r="T694" s="7">
        <v>1275.3302795097698</v>
      </c>
      <c r="U694" s="7">
        <v>1111.586800619727</v>
      </c>
      <c r="V694" s="7">
        <v>1211.785871258704</v>
      </c>
      <c r="W694" s="7">
        <v>1442.9923127787188</v>
      </c>
      <c r="X694" s="7">
        <v>1573.7706290057395</v>
      </c>
      <c r="Y694" s="7">
        <v>10728.035739382263</v>
      </c>
      <c r="Z694" s="8">
        <v>45.3404657894609</v>
      </c>
      <c r="AA694" s="8">
        <v>44.817448106549058</v>
      </c>
      <c r="AB694" s="9">
        <v>99245.436960548555</v>
      </c>
      <c r="AC694" s="9">
        <v>124967.8734240893</v>
      </c>
      <c r="AD694" s="9">
        <v>112805.18385166297</v>
      </c>
      <c r="AE694" s="9">
        <v>142796.19982985497</v>
      </c>
      <c r="AF694" s="10">
        <v>1.9679324893147685</v>
      </c>
      <c r="AG694" s="10">
        <v>1.967407566889765</v>
      </c>
      <c r="AH694" s="7">
        <v>9625.4819780972321</v>
      </c>
      <c r="AI694" s="7">
        <v>10168.766192848329</v>
      </c>
      <c r="AJ694" s="7">
        <v>10586.802566819824</v>
      </c>
      <c r="AK694" s="7">
        <v>10884.93980529462</v>
      </c>
      <c r="AL694" s="9">
        <v>595778.45313685411</v>
      </c>
      <c r="AM694" s="9">
        <v>676932.98427048209</v>
      </c>
      <c r="AN694" s="9">
        <v>1589.507194742758</v>
      </c>
      <c r="AO694" s="9">
        <v>1666.2407150770032</v>
      </c>
      <c r="AP694" s="7">
        <v>11923.505694837775</v>
      </c>
      <c r="AQ694" s="7">
        <v>1754.7395019894466</v>
      </c>
      <c r="AR694" s="7">
        <v>10168.766192848329</v>
      </c>
      <c r="AS694" s="7">
        <v>4528.1087073963135</v>
      </c>
      <c r="AT694" s="7">
        <v>5640.657485452015</v>
      </c>
      <c r="AU694" s="10">
        <v>1.5687116908817418</v>
      </c>
      <c r="AV694" s="10">
        <v>15952</v>
      </c>
      <c r="AW694" s="7">
        <v>17298.757951549022</v>
      </c>
      <c r="AX694" s="7">
        <v>11272.781130192801</v>
      </c>
      <c r="AY694" s="9">
        <v>1.8719955176705372</v>
      </c>
      <c r="AZ694" s="7">
        <v>19374.046243826393</v>
      </c>
      <c r="BA694" s="7">
        <v>1350.2324987763423</v>
      </c>
      <c r="BB694" s="7">
        <v>11024.030605732929</v>
      </c>
      <c r="BC694" s="7">
        <v>6217.8732541764621</v>
      </c>
      <c r="BD694" s="7">
        <v>1715.077750035096</v>
      </c>
      <c r="BE694" s="7">
        <v>1983.0376032055356</v>
      </c>
      <c r="BF694" s="7">
        <v>25.850077268201858</v>
      </c>
      <c r="BG694" s="7">
        <v>471.78990980959497</v>
      </c>
      <c r="BH694" s="7">
        <v>610.40201123803854</v>
      </c>
      <c r="BI694" s="7">
        <v>11991</v>
      </c>
      <c r="BJ694" s="7">
        <v>9337</v>
      </c>
      <c r="BK694" s="7">
        <v>4077</v>
      </c>
      <c r="BL694" s="7">
        <v>3871</v>
      </c>
      <c r="BM694" s="7">
        <v>12256</v>
      </c>
      <c r="BN694" s="7">
        <v>10601</v>
      </c>
      <c r="BO694" s="7">
        <v>2887</v>
      </c>
      <c r="BP694" s="7">
        <v>2469</v>
      </c>
      <c r="BQ694" s="7">
        <v>2625</v>
      </c>
      <c r="BR694" s="7">
        <v>2438</v>
      </c>
      <c r="BS694" s="7">
        <v>1164</v>
      </c>
      <c r="BT694" s="7">
        <v>396</v>
      </c>
      <c r="BU694" s="10">
        <v>0</v>
      </c>
      <c r="BV694" s="10">
        <v>0</v>
      </c>
      <c r="BW694" s="10">
        <v>0</v>
      </c>
      <c r="BX694" s="10">
        <v>0</v>
      </c>
      <c r="BY694" s="10">
        <v>0</v>
      </c>
      <c r="BZ694" s="11">
        <v>0</v>
      </c>
      <c r="CA694">
        <f>VLOOKUP(A694,[1]competitor_summary!$B$2:$C$1478,2,FALSE)</f>
        <v>0</v>
      </c>
      <c r="CB694">
        <f>VLOOKUP(A694,[1]competitor_summary!$B$2:$D$1478,3,FALSE)</f>
        <v>10</v>
      </c>
      <c r="CC694">
        <f>VLOOKUP(A694,[1]competitor_summary!$B$2:$E$1478,4,FALSE)</f>
        <v>0</v>
      </c>
    </row>
    <row r="695" spans="1:81" x14ac:dyDescent="0.2">
      <c r="A695" t="s">
        <v>2155</v>
      </c>
      <c r="B695" s="7" t="s">
        <v>2156</v>
      </c>
      <c r="C695" s="7" t="s">
        <v>2157</v>
      </c>
      <c r="D695" s="13">
        <v>44936</v>
      </c>
      <c r="E695" s="14">
        <v>0.91666666666666663</v>
      </c>
      <c r="F695" s="7">
        <v>24694</v>
      </c>
      <c r="G695" s="7">
        <v>21292.908732809243</v>
      </c>
      <c r="H695" s="7">
        <v>18198.284956923686</v>
      </c>
      <c r="I695" s="7">
        <v>19598.789872568799</v>
      </c>
      <c r="J695" s="7">
        <v>13966.998806258547</v>
      </c>
      <c r="K695" s="7">
        <v>18198.284956923686</v>
      </c>
      <c r="L695" s="7">
        <v>2763.9993177911965</v>
      </c>
      <c r="M695" s="7">
        <v>4325.9014132402372</v>
      </c>
      <c r="N695" s="7">
        <v>43.473415822372772</v>
      </c>
      <c r="O695" s="7">
        <v>11064.91081006988</v>
      </c>
      <c r="P695" s="7">
        <v>18198.284956923686</v>
      </c>
      <c r="Q695" s="7">
        <v>1201.9706566879759</v>
      </c>
      <c r="R695" s="7">
        <v>1167.8987698629498</v>
      </c>
      <c r="S695" s="7">
        <v>1181.3168765100418</v>
      </c>
      <c r="T695" s="7">
        <v>1132.9235048326664</v>
      </c>
      <c r="U695" s="7">
        <v>1083.9829660323448</v>
      </c>
      <c r="V695" s="7">
        <v>1050.0973114634398</v>
      </c>
      <c r="W695" s="7">
        <v>1049.0342903288547</v>
      </c>
      <c r="X695" s="7">
        <v>1015.8605184799526</v>
      </c>
      <c r="Y695" s="7">
        <v>8883.0848941982258</v>
      </c>
      <c r="Z695" s="8">
        <v>37.108949873877634</v>
      </c>
      <c r="AA695" s="8">
        <v>38.799267585556272</v>
      </c>
      <c r="AB695" s="9">
        <v>71014.96520109511</v>
      </c>
      <c r="AC695" s="9">
        <v>91599.816426332094</v>
      </c>
      <c r="AD695" s="9">
        <v>81181.40816575299</v>
      </c>
      <c r="AE695" s="9">
        <v>104353.77446149448</v>
      </c>
      <c r="AF695" s="10">
        <v>2.6842573289314573</v>
      </c>
      <c r="AG695" s="10">
        <v>2.6908966054108752</v>
      </c>
      <c r="AH695" s="7">
        <v>5073.0552372176899</v>
      </c>
      <c r="AI695" s="7">
        <v>6582.7473010395188</v>
      </c>
      <c r="AJ695" s="7">
        <v>7084.4052280185279</v>
      </c>
      <c r="AK695" s="7">
        <v>7707.235601137043</v>
      </c>
      <c r="AL695" s="9">
        <v>261332.8531266728</v>
      </c>
      <c r="AM695" s="9">
        <v>319518.32291471836</v>
      </c>
      <c r="AN695" s="9">
        <v>1351.2956957983774</v>
      </c>
      <c r="AO695" s="9">
        <v>1391.4779108387306</v>
      </c>
      <c r="AP695" s="7">
        <v>7030.6661428371444</v>
      </c>
      <c r="AQ695" s="7">
        <v>447.91884179762565</v>
      </c>
      <c r="AR695" s="7">
        <v>6582.7473010395188</v>
      </c>
      <c r="AS695" s="7">
        <v>2635.8091639681952</v>
      </c>
      <c r="AT695" s="7">
        <v>3946.9381370713236</v>
      </c>
      <c r="AU695" s="10">
        <v>1.8877584686382811</v>
      </c>
      <c r="AV695" s="10">
        <v>12427</v>
      </c>
      <c r="AW695" s="7">
        <v>14407.255706145545</v>
      </c>
      <c r="AX695" s="7">
        <v>9156.227811893099</v>
      </c>
      <c r="AY695" s="9">
        <v>3.8973858962919503</v>
      </c>
      <c r="AZ695" s="7">
        <v>11583.561159781937</v>
      </c>
      <c r="BA695" s="7">
        <v>753.1528042407881</v>
      </c>
      <c r="BB695" s="7">
        <v>8823.7886790937046</v>
      </c>
      <c r="BC695" s="7">
        <v>2483.2656451888615</v>
      </c>
      <c r="BD695" s="7">
        <v>1842.3144523003139</v>
      </c>
      <c r="BE695" s="7">
        <v>1747.3442489083391</v>
      </c>
      <c r="BF695" s="7">
        <v>75.982125763781369</v>
      </c>
      <c r="BG695" s="7">
        <v>964.41517704492435</v>
      </c>
      <c r="BH695" s="7">
        <v>1710.4670298874844</v>
      </c>
      <c r="BI695" s="7">
        <v>7135</v>
      </c>
      <c r="BJ695" s="7">
        <v>9801</v>
      </c>
      <c r="BK695" s="7">
        <v>9849</v>
      </c>
      <c r="BL695" s="7">
        <v>26869</v>
      </c>
      <c r="BM695" s="7">
        <v>1194</v>
      </c>
      <c r="BN695" s="7">
        <v>9969</v>
      </c>
      <c r="BO695" s="7">
        <v>1575</v>
      </c>
      <c r="BP695" s="7">
        <v>1345</v>
      </c>
      <c r="BQ695" s="7">
        <v>1630</v>
      </c>
      <c r="BR695" s="7">
        <v>1457</v>
      </c>
      <c r="BS695" s="7">
        <v>873</v>
      </c>
      <c r="BT695" s="7">
        <v>246</v>
      </c>
      <c r="BU695" s="10">
        <v>0</v>
      </c>
      <c r="BV695" s="10">
        <v>0</v>
      </c>
      <c r="BW695" s="10">
        <v>0</v>
      </c>
      <c r="BX695" s="10">
        <v>0</v>
      </c>
      <c r="BY695" s="10">
        <v>0</v>
      </c>
      <c r="BZ695" s="11">
        <v>0</v>
      </c>
      <c r="CA695">
        <f>VLOOKUP(A695,[1]competitor_summary!$B$2:$C$1478,2,FALSE)</f>
        <v>0</v>
      </c>
      <c r="CB695">
        <f>VLOOKUP(A695,[1]competitor_summary!$B$2:$D$1478,3,FALSE)</f>
        <v>10</v>
      </c>
      <c r="CC695">
        <f>VLOOKUP(A695,[1]competitor_summary!$B$2:$E$1478,4,FALSE)</f>
        <v>0</v>
      </c>
    </row>
    <row r="696" spans="1:81" x14ac:dyDescent="0.2">
      <c r="A696" t="s">
        <v>2158</v>
      </c>
      <c r="B696" s="7" t="s">
        <v>2159</v>
      </c>
      <c r="C696" s="7" t="s">
        <v>2160</v>
      </c>
      <c r="D696" s="13">
        <v>43125</v>
      </c>
      <c r="E696" s="14">
        <v>5.916666666666667</v>
      </c>
      <c r="F696" s="7">
        <v>86656</v>
      </c>
      <c r="G696" s="7">
        <v>82901.485943061416</v>
      </c>
      <c r="H696" s="7">
        <v>80131.18517511955</v>
      </c>
      <c r="I696" s="7">
        <v>80282.29744730948</v>
      </c>
      <c r="J696" s="7">
        <v>75123.998878313694</v>
      </c>
      <c r="K696" s="7">
        <v>80131.18517511955</v>
      </c>
      <c r="L696" s="7">
        <v>7472.0699130586581</v>
      </c>
      <c r="M696" s="7">
        <v>31578.942063957104</v>
      </c>
      <c r="N696" s="7">
        <v>2799.5505722626112</v>
      </c>
      <c r="O696" s="7">
        <v>38280.622625841177</v>
      </c>
      <c r="P696" s="7">
        <v>80131.18517511955</v>
      </c>
      <c r="Q696" s="7">
        <v>6882.4008366260678</v>
      </c>
      <c r="R696" s="7">
        <v>7020.1892473758198</v>
      </c>
      <c r="S696" s="7">
        <v>5950.9860877359752</v>
      </c>
      <c r="T696" s="7">
        <v>5260.3707586827222</v>
      </c>
      <c r="U696" s="7">
        <v>4792.4829185595736</v>
      </c>
      <c r="V696" s="7">
        <v>4688.8621775527718</v>
      </c>
      <c r="W696" s="7">
        <v>4323.6064710601931</v>
      </c>
      <c r="X696" s="7">
        <v>4247.1830931931036</v>
      </c>
      <c r="Y696" s="7">
        <v>43166.081590786227</v>
      </c>
      <c r="Z696" s="8">
        <v>34.886355739083037</v>
      </c>
      <c r="AA696" s="8">
        <v>37.051202938765314</v>
      </c>
      <c r="AB696" s="9">
        <v>68119.277255367109</v>
      </c>
      <c r="AC696" s="9">
        <v>84964.092743702102</v>
      </c>
      <c r="AD696" s="9">
        <v>76445.183171625627</v>
      </c>
      <c r="AE696" s="9">
        <v>95030.625357365687</v>
      </c>
      <c r="AF696" s="10">
        <v>2.5737895410754121</v>
      </c>
      <c r="AG696" s="10">
        <v>2.5619434503061749</v>
      </c>
      <c r="AH696" s="7">
        <v>29104.895498256199</v>
      </c>
      <c r="AI696" s="7">
        <v>31007.972233566339</v>
      </c>
      <c r="AJ696" s="7">
        <v>31209.271078643913</v>
      </c>
      <c r="AK696" s="7">
        <v>32312.699615416408</v>
      </c>
      <c r="AL696" s="9">
        <v>245967.63008492772</v>
      </c>
      <c r="AM696" s="9">
        <v>268850.61329339526</v>
      </c>
      <c r="AN696" s="9">
        <v>1497.8585363753436</v>
      </c>
      <c r="AO696" s="9">
        <v>1594.527686846774</v>
      </c>
      <c r="AP696" s="7">
        <v>32951.137104943453</v>
      </c>
      <c r="AQ696" s="7">
        <v>1943.1648713771137</v>
      </c>
      <c r="AR696" s="7">
        <v>31007.972233566339</v>
      </c>
      <c r="AS696" s="7">
        <v>14841.284098974778</v>
      </c>
      <c r="AT696" s="7">
        <v>16166.688134591561</v>
      </c>
      <c r="AU696" s="10">
        <v>1.7733760060669272</v>
      </c>
      <c r="AV696" s="10">
        <v>54989</v>
      </c>
      <c r="AW696" s="7">
        <v>63454.489112401963</v>
      </c>
      <c r="AX696" s="7">
        <v>45893.885861739866</v>
      </c>
      <c r="AY696" s="9">
        <v>4.9844346232518877</v>
      </c>
      <c r="AZ696" s="7">
        <v>32430.38771144097</v>
      </c>
      <c r="BA696" s="7">
        <v>1501.9152663407731</v>
      </c>
      <c r="BB696" s="7">
        <v>43825.958597332356</v>
      </c>
      <c r="BC696" s="7">
        <v>16950.544681520667</v>
      </c>
      <c r="BD696" s="7">
        <v>7262.3964059520513</v>
      </c>
      <c r="BE696" s="7">
        <v>10862.835348188877</v>
      </c>
      <c r="BF696" s="7">
        <v>44.032380275428295</v>
      </c>
      <c r="BG696" s="7">
        <v>3322.1485743500525</v>
      </c>
      <c r="BH696" s="7">
        <v>5384.0012070452794</v>
      </c>
      <c r="BI696" s="7">
        <v>34769</v>
      </c>
      <c r="BJ696" s="7">
        <v>16444</v>
      </c>
      <c r="BK696" s="7">
        <v>18512</v>
      </c>
      <c r="BL696" s="7">
        <v>34697</v>
      </c>
      <c r="BM696" s="7">
        <v>18565</v>
      </c>
      <c r="BN696" s="7">
        <v>34719</v>
      </c>
      <c r="BO696" s="7">
        <v>8096</v>
      </c>
      <c r="BP696" s="7">
        <v>6046</v>
      </c>
      <c r="BQ696" s="7">
        <v>7111</v>
      </c>
      <c r="BR696" s="7">
        <v>7272</v>
      </c>
      <c r="BS696" s="7">
        <v>4489</v>
      </c>
      <c r="BT696" s="7">
        <v>1733</v>
      </c>
      <c r="BU696" s="10">
        <v>2</v>
      </c>
      <c r="BV696" s="10">
        <v>3</v>
      </c>
      <c r="BW696" s="10">
        <v>0</v>
      </c>
      <c r="BX696" s="10">
        <v>4</v>
      </c>
      <c r="BY696" s="10">
        <v>1</v>
      </c>
      <c r="BZ696" s="11">
        <v>10</v>
      </c>
      <c r="CA696">
        <f>VLOOKUP(A696,[1]competitor_summary!$B$2:$C$1478,2,FALSE)</f>
        <v>2</v>
      </c>
      <c r="CB696">
        <f>VLOOKUP(A696,[1]competitor_summary!$B$2:$D$1478,3,FALSE)</f>
        <v>0.255844367472568</v>
      </c>
      <c r="CC696">
        <f>VLOOKUP(A696,[1]competitor_summary!$B$2:$E$1478,4,FALSE)</f>
        <v>4.4000000000000004</v>
      </c>
    </row>
    <row r="697" spans="1:81" x14ac:dyDescent="0.2">
      <c r="A697" t="s">
        <v>2161</v>
      </c>
      <c r="B697" s="7" t="s">
        <v>2162</v>
      </c>
      <c r="C697" s="7" t="s">
        <v>2163</v>
      </c>
      <c r="D697" s="13">
        <v>44406</v>
      </c>
      <c r="E697" s="14">
        <v>2.4166666666666665</v>
      </c>
      <c r="F697" s="7">
        <v>39567</v>
      </c>
      <c r="G697" s="7">
        <v>109237.13598305429</v>
      </c>
      <c r="H697" s="7">
        <v>111409.97249898763</v>
      </c>
      <c r="I697" s="7">
        <v>110281.62126965675</v>
      </c>
      <c r="J697" s="7">
        <v>111245.00322395202</v>
      </c>
      <c r="K697" s="7">
        <v>111409.97249898763</v>
      </c>
      <c r="L697" s="7">
        <v>1500.8889988312148</v>
      </c>
      <c r="M697" s="7">
        <v>9034.7589557856554</v>
      </c>
      <c r="N697" s="7">
        <v>3519.4487751441193</v>
      </c>
      <c r="O697" s="7">
        <v>97354.875769226637</v>
      </c>
      <c r="P697" s="7">
        <v>111409.97249898763</v>
      </c>
      <c r="Q697" s="7">
        <v>6847.5162220835336</v>
      </c>
      <c r="R697" s="7">
        <v>5830.5903990666266</v>
      </c>
      <c r="S697" s="7">
        <v>5987.8521208814345</v>
      </c>
      <c r="T697" s="7">
        <v>6613.8374572384637</v>
      </c>
      <c r="U697" s="7">
        <v>6755.1865392270847</v>
      </c>
      <c r="V697" s="7">
        <v>7164.1852591747302</v>
      </c>
      <c r="W697" s="7">
        <v>8390.6846547440509</v>
      </c>
      <c r="X697" s="7">
        <v>8816.9475297347526</v>
      </c>
      <c r="Y697" s="7">
        <v>56406.800182150677</v>
      </c>
      <c r="Z697" s="8">
        <v>44.296687009902449</v>
      </c>
      <c r="AA697" s="8">
        <v>43.008363063022067</v>
      </c>
      <c r="AB697" s="9">
        <v>162270.69731519901</v>
      </c>
      <c r="AC697" s="9">
        <v>192367.6527153209</v>
      </c>
      <c r="AD697" s="9">
        <v>180734.34535729792</v>
      </c>
      <c r="AE697" s="9">
        <v>211146.01564918822</v>
      </c>
      <c r="AF697" s="10">
        <v>2.9543627766496656</v>
      </c>
      <c r="AG697" s="10">
        <v>2.9544639577943128</v>
      </c>
      <c r="AH697" s="7">
        <v>37551.06231863331</v>
      </c>
      <c r="AI697" s="7">
        <v>37607.001175382175</v>
      </c>
      <c r="AJ697" s="7">
        <v>37223.715660564369</v>
      </c>
      <c r="AK697" s="7">
        <v>36871.234247742686</v>
      </c>
      <c r="AL697" s="9">
        <v>821386.44308596663</v>
      </c>
      <c r="AM697" s="9">
        <v>854178.74234873441</v>
      </c>
      <c r="AN697" s="9">
        <v>2459.3586227394685</v>
      </c>
      <c r="AO697" s="9">
        <v>2788.5763595968929</v>
      </c>
      <c r="AP697" s="7">
        <v>38657.821919438022</v>
      </c>
      <c r="AQ697" s="7">
        <v>1050.8207440558472</v>
      </c>
      <c r="AR697" s="7">
        <v>37607.001175382175</v>
      </c>
      <c r="AS697" s="7">
        <v>2678.6498153710854</v>
      </c>
      <c r="AT697" s="7">
        <v>34928.351360011089</v>
      </c>
      <c r="AU697" s="10">
        <v>2.1723817747458818</v>
      </c>
      <c r="AV697" s="10">
        <v>81697</v>
      </c>
      <c r="AW697" s="7">
        <v>92549.116936799721</v>
      </c>
      <c r="AX697" s="7">
        <v>62166.740471254219</v>
      </c>
      <c r="AY697" s="9">
        <v>2.8026045316127695</v>
      </c>
      <c r="AZ697" s="7">
        <v>24957.164481482701</v>
      </c>
      <c r="BA697" s="7">
        <v>3659.3127729747212</v>
      </c>
      <c r="BB697" s="7">
        <v>60316.152117837628</v>
      </c>
      <c r="BC697" s="7">
        <v>31827.5310077779</v>
      </c>
      <c r="BD697" s="7">
        <v>8008.7591577465064</v>
      </c>
      <c r="BE697" s="7">
        <v>12687.398263769166</v>
      </c>
      <c r="BF697" s="7">
        <v>2.3534196093678474</v>
      </c>
      <c r="BG697" s="7">
        <v>4496.2768363144132</v>
      </c>
      <c r="BH697" s="7">
        <v>3293.8334326202748</v>
      </c>
      <c r="BI697" s="7">
        <v>27791</v>
      </c>
      <c r="BJ697" s="7">
        <v>28297</v>
      </c>
      <c r="BK697" s="7">
        <v>1944</v>
      </c>
      <c r="BL697" s="7">
        <v>29166</v>
      </c>
      <c r="BM697" s="7">
        <v>27466</v>
      </c>
      <c r="BN697" s="7">
        <v>29170</v>
      </c>
      <c r="BO697" s="7">
        <v>6898</v>
      </c>
      <c r="BP697" s="7">
        <v>4667</v>
      </c>
      <c r="BQ697" s="7">
        <v>6199</v>
      </c>
      <c r="BR697" s="7">
        <v>5981</v>
      </c>
      <c r="BS697" s="7">
        <v>3097</v>
      </c>
      <c r="BT697" s="7">
        <v>929</v>
      </c>
      <c r="BU697" s="10">
        <v>0</v>
      </c>
      <c r="BV697" s="10">
        <v>0</v>
      </c>
      <c r="BW697" s="10">
        <v>1</v>
      </c>
      <c r="BX697" s="10">
        <v>0</v>
      </c>
      <c r="BY697" s="10">
        <v>0</v>
      </c>
      <c r="BZ697" s="11">
        <v>1</v>
      </c>
      <c r="CA697">
        <f>VLOOKUP(A697,[1]competitor_summary!$B$2:$C$1478,2,FALSE)</f>
        <v>0</v>
      </c>
      <c r="CB697">
        <f>VLOOKUP(A697,[1]competitor_summary!$B$2:$D$1478,3,FALSE)</f>
        <v>10</v>
      </c>
      <c r="CC697">
        <f>VLOOKUP(A697,[1]competitor_summary!$B$2:$E$1478,4,FALSE)</f>
        <v>0</v>
      </c>
    </row>
    <row r="698" spans="1:81" x14ac:dyDescent="0.2">
      <c r="A698" t="s">
        <v>2164</v>
      </c>
      <c r="B698" s="7" t="s">
        <v>2165</v>
      </c>
      <c r="C698" s="7" t="s">
        <v>2166</v>
      </c>
      <c r="D698" s="13">
        <v>43689</v>
      </c>
      <c r="E698" s="14">
        <v>4.333333333333333</v>
      </c>
      <c r="F698" s="7">
        <v>29408</v>
      </c>
      <c r="G698" s="7">
        <v>17015.404800239485</v>
      </c>
      <c r="H698" s="7">
        <v>17281.933398421388</v>
      </c>
      <c r="I698" s="7">
        <v>17042.711086570285</v>
      </c>
      <c r="J698" s="7">
        <v>17156.999947240576</v>
      </c>
      <c r="K698" s="7">
        <v>17281.933398421388</v>
      </c>
      <c r="L698" s="7">
        <v>731.21913037309423</v>
      </c>
      <c r="M698" s="7">
        <v>1176.647765411064</v>
      </c>
      <c r="N698" s="7">
        <v>638.64445662824437</v>
      </c>
      <c r="O698" s="7">
        <v>14735.422046008985</v>
      </c>
      <c r="P698" s="7">
        <v>17281.933398421388</v>
      </c>
      <c r="Q698" s="7">
        <v>996.12633603112772</v>
      </c>
      <c r="R698" s="7">
        <v>1324.2346681002527</v>
      </c>
      <c r="S698" s="7">
        <v>1286.4783462728374</v>
      </c>
      <c r="T698" s="7">
        <v>1209.5604013935663</v>
      </c>
      <c r="U698" s="7">
        <v>1054.9527154141106</v>
      </c>
      <c r="V698" s="7">
        <v>1042.9428363521583</v>
      </c>
      <c r="W698" s="7">
        <v>1120.245492533315</v>
      </c>
      <c r="X698" s="7">
        <v>1182.0705026360229</v>
      </c>
      <c r="Y698" s="7">
        <v>9216.6112987333909</v>
      </c>
      <c r="Z698" s="8">
        <v>42.75117053104308</v>
      </c>
      <c r="AA698" s="8">
        <v>43.060102171179878</v>
      </c>
      <c r="AB698" s="9">
        <v>89351.60832407733</v>
      </c>
      <c r="AC698" s="9">
        <v>109172.52351524378</v>
      </c>
      <c r="AD698" s="9">
        <v>101633.54432557993</v>
      </c>
      <c r="AE698" s="9">
        <v>123924.86223092992</v>
      </c>
      <c r="AF698" s="10">
        <v>2.3407316100364182</v>
      </c>
      <c r="AG698" s="10">
        <v>2.3408644761496977</v>
      </c>
      <c r="AH698" s="7">
        <v>7215.7141593713313</v>
      </c>
      <c r="AI698" s="7">
        <v>7280.4053377304226</v>
      </c>
      <c r="AJ698" s="7">
        <v>7177.8349744239822</v>
      </c>
      <c r="AK698" s="7">
        <v>7168.3285385859199</v>
      </c>
      <c r="AL698" s="9">
        <v>487735.49341015902</v>
      </c>
      <c r="AM698" s="9">
        <v>542705.7690694232</v>
      </c>
      <c r="AN698" s="9">
        <v>1302.9532219799723</v>
      </c>
      <c r="AO698" s="9">
        <v>1571.7485699079255</v>
      </c>
      <c r="AP698" s="7">
        <v>7825.8043588208966</v>
      </c>
      <c r="AQ698" s="7">
        <v>545.39902109047398</v>
      </c>
      <c r="AR698" s="7">
        <v>7280.4053377304226</v>
      </c>
      <c r="AS698" s="7">
        <v>2479.0612500905991</v>
      </c>
      <c r="AT698" s="7">
        <v>4801.3440876398236</v>
      </c>
      <c r="AU698" s="10">
        <v>1.6008999419107075</v>
      </c>
      <c r="AV698" s="10">
        <v>11655</v>
      </c>
      <c r="AW698" s="7">
        <v>14498.102553183213</v>
      </c>
      <c r="AX698" s="7">
        <v>10127.372384435963</v>
      </c>
      <c r="AY698" s="9">
        <v>2.8470164210054705</v>
      </c>
      <c r="AZ698" s="7">
        <v>2444.7383865471347</v>
      </c>
      <c r="BA698" s="7">
        <v>310.06555737508461</v>
      </c>
      <c r="BB698" s="7">
        <v>9913.9394650687464</v>
      </c>
      <c r="BC698" s="7">
        <v>5512.3504974357784</v>
      </c>
      <c r="BD698" s="7">
        <v>1383.4231793098152</v>
      </c>
      <c r="BE698" s="7">
        <v>1436.1125734467059</v>
      </c>
      <c r="BF698" s="7">
        <v>59.9311902099289</v>
      </c>
      <c r="BG698" s="7">
        <v>573.62806269619614</v>
      </c>
      <c r="BH698" s="7">
        <v>948.49396197032183</v>
      </c>
      <c r="BI698" s="7">
        <v>8186</v>
      </c>
      <c r="BJ698" s="7">
        <v>8439</v>
      </c>
      <c r="BK698" s="7">
        <v>4480</v>
      </c>
      <c r="BL698" s="7">
        <v>4320</v>
      </c>
      <c r="BM698" s="7">
        <v>6022</v>
      </c>
      <c r="BN698" s="7">
        <v>4046</v>
      </c>
      <c r="BO698" s="7">
        <v>1993</v>
      </c>
      <c r="BP698" s="7">
        <v>1559</v>
      </c>
      <c r="BQ698" s="7">
        <v>1962</v>
      </c>
      <c r="BR698" s="7">
        <v>1648</v>
      </c>
      <c r="BS698" s="7">
        <v>770</v>
      </c>
      <c r="BT698" s="7">
        <v>231</v>
      </c>
      <c r="BU698" s="10">
        <v>0</v>
      </c>
      <c r="BV698" s="10">
        <v>0</v>
      </c>
      <c r="BW698" s="10">
        <v>0</v>
      </c>
      <c r="BX698" s="10">
        <v>0</v>
      </c>
      <c r="BY698" s="10">
        <v>0</v>
      </c>
      <c r="BZ698" s="11">
        <v>0</v>
      </c>
      <c r="CA698">
        <f>VLOOKUP(A698,[1]competitor_summary!$B$2:$C$1478,2,FALSE)</f>
        <v>0</v>
      </c>
      <c r="CB698">
        <f>VLOOKUP(A698,[1]competitor_summary!$B$2:$D$1478,3,FALSE)</f>
        <v>10</v>
      </c>
      <c r="CC698">
        <f>VLOOKUP(A698,[1]competitor_summary!$B$2:$E$1478,4,FALSE)</f>
        <v>0</v>
      </c>
    </row>
    <row r="699" spans="1:81" x14ac:dyDescent="0.2">
      <c r="A699" t="s">
        <v>2167</v>
      </c>
      <c r="B699" s="7" t="s">
        <v>2168</v>
      </c>
      <c r="C699" s="7" t="s">
        <v>2169</v>
      </c>
      <c r="D699" s="13">
        <v>43760</v>
      </c>
      <c r="E699" s="14">
        <v>4.166666666666667</v>
      </c>
      <c r="F699" s="7">
        <v>25034</v>
      </c>
      <c r="G699" s="7">
        <v>19263.88170745573</v>
      </c>
      <c r="H699" s="7">
        <v>18318.215268874075</v>
      </c>
      <c r="I699" s="7">
        <v>18870.465671246988</v>
      </c>
      <c r="J699" s="7">
        <v>17602.99934908119</v>
      </c>
      <c r="K699" s="7">
        <v>18318.215268874075</v>
      </c>
      <c r="L699" s="7">
        <v>446.73271607968491</v>
      </c>
      <c r="M699" s="7">
        <v>1092.2776942376513</v>
      </c>
      <c r="N699" s="7">
        <v>1060.5191117838258</v>
      </c>
      <c r="O699" s="7">
        <v>15718.685746772913</v>
      </c>
      <c r="P699" s="7">
        <v>18318.215268874075</v>
      </c>
      <c r="Q699" s="7">
        <v>1091.3590707663679</v>
      </c>
      <c r="R699" s="7">
        <v>1372.2717250095448</v>
      </c>
      <c r="S699" s="7">
        <v>1344.7708156078588</v>
      </c>
      <c r="T699" s="7">
        <v>1270.9752074510325</v>
      </c>
      <c r="U699" s="7">
        <v>1131.6468744087033</v>
      </c>
      <c r="V699" s="7">
        <v>1132.2782161649084</v>
      </c>
      <c r="W699" s="7">
        <v>1232.4513864365872</v>
      </c>
      <c r="X699" s="7">
        <v>1196.6375539781293</v>
      </c>
      <c r="Y699" s="7">
        <v>9772.3908498231322</v>
      </c>
      <c r="Z699" s="8">
        <v>42.143269645559968</v>
      </c>
      <c r="AA699" s="8">
        <v>42.657076880560517</v>
      </c>
      <c r="AB699" s="9">
        <v>109455.93974691592</v>
      </c>
      <c r="AC699" s="9">
        <v>147601.48471444508</v>
      </c>
      <c r="AD699" s="9">
        <v>126106.40156104628</v>
      </c>
      <c r="AE699" s="9">
        <v>167802.71407295784</v>
      </c>
      <c r="AF699" s="10">
        <v>2.2422586978661569</v>
      </c>
      <c r="AG699" s="10">
        <v>2.2455741830657989</v>
      </c>
      <c r="AH699" s="7">
        <v>7708.6152704402339</v>
      </c>
      <c r="AI699" s="7">
        <v>7968.2867446290329</v>
      </c>
      <c r="AJ699" s="7">
        <v>8202.2927297605202</v>
      </c>
      <c r="AK699" s="7">
        <v>8370.8116016974673</v>
      </c>
      <c r="AL699" s="9">
        <v>622790.82841079612</v>
      </c>
      <c r="AM699" s="9">
        <v>674225.43640933058</v>
      </c>
      <c r="AN699" s="9">
        <v>1643.0208466229774</v>
      </c>
      <c r="AO699" s="9">
        <v>1745.6911875559183</v>
      </c>
      <c r="AP699" s="7">
        <v>8439.6566981126089</v>
      </c>
      <c r="AQ699" s="7">
        <v>471.36995348357596</v>
      </c>
      <c r="AR699" s="7">
        <v>7968.2867446290329</v>
      </c>
      <c r="AS699" s="7">
        <v>3059.3664335408248</v>
      </c>
      <c r="AT699" s="7">
        <v>4908.9203110882081</v>
      </c>
      <c r="AU699" s="10">
        <v>1.66414634639212</v>
      </c>
      <c r="AV699" s="10">
        <v>13260</v>
      </c>
      <c r="AW699" s="7">
        <v>15348.008660011226</v>
      </c>
      <c r="AX699" s="7">
        <v>10959.112591313547</v>
      </c>
      <c r="AY699" s="9">
        <v>1.9863927779509227</v>
      </c>
      <c r="AZ699" s="7">
        <v>7876.035697108091</v>
      </c>
      <c r="BA699" s="7">
        <v>936.43988790044386</v>
      </c>
      <c r="BB699" s="7">
        <v>10801.085118606221</v>
      </c>
      <c r="BC699" s="7">
        <v>6645.8660923741991</v>
      </c>
      <c r="BD699" s="7">
        <v>1485.5685808662092</v>
      </c>
      <c r="BE699" s="7">
        <v>2020.5826355555328</v>
      </c>
      <c r="BF699" s="7">
        <v>9.8153558447957039</v>
      </c>
      <c r="BG699" s="7">
        <v>195.74225222831592</v>
      </c>
      <c r="BH699" s="7">
        <v>443.51020173716825</v>
      </c>
      <c r="BI699" s="7">
        <v>12457</v>
      </c>
      <c r="BJ699" s="7">
        <v>97</v>
      </c>
      <c r="BK699" s="7">
        <v>11472</v>
      </c>
      <c r="BL699" s="7">
        <v>25639</v>
      </c>
      <c r="BM699" s="7">
        <v>11409</v>
      </c>
      <c r="BN699" s="7">
        <v>26299</v>
      </c>
      <c r="BO699" s="7">
        <v>3126</v>
      </c>
      <c r="BP699" s="7">
        <v>2711</v>
      </c>
      <c r="BQ699" s="7">
        <v>2924</v>
      </c>
      <c r="BR699" s="7">
        <v>2216</v>
      </c>
      <c r="BS699" s="7">
        <v>1045</v>
      </c>
      <c r="BT699" s="7">
        <v>425</v>
      </c>
      <c r="BU699" s="10">
        <v>1</v>
      </c>
      <c r="BV699" s="10">
        <v>0</v>
      </c>
      <c r="BW699" s="10">
        <v>0</v>
      </c>
      <c r="BX699" s="10">
        <v>0</v>
      </c>
      <c r="BY699" s="10">
        <v>0</v>
      </c>
      <c r="BZ699" s="11">
        <v>1</v>
      </c>
      <c r="CA699">
        <f>VLOOKUP(A699,[1]competitor_summary!$B$2:$C$1478,2,FALSE)</f>
        <v>1</v>
      </c>
      <c r="CB699">
        <f>VLOOKUP(A699,[1]competitor_summary!$B$2:$D$1478,3,FALSE)</f>
        <v>0.62401249989339103</v>
      </c>
      <c r="CC699">
        <f>VLOOKUP(A699,[1]competitor_summary!$B$2:$E$1478,4,FALSE)</f>
        <v>4.3</v>
      </c>
    </row>
    <row r="700" spans="1:81" x14ac:dyDescent="0.2">
      <c r="A700" t="s">
        <v>2170</v>
      </c>
      <c r="B700" s="7" t="s">
        <v>2168</v>
      </c>
      <c r="C700" s="7" t="s">
        <v>2169</v>
      </c>
      <c r="D700" s="13">
        <v>43679</v>
      </c>
      <c r="E700" s="14">
        <v>4.333333333333333</v>
      </c>
      <c r="F700" s="7">
        <v>54258</v>
      </c>
      <c r="G700" s="7">
        <v>19263.88170745573</v>
      </c>
      <c r="H700" s="7">
        <v>18318.215268874075</v>
      </c>
      <c r="I700" s="7">
        <v>18870.465671246988</v>
      </c>
      <c r="J700" s="7">
        <v>17602.99934908119</v>
      </c>
      <c r="K700" s="7">
        <v>18318.215268874075</v>
      </c>
      <c r="L700" s="7">
        <v>446.73271607968491</v>
      </c>
      <c r="M700" s="7">
        <v>1092.2776942376513</v>
      </c>
      <c r="N700" s="7">
        <v>1060.5191117838258</v>
      </c>
      <c r="O700" s="7">
        <v>15718.685746772913</v>
      </c>
      <c r="P700" s="7">
        <v>18318.215268874075</v>
      </c>
      <c r="Q700" s="7">
        <v>1091.3590707663679</v>
      </c>
      <c r="R700" s="7">
        <v>1372.2717250095448</v>
      </c>
      <c r="S700" s="7">
        <v>1344.7708156078588</v>
      </c>
      <c r="T700" s="7">
        <v>1270.9752074510325</v>
      </c>
      <c r="U700" s="7">
        <v>1131.6468744087033</v>
      </c>
      <c r="V700" s="7">
        <v>1132.2782161649084</v>
      </c>
      <c r="W700" s="7">
        <v>1232.4513864365872</v>
      </c>
      <c r="X700" s="7">
        <v>1196.6375539781293</v>
      </c>
      <c r="Y700" s="7">
        <v>9772.3908498231322</v>
      </c>
      <c r="Z700" s="8">
        <v>42.143269645559968</v>
      </c>
      <c r="AA700" s="8">
        <v>42.657076880560517</v>
      </c>
      <c r="AB700" s="9">
        <v>109455.93974691592</v>
      </c>
      <c r="AC700" s="9">
        <v>147601.48471444508</v>
      </c>
      <c r="AD700" s="9">
        <v>126106.40156104628</v>
      </c>
      <c r="AE700" s="9">
        <v>167802.71407295784</v>
      </c>
      <c r="AF700" s="10">
        <v>2.2422586978661569</v>
      </c>
      <c r="AG700" s="10">
        <v>2.2455741830657989</v>
      </c>
      <c r="AH700" s="7">
        <v>7708.6152704402339</v>
      </c>
      <c r="AI700" s="7">
        <v>7968.2867446290329</v>
      </c>
      <c r="AJ700" s="7">
        <v>8202.2927297605202</v>
      </c>
      <c r="AK700" s="7">
        <v>8370.8116016974673</v>
      </c>
      <c r="AL700" s="9">
        <v>622790.82841079612</v>
      </c>
      <c r="AM700" s="9">
        <v>674225.43640933058</v>
      </c>
      <c r="AN700" s="9">
        <v>1643.0208466229774</v>
      </c>
      <c r="AO700" s="9">
        <v>1745.6911875559183</v>
      </c>
      <c r="AP700" s="7">
        <v>8439.6566981126089</v>
      </c>
      <c r="AQ700" s="7">
        <v>471.36995348357596</v>
      </c>
      <c r="AR700" s="7">
        <v>7968.2867446290329</v>
      </c>
      <c r="AS700" s="7">
        <v>3059.3664335408248</v>
      </c>
      <c r="AT700" s="7">
        <v>4908.9203110882081</v>
      </c>
      <c r="AU700" s="10">
        <v>1.66414634639212</v>
      </c>
      <c r="AV700" s="10">
        <v>13260</v>
      </c>
      <c r="AW700" s="7">
        <v>15348.008660011226</v>
      </c>
      <c r="AX700" s="7">
        <v>10959.112591313547</v>
      </c>
      <c r="AY700" s="9">
        <v>1.9863927779509227</v>
      </c>
      <c r="AZ700" s="7">
        <v>7876.035697108091</v>
      </c>
      <c r="BA700" s="7">
        <v>936.43988790044386</v>
      </c>
      <c r="BB700" s="7">
        <v>10801.085118606221</v>
      </c>
      <c r="BC700" s="7">
        <v>6645.8660923741991</v>
      </c>
      <c r="BD700" s="7">
        <v>1485.5685808662092</v>
      </c>
      <c r="BE700" s="7">
        <v>2020.5826355555328</v>
      </c>
      <c r="BF700" s="7">
        <v>9.8153558447957039</v>
      </c>
      <c r="BG700" s="7">
        <v>195.74225222831592</v>
      </c>
      <c r="BH700" s="7">
        <v>443.51020173716825</v>
      </c>
      <c r="BI700" s="7">
        <v>12457</v>
      </c>
      <c r="BJ700" s="7">
        <v>97</v>
      </c>
      <c r="BK700" s="7">
        <v>11472</v>
      </c>
      <c r="BL700" s="7">
        <v>25639</v>
      </c>
      <c r="BM700" s="7">
        <v>11409</v>
      </c>
      <c r="BN700" s="7">
        <v>26299</v>
      </c>
      <c r="BO700" s="7">
        <v>3126</v>
      </c>
      <c r="BP700" s="7">
        <v>2711</v>
      </c>
      <c r="BQ700" s="7">
        <v>2924</v>
      </c>
      <c r="BR700" s="7">
        <v>2216</v>
      </c>
      <c r="BS700" s="7">
        <v>1045</v>
      </c>
      <c r="BT700" s="7">
        <v>425</v>
      </c>
      <c r="BU700" s="10">
        <v>1</v>
      </c>
      <c r="BV700" s="10">
        <v>0</v>
      </c>
      <c r="BW700" s="10">
        <v>0</v>
      </c>
      <c r="BX700" s="10">
        <v>0</v>
      </c>
      <c r="BY700" s="10">
        <v>0</v>
      </c>
      <c r="BZ700" s="11">
        <v>1</v>
      </c>
      <c r="CA700">
        <f>VLOOKUP(A700,[1]competitor_summary!$B$2:$C$1478,2,FALSE)</f>
        <v>1</v>
      </c>
      <c r="CB700">
        <f>VLOOKUP(A700,[1]competitor_summary!$B$2:$D$1478,3,FALSE)</f>
        <v>0.62401249989339103</v>
      </c>
      <c r="CC700">
        <f>VLOOKUP(A700,[1]competitor_summary!$B$2:$E$1478,4,FALSE)</f>
        <v>4.3</v>
      </c>
    </row>
    <row r="701" spans="1:81" x14ac:dyDescent="0.2">
      <c r="A701" t="s">
        <v>2171</v>
      </c>
      <c r="B701" s="7" t="s">
        <v>2172</v>
      </c>
      <c r="C701" s="7" t="s">
        <v>2173</v>
      </c>
      <c r="D701" s="13">
        <v>42915</v>
      </c>
      <c r="E701" s="14">
        <v>6.5</v>
      </c>
      <c r="F701" s="7">
        <v>32198</v>
      </c>
      <c r="G701" s="7">
        <v>40438.493454520358</v>
      </c>
      <c r="H701" s="7">
        <v>40169.803585865651</v>
      </c>
      <c r="I701" s="7">
        <v>40119.391076001717</v>
      </c>
      <c r="J701" s="7">
        <v>37006.999029517174</v>
      </c>
      <c r="K701" s="7">
        <v>40169.803585865651</v>
      </c>
      <c r="L701" s="7">
        <v>1636.353564939287</v>
      </c>
      <c r="M701" s="7">
        <v>12089.806792173622</v>
      </c>
      <c r="N701" s="7">
        <v>7743.6897101615614</v>
      </c>
      <c r="O701" s="7">
        <v>18699.953518591181</v>
      </c>
      <c r="P701" s="7">
        <v>40169.803585865651</v>
      </c>
      <c r="Q701" s="7">
        <v>2317.3868421087682</v>
      </c>
      <c r="R701" s="7">
        <v>3076.0598632672627</v>
      </c>
      <c r="S701" s="7">
        <v>3402.2340747011476</v>
      </c>
      <c r="T701" s="7">
        <v>2989.4752820739232</v>
      </c>
      <c r="U701" s="7">
        <v>2633.8031765047635</v>
      </c>
      <c r="V701" s="7">
        <v>2579.2499373618339</v>
      </c>
      <c r="W701" s="7">
        <v>2603.4901519257983</v>
      </c>
      <c r="X701" s="7">
        <v>2549.0478193796007</v>
      </c>
      <c r="Y701" s="7">
        <v>22150.747147323098</v>
      </c>
      <c r="Z701" s="8">
        <v>40.703534161786621</v>
      </c>
      <c r="AA701" s="8">
        <v>41.202384710239819</v>
      </c>
      <c r="AB701" s="9">
        <v>109900.37940245864</v>
      </c>
      <c r="AC701" s="9">
        <v>137623.85781973883</v>
      </c>
      <c r="AD701" s="9">
        <v>128717.0176603865</v>
      </c>
      <c r="AE701" s="9">
        <v>159876.85522301489</v>
      </c>
      <c r="AF701" s="10">
        <v>2.5661022873175479</v>
      </c>
      <c r="AG701" s="10">
        <v>2.5634188608775181</v>
      </c>
      <c r="AH701" s="7">
        <v>14260.300571977743</v>
      </c>
      <c r="AI701" s="7">
        <v>15438.830393924989</v>
      </c>
      <c r="AJ701" s="7">
        <v>15434.31909000154</v>
      </c>
      <c r="AK701" s="7">
        <v>15566.449064621178</v>
      </c>
      <c r="AL701" s="9">
        <v>665703.3729501185</v>
      </c>
      <c r="AM701" s="9">
        <v>680902.72388331103</v>
      </c>
      <c r="AN701" s="9">
        <v>1832.3360165242636</v>
      </c>
      <c r="AO701" s="9">
        <v>1806.4416050641453</v>
      </c>
      <c r="AP701" s="7">
        <v>16335.954568264337</v>
      </c>
      <c r="AQ701" s="7">
        <v>897.12417433934752</v>
      </c>
      <c r="AR701" s="7">
        <v>15438.830393924989</v>
      </c>
      <c r="AS701" s="7">
        <v>7018.8596020270488</v>
      </c>
      <c r="AT701" s="7">
        <v>8419.9707918979402</v>
      </c>
      <c r="AU701" s="10">
        <v>1.5046112755225358</v>
      </c>
      <c r="AV701" s="10">
        <v>23229</v>
      </c>
      <c r="AW701" s="7">
        <v>33144.10929981622</v>
      </c>
      <c r="AX701" s="7">
        <v>21977.155506307201</v>
      </c>
      <c r="AY701" s="9">
        <v>4.2039858476975169</v>
      </c>
      <c r="AZ701" s="7">
        <v>47826.502989825283</v>
      </c>
      <c r="BA701" s="7">
        <v>2340.0274904537218</v>
      </c>
      <c r="BB701" s="7">
        <v>21074.391907402896</v>
      </c>
      <c r="BC701" s="7">
        <v>10780.726715686324</v>
      </c>
      <c r="BD701" s="7">
        <v>2902.6640329310903</v>
      </c>
      <c r="BE701" s="7">
        <v>4209.2777770912217</v>
      </c>
      <c r="BF701" s="7">
        <v>9.7452536895871162</v>
      </c>
      <c r="BG701" s="7">
        <v>980.14092642936157</v>
      </c>
      <c r="BH701" s="7">
        <v>2191.8372015753121</v>
      </c>
      <c r="BI701" s="7">
        <v>14406</v>
      </c>
      <c r="BJ701" s="7">
        <v>14510</v>
      </c>
      <c r="BK701" s="7">
        <v>78651</v>
      </c>
      <c r="BL701" s="7">
        <v>13910</v>
      </c>
      <c r="BM701" s="7">
        <v>11282</v>
      </c>
      <c r="BN701" s="7">
        <v>12245</v>
      </c>
      <c r="BO701" s="7">
        <v>3081</v>
      </c>
      <c r="BP701" s="7">
        <v>2459</v>
      </c>
      <c r="BQ701" s="7">
        <v>3057</v>
      </c>
      <c r="BR701" s="7">
        <v>3015</v>
      </c>
      <c r="BS701" s="7">
        <v>2091</v>
      </c>
      <c r="BT701" s="7">
        <v>681</v>
      </c>
      <c r="BU701" s="10">
        <v>2</v>
      </c>
      <c r="BV701" s="10">
        <v>0</v>
      </c>
      <c r="BW701" s="10">
        <v>3</v>
      </c>
      <c r="BX701" s="10">
        <v>1</v>
      </c>
      <c r="BY701" s="10">
        <v>2</v>
      </c>
      <c r="BZ701" s="11">
        <v>8</v>
      </c>
      <c r="CA701">
        <f>VLOOKUP(A701,[1]competitor_summary!$B$2:$C$1478,2,FALSE)</f>
        <v>0</v>
      </c>
      <c r="CB701">
        <f>VLOOKUP(A701,[1]competitor_summary!$B$2:$D$1478,3,FALSE)</f>
        <v>10</v>
      </c>
      <c r="CC701">
        <f>VLOOKUP(A701,[1]competitor_summary!$B$2:$E$1478,4,FALSE)</f>
        <v>0</v>
      </c>
    </row>
    <row r="702" spans="1:81" x14ac:dyDescent="0.2">
      <c r="A702" t="s">
        <v>2174</v>
      </c>
      <c r="B702" s="7" t="s">
        <v>2175</v>
      </c>
      <c r="C702" s="7" t="s">
        <v>2176</v>
      </c>
      <c r="D702" s="13">
        <v>44715</v>
      </c>
      <c r="E702" s="14">
        <v>1.5</v>
      </c>
      <c r="F702" s="7">
        <v>91856</v>
      </c>
      <c r="G702" s="7">
        <v>9529.64826822537</v>
      </c>
      <c r="H702" s="7">
        <v>9363.2982428233372</v>
      </c>
      <c r="I702" s="7">
        <v>9396.4550227349391</v>
      </c>
      <c r="J702" s="7">
        <v>9045.2259406010853</v>
      </c>
      <c r="K702" s="7">
        <v>9363.2982428233372</v>
      </c>
      <c r="L702" s="7">
        <v>3697.4268572141882</v>
      </c>
      <c r="M702" s="7">
        <v>404.68046087096445</v>
      </c>
      <c r="N702" s="7">
        <v>21.214105669991113</v>
      </c>
      <c r="O702" s="7">
        <v>5239.9768190681934</v>
      </c>
      <c r="P702" s="7">
        <v>9363.2982428233372</v>
      </c>
      <c r="Q702" s="7">
        <v>544.49129677983001</v>
      </c>
      <c r="R702" s="7">
        <v>588.17296304355841</v>
      </c>
      <c r="S702" s="7">
        <v>546.87378964573145</v>
      </c>
      <c r="T702" s="7">
        <v>511.28678109147586</v>
      </c>
      <c r="U702" s="7">
        <v>448.73705412494019</v>
      </c>
      <c r="V702" s="7">
        <v>456.59000006085262</v>
      </c>
      <c r="W702" s="7">
        <v>465.20880778611172</v>
      </c>
      <c r="X702" s="7">
        <v>489.62600870837923</v>
      </c>
      <c r="Y702" s="7">
        <v>4050.9867012408795</v>
      </c>
      <c r="Z702" s="8">
        <v>32.273741822913408</v>
      </c>
      <c r="AA702" s="8">
        <v>36.654702352030654</v>
      </c>
      <c r="AB702" s="9">
        <v>63627.994476964916</v>
      </c>
      <c r="AC702" s="9">
        <v>78558.845389196387</v>
      </c>
      <c r="AD702" s="9">
        <v>71076.368948385032</v>
      </c>
      <c r="AE702" s="9">
        <v>87266.543136768159</v>
      </c>
      <c r="AF702" s="10">
        <v>2.6277798593997526</v>
      </c>
      <c r="AG702" s="10">
        <v>2.6288034485493461</v>
      </c>
      <c r="AH702" s="7">
        <v>2972.1465482499916</v>
      </c>
      <c r="AI702" s="7">
        <v>3095.3111953164916</v>
      </c>
      <c r="AJ702" s="7">
        <v>3106.1204559404869</v>
      </c>
      <c r="AK702" s="7">
        <v>3154.8787867213832</v>
      </c>
      <c r="AL702" s="9">
        <v>257273.56529780378</v>
      </c>
      <c r="AM702" s="9">
        <v>300848.57381363679</v>
      </c>
      <c r="AN702" s="9">
        <v>863.46481298700132</v>
      </c>
      <c r="AO702" s="9">
        <v>979.24795103094152</v>
      </c>
      <c r="AP702" s="7">
        <v>3294.6664488139795</v>
      </c>
      <c r="AQ702" s="7">
        <v>199.35525349748787</v>
      </c>
      <c r="AR702" s="7">
        <v>3095.3111953164916</v>
      </c>
      <c r="AS702" s="7">
        <v>983.89068207808305</v>
      </c>
      <c r="AT702" s="7">
        <v>2111.4205132384086</v>
      </c>
      <c r="AU702" s="10">
        <v>1.9639396494251042</v>
      </c>
      <c r="AV702" s="10">
        <v>6079</v>
      </c>
      <c r="AW702" s="7">
        <v>7453.0172516892198</v>
      </c>
      <c r="AX702" s="7">
        <v>4306.901191883022</v>
      </c>
      <c r="AY702" s="9">
        <v>2.8753980168910243</v>
      </c>
      <c r="AZ702" s="7">
        <v>3666.4115264624124</v>
      </c>
      <c r="BA702" s="7">
        <v>266.99758267687866</v>
      </c>
      <c r="BB702" s="7">
        <v>4221.0370747043053</v>
      </c>
      <c r="BC702" s="7">
        <v>1324.0037069872487</v>
      </c>
      <c r="BD702" s="7">
        <v>829.41475970926695</v>
      </c>
      <c r="BE702" s="7">
        <v>960.57146745116916</v>
      </c>
      <c r="BF702" s="7">
        <v>24.85742449387908</v>
      </c>
      <c r="BG702" s="7">
        <v>360.33852300082799</v>
      </c>
      <c r="BH702" s="7">
        <v>721.85119306191336</v>
      </c>
      <c r="BI702" s="7">
        <v>6921</v>
      </c>
      <c r="BJ702" s="7">
        <v>3015</v>
      </c>
      <c r="BK702" s="7">
        <v>8346</v>
      </c>
      <c r="BL702" s="7">
        <v>3249</v>
      </c>
      <c r="BM702" s="7">
        <v>12290</v>
      </c>
      <c r="BN702" s="7">
        <v>2714</v>
      </c>
      <c r="BO702" s="7">
        <v>1657</v>
      </c>
      <c r="BP702" s="7">
        <v>1516</v>
      </c>
      <c r="BQ702" s="7">
        <v>1574</v>
      </c>
      <c r="BR702" s="7">
        <v>1316</v>
      </c>
      <c r="BS702" s="7">
        <v>640</v>
      </c>
      <c r="BT702" s="7">
        <v>196</v>
      </c>
      <c r="BU702" s="10">
        <v>0</v>
      </c>
      <c r="BV702" s="10">
        <v>0</v>
      </c>
      <c r="BW702" s="10">
        <v>0</v>
      </c>
      <c r="BX702" s="10">
        <v>1</v>
      </c>
      <c r="BY702" s="10">
        <v>0</v>
      </c>
      <c r="BZ702" s="11">
        <v>1</v>
      </c>
      <c r="CA702">
        <f>VLOOKUP(A702,[1]competitor_summary!$B$2:$C$1478,2,FALSE)</f>
        <v>1</v>
      </c>
      <c r="CB702">
        <f>VLOOKUP(A702,[1]competitor_summary!$B$2:$D$1478,3,FALSE)</f>
        <v>1.9353071697490998E-2</v>
      </c>
      <c r="CC702">
        <f>VLOOKUP(A702,[1]competitor_summary!$B$2:$E$1478,4,FALSE)</f>
        <v>3.7</v>
      </c>
    </row>
    <row r="703" spans="1:81" x14ac:dyDescent="0.2">
      <c r="A703" t="s">
        <v>2177</v>
      </c>
      <c r="B703" s="7" t="s">
        <v>2178</v>
      </c>
      <c r="C703" s="7" t="s">
        <v>2179</v>
      </c>
      <c r="D703" s="13">
        <v>44923</v>
      </c>
      <c r="E703" s="14">
        <v>1</v>
      </c>
      <c r="F703" s="7">
        <v>21123</v>
      </c>
      <c r="G703" s="7">
        <v>61249.471666331869</v>
      </c>
      <c r="H703" s="7">
        <v>55162.36346692621</v>
      </c>
      <c r="I703" s="7">
        <v>57941.671351217024</v>
      </c>
      <c r="J703" s="7">
        <v>51222.431078805006</v>
      </c>
      <c r="K703" s="7">
        <v>55162.36346692621</v>
      </c>
      <c r="L703" s="7">
        <v>4887.9037453509918</v>
      </c>
      <c r="M703" s="7">
        <v>21617.716117322587</v>
      </c>
      <c r="N703" s="7">
        <v>2399.0827803012253</v>
      </c>
      <c r="O703" s="7">
        <v>26257.660823951406</v>
      </c>
      <c r="P703" s="7">
        <v>55162.36346692621</v>
      </c>
      <c r="Q703" s="7">
        <v>4384.3791552748698</v>
      </c>
      <c r="R703" s="7">
        <v>4409.4687263417909</v>
      </c>
      <c r="S703" s="7">
        <v>4092.7561873753184</v>
      </c>
      <c r="T703" s="7">
        <v>3846.1566015412827</v>
      </c>
      <c r="U703" s="7">
        <v>3509.2465876369279</v>
      </c>
      <c r="V703" s="7">
        <v>3419.0382631999346</v>
      </c>
      <c r="W703" s="7">
        <v>3263.4291232021824</v>
      </c>
      <c r="X703" s="7">
        <v>2992.3979481301103</v>
      </c>
      <c r="Y703" s="7">
        <v>29916.872592702417</v>
      </c>
      <c r="Z703" s="8">
        <v>35.283002548362795</v>
      </c>
      <c r="AA703" s="8">
        <v>36.971201878438009</v>
      </c>
      <c r="AB703" s="9">
        <v>59606.83552835718</v>
      </c>
      <c r="AC703" s="9">
        <v>76612.653878522717</v>
      </c>
      <c r="AD703" s="9">
        <v>66170.311812152519</v>
      </c>
      <c r="AE703" s="9">
        <v>84742.466292422454</v>
      </c>
      <c r="AF703" s="10">
        <v>2.9421706621802475</v>
      </c>
      <c r="AG703" s="10">
        <v>2.9082706580878184</v>
      </c>
      <c r="AH703" s="7">
        <v>15548.91543457401</v>
      </c>
      <c r="AI703" s="7">
        <v>16903.292734010705</v>
      </c>
      <c r="AJ703" s="7">
        <v>17936.663026868708</v>
      </c>
      <c r="AK703" s="7">
        <v>19107.416171543802</v>
      </c>
      <c r="AL703" s="9">
        <v>200956.17597677425</v>
      </c>
      <c r="AM703" s="9">
        <v>249232.14402148617</v>
      </c>
      <c r="AN703" s="9">
        <v>1365.0106100766259</v>
      </c>
      <c r="AO703" s="9">
        <v>1463.8733663546068</v>
      </c>
      <c r="AP703" s="7">
        <v>18569.582506456311</v>
      </c>
      <c r="AQ703" s="7">
        <v>1666.2897724456052</v>
      </c>
      <c r="AR703" s="7">
        <v>16903.292734010705</v>
      </c>
      <c r="AS703" s="7">
        <v>7483.4489312622391</v>
      </c>
      <c r="AT703" s="7">
        <v>9419.8438027484663</v>
      </c>
      <c r="AU703" s="10">
        <v>1.8768195586204126</v>
      </c>
      <c r="AV703" s="10">
        <v>31724</v>
      </c>
      <c r="AW703" s="7">
        <v>44065.901591265079</v>
      </c>
      <c r="AX703" s="7">
        <v>26666.076202064956</v>
      </c>
      <c r="AY703" s="9">
        <v>4.2942610212009829</v>
      </c>
      <c r="AZ703" s="7">
        <v>38216.763951408735</v>
      </c>
      <c r="BA703" s="7">
        <v>1866.2755325960752</v>
      </c>
      <c r="BB703" s="7">
        <v>25625.14381234776</v>
      </c>
      <c r="BC703" s="7">
        <v>6950.782371208843</v>
      </c>
      <c r="BD703" s="7">
        <v>4571.3314619609991</v>
      </c>
      <c r="BE703" s="7">
        <v>4907.8316863983782</v>
      </c>
      <c r="BF703" s="7">
        <v>50.70218691485934</v>
      </c>
      <c r="BG703" s="7">
        <v>3644.3882145145253</v>
      </c>
      <c r="BH703" s="7">
        <v>5500.1078913501551</v>
      </c>
      <c r="BI703" s="7">
        <v>19748</v>
      </c>
      <c r="BJ703" s="7">
        <v>19354</v>
      </c>
      <c r="BK703" s="7">
        <v>17817</v>
      </c>
      <c r="BL703" s="7">
        <v>18677</v>
      </c>
      <c r="BM703" s="7">
        <v>10860</v>
      </c>
      <c r="BN703" s="7">
        <v>9519</v>
      </c>
      <c r="BO703" s="7">
        <v>4411</v>
      </c>
      <c r="BP703" s="7">
        <v>3609</v>
      </c>
      <c r="BQ703" s="7">
        <v>4275</v>
      </c>
      <c r="BR703" s="7">
        <v>4082</v>
      </c>
      <c r="BS703" s="7">
        <v>2351</v>
      </c>
      <c r="BT703" s="7">
        <v>998</v>
      </c>
      <c r="BU703" s="10">
        <v>0</v>
      </c>
      <c r="BV703" s="10">
        <v>0</v>
      </c>
      <c r="BW703" s="10">
        <v>1</v>
      </c>
      <c r="BX703" s="10">
        <v>1</v>
      </c>
      <c r="BY703" s="10">
        <v>0</v>
      </c>
      <c r="BZ703" s="11">
        <v>2</v>
      </c>
      <c r="CA703">
        <f>VLOOKUP(A703,[1]competitor_summary!$B$2:$C$1478,2,FALSE)</f>
        <v>1</v>
      </c>
      <c r="CB703">
        <f>VLOOKUP(A703,[1]competitor_summary!$B$2:$D$1478,3,FALSE)</f>
        <v>0.90136823876161998</v>
      </c>
      <c r="CC703">
        <f>VLOOKUP(A703,[1]competitor_summary!$B$2:$E$1478,4,FALSE)</f>
        <v>2.2000000000000002</v>
      </c>
    </row>
    <row r="704" spans="1:81" x14ac:dyDescent="0.2">
      <c r="A704" t="s">
        <v>2180</v>
      </c>
      <c r="B704" s="7" t="s">
        <v>2181</v>
      </c>
      <c r="C704" s="7" t="s">
        <v>2182</v>
      </c>
      <c r="D704" s="13">
        <v>44649</v>
      </c>
      <c r="E704" s="14">
        <v>1.75</v>
      </c>
      <c r="F704" s="7">
        <v>136134</v>
      </c>
      <c r="G704" s="7">
        <v>83576.718040389402</v>
      </c>
      <c r="H704" s="7">
        <v>78520.374572401633</v>
      </c>
      <c r="I704" s="7">
        <v>80230.956590700385</v>
      </c>
      <c r="J704" s="7">
        <v>73570.002322125365</v>
      </c>
      <c r="K704" s="7">
        <v>78520.374572401633</v>
      </c>
      <c r="L704" s="7">
        <v>5683.6459095757309</v>
      </c>
      <c r="M704" s="7">
        <v>14715.52750006369</v>
      </c>
      <c r="N704" s="7">
        <v>3427.2169201495853</v>
      </c>
      <c r="O704" s="7">
        <v>54693.984242612627</v>
      </c>
      <c r="P704" s="7">
        <v>78520.374572401633</v>
      </c>
      <c r="Q704" s="7">
        <v>4696.623705204096</v>
      </c>
      <c r="R704" s="7">
        <v>5329.2825174064637</v>
      </c>
      <c r="S704" s="7">
        <v>5452.4806467176677</v>
      </c>
      <c r="T704" s="7">
        <v>5083.5136341339094</v>
      </c>
      <c r="U704" s="7">
        <v>4554.3046492424473</v>
      </c>
      <c r="V704" s="7">
        <v>4601.2497125124064</v>
      </c>
      <c r="W704" s="7">
        <v>4789.9865272849711</v>
      </c>
      <c r="X704" s="7">
        <v>5164.542948661503</v>
      </c>
      <c r="Y704" s="7">
        <v>39671.984341163465</v>
      </c>
      <c r="Z704" s="8">
        <v>40.086665542026161</v>
      </c>
      <c r="AA704" s="8">
        <v>40.923861824197616</v>
      </c>
      <c r="AB704" s="9">
        <v>86366.667432069167</v>
      </c>
      <c r="AC704" s="9">
        <v>109257.60981901399</v>
      </c>
      <c r="AD704" s="9">
        <v>94398.695822817986</v>
      </c>
      <c r="AE704" s="9">
        <v>119307.99008936921</v>
      </c>
      <c r="AF704" s="10">
        <v>2.5386188158413265</v>
      </c>
      <c r="AG704" s="10">
        <v>2.53498183602083</v>
      </c>
      <c r="AH704" s="7">
        <v>28835.252540900372</v>
      </c>
      <c r="AI704" s="7">
        <v>30776.754410202244</v>
      </c>
      <c r="AJ704" s="7">
        <v>31496.223929439082</v>
      </c>
      <c r="AK704" s="7">
        <v>32834.067352839782</v>
      </c>
      <c r="AL704" s="9">
        <v>359440.39837758837</v>
      </c>
      <c r="AM704" s="9">
        <v>402957.85871592822</v>
      </c>
      <c r="AN704" s="9">
        <v>1677.2741263959581</v>
      </c>
      <c r="AO704" s="9">
        <v>1749.2192466476308</v>
      </c>
      <c r="AP704" s="7">
        <v>32287.899457276115</v>
      </c>
      <c r="AQ704" s="7">
        <v>1511.145047073871</v>
      </c>
      <c r="AR704" s="7">
        <v>30776.754410202244</v>
      </c>
      <c r="AS704" s="7">
        <v>11234.976069011835</v>
      </c>
      <c r="AT704" s="7">
        <v>19541.778341190409</v>
      </c>
      <c r="AU704" s="10">
        <v>1.8973167770997761</v>
      </c>
      <c r="AV704" s="10">
        <v>58393</v>
      </c>
      <c r="AW704" s="7">
        <v>63571.842140721696</v>
      </c>
      <c r="AX704" s="7">
        <v>44621.406397925806</v>
      </c>
      <c r="AY704" s="9">
        <v>3.1122410867529702</v>
      </c>
      <c r="AZ704" s="7">
        <v>35753.497390052813</v>
      </c>
      <c r="BA704" s="7">
        <v>2605.3818059158366</v>
      </c>
      <c r="BB704" s="7">
        <v>43357.588350567108</v>
      </c>
      <c r="BC704" s="7">
        <v>17834.624124387337</v>
      </c>
      <c r="BD704" s="7">
        <v>6343.9545122354029</v>
      </c>
      <c r="BE704" s="7">
        <v>10440.562042510312</v>
      </c>
      <c r="BF704" s="7">
        <v>0.54356389306485653</v>
      </c>
      <c r="BG704" s="7">
        <v>3158.7104241328489</v>
      </c>
      <c r="BH704" s="7">
        <v>5579.1936834081425</v>
      </c>
      <c r="BI704" s="7">
        <v>4873</v>
      </c>
      <c r="BJ704" s="7">
        <v>32305</v>
      </c>
      <c r="BK704" s="7">
        <v>35207</v>
      </c>
      <c r="BL704" s="7">
        <v>2352</v>
      </c>
      <c r="BM704" s="7">
        <v>2674</v>
      </c>
      <c r="BN704" s="7">
        <v>35043</v>
      </c>
      <c r="BO704" s="7">
        <v>1173</v>
      </c>
      <c r="BP704" s="7">
        <v>890</v>
      </c>
      <c r="BQ704" s="7">
        <v>1084</v>
      </c>
      <c r="BR704" s="7">
        <v>964</v>
      </c>
      <c r="BS704" s="7">
        <v>528</v>
      </c>
      <c r="BT704" s="7">
        <v>215</v>
      </c>
      <c r="BU704" s="10">
        <v>3</v>
      </c>
      <c r="BV704" s="10">
        <v>3</v>
      </c>
      <c r="BW704" s="10">
        <v>5</v>
      </c>
      <c r="BX704" s="10">
        <v>4</v>
      </c>
      <c r="BY704" s="10">
        <v>1</v>
      </c>
      <c r="BZ704" s="11">
        <v>16</v>
      </c>
      <c r="CA704">
        <f>VLOOKUP(A704,[1]competitor_summary!$B$2:$C$1478,2,FALSE)</f>
        <v>0</v>
      </c>
      <c r="CB704">
        <f>VLOOKUP(A704,[1]competitor_summary!$B$2:$D$1478,3,FALSE)</f>
        <v>10</v>
      </c>
      <c r="CC704">
        <f>VLOOKUP(A704,[1]competitor_summary!$B$2:$E$1478,4,FALSE)</f>
        <v>0</v>
      </c>
    </row>
    <row r="705" spans="1:81" x14ac:dyDescent="0.2">
      <c r="A705" t="s">
        <v>2183</v>
      </c>
      <c r="B705" s="7" t="s">
        <v>2184</v>
      </c>
      <c r="C705" s="7" t="s">
        <v>2185</v>
      </c>
      <c r="D705" s="13">
        <v>44923</v>
      </c>
      <c r="E705" s="14">
        <v>1</v>
      </c>
      <c r="F705" s="7">
        <v>10302</v>
      </c>
      <c r="G705" s="7">
        <v>116770.05913618649</v>
      </c>
      <c r="H705" s="7">
        <v>112414.85946425411</v>
      </c>
      <c r="I705" s="7">
        <v>113590.71135910298</v>
      </c>
      <c r="J705" s="7">
        <v>109183.04903887957</v>
      </c>
      <c r="K705" s="7">
        <v>112414.85946425411</v>
      </c>
      <c r="L705" s="7">
        <v>37485.82058271172</v>
      </c>
      <c r="M705" s="7">
        <v>26188.816344283288</v>
      </c>
      <c r="N705" s="7">
        <v>8052.5260819637915</v>
      </c>
      <c r="O705" s="7">
        <v>40687.696455295314</v>
      </c>
      <c r="P705" s="7">
        <v>112414.85946425411</v>
      </c>
      <c r="Q705" s="7">
        <v>8257.5725251033437</v>
      </c>
      <c r="R705" s="7">
        <v>10530.445238344371</v>
      </c>
      <c r="S705" s="7">
        <v>10044.38781529048</v>
      </c>
      <c r="T705" s="7">
        <v>8704.1917604883201</v>
      </c>
      <c r="U705" s="7">
        <v>7325.6677522461396</v>
      </c>
      <c r="V705" s="7">
        <v>6219.8797204846051</v>
      </c>
      <c r="W705" s="7">
        <v>5533.7593144046841</v>
      </c>
      <c r="X705" s="7">
        <v>5170.8024306898005</v>
      </c>
      <c r="Y705" s="7">
        <v>61786.706557051744</v>
      </c>
      <c r="Z705" s="8">
        <v>35.363184626290852</v>
      </c>
      <c r="AA705" s="8">
        <v>36.477801194485217</v>
      </c>
      <c r="AB705" s="9">
        <v>61646.788233883541</v>
      </c>
      <c r="AC705" s="9">
        <v>93645.735523156414</v>
      </c>
      <c r="AD705" s="9">
        <v>71480.313098109866</v>
      </c>
      <c r="AE705" s="9">
        <v>108299.7576292031</v>
      </c>
      <c r="AF705" s="10">
        <v>2.2943090419365908</v>
      </c>
      <c r="AG705" s="10">
        <v>2.2924048715574128</v>
      </c>
      <c r="AH705" s="7">
        <v>47385.897909231484</v>
      </c>
      <c r="AI705" s="7">
        <v>48737.501994555532</v>
      </c>
      <c r="AJ705" s="7">
        <v>49290.354170580766</v>
      </c>
      <c r="AK705" s="7">
        <v>50692.897895475566</v>
      </c>
      <c r="AL705" s="9">
        <v>487394.3020530066</v>
      </c>
      <c r="AM705" s="9">
        <v>585275.14994556562</v>
      </c>
      <c r="AN705" s="9">
        <v>1581.2611076913697</v>
      </c>
      <c r="AO705" s="9">
        <v>1669.9831837156162</v>
      </c>
      <c r="AP705" s="7">
        <v>54999.617664793215</v>
      </c>
      <c r="AQ705" s="7">
        <v>6262.1156702376938</v>
      </c>
      <c r="AR705" s="7">
        <v>48737.501994555532</v>
      </c>
      <c r="AS705" s="7">
        <v>35119.602683752382</v>
      </c>
      <c r="AT705" s="7">
        <v>13617.899310803146</v>
      </c>
      <c r="AU705" s="10">
        <v>1.4225998965714981</v>
      </c>
      <c r="AV705" s="10">
        <v>69334</v>
      </c>
      <c r="AW705" s="7">
        <v>87196.013436362497</v>
      </c>
      <c r="AX705" s="7">
        <v>63277.179036614369</v>
      </c>
      <c r="AY705" s="9">
        <v>5.1114090857112338</v>
      </c>
      <c r="AZ705" s="7">
        <v>103763.67473581122</v>
      </c>
      <c r="BA705" s="7">
        <v>5830.495510926994</v>
      </c>
      <c r="BB705" s="7">
        <v>60332.399207677343</v>
      </c>
      <c r="BC705" s="7">
        <v>23209.666046304046</v>
      </c>
      <c r="BD705" s="7">
        <v>11232.370161419502</v>
      </c>
      <c r="BE705" s="7">
        <v>12306.815297398949</v>
      </c>
      <c r="BF705" s="7">
        <v>19.824753804132342</v>
      </c>
      <c r="BG705" s="7">
        <v>5283.7898162996862</v>
      </c>
      <c r="BH705" s="7">
        <v>8279.9331324510276</v>
      </c>
      <c r="BI705" s="7">
        <v>14300</v>
      </c>
      <c r="BJ705" s="7">
        <v>1935</v>
      </c>
      <c r="BK705" s="7">
        <v>13534</v>
      </c>
      <c r="BL705" s="7">
        <v>12226</v>
      </c>
      <c r="BM705" s="7">
        <v>12757</v>
      </c>
      <c r="BN705" s="7">
        <v>12112</v>
      </c>
      <c r="BO705" s="7">
        <v>2264</v>
      </c>
      <c r="BP705" s="7">
        <v>2535</v>
      </c>
      <c r="BQ705" s="7">
        <v>3300</v>
      </c>
      <c r="BR705" s="7">
        <v>3379</v>
      </c>
      <c r="BS705" s="7">
        <v>2055</v>
      </c>
      <c r="BT705" s="7">
        <v>758</v>
      </c>
      <c r="BU705" s="10">
        <v>1</v>
      </c>
      <c r="BV705" s="10">
        <v>0</v>
      </c>
      <c r="BW705" s="10">
        <v>3</v>
      </c>
      <c r="BX705" s="10">
        <v>1</v>
      </c>
      <c r="BY705" s="10">
        <v>0</v>
      </c>
      <c r="BZ705" s="11">
        <v>5</v>
      </c>
      <c r="CA705">
        <f>VLOOKUP(A705,[1]competitor_summary!$B$2:$C$1478,2,FALSE)</f>
        <v>0</v>
      </c>
      <c r="CB705">
        <f>VLOOKUP(A705,[1]competitor_summary!$B$2:$D$1478,3,FALSE)</f>
        <v>10</v>
      </c>
      <c r="CC705">
        <f>VLOOKUP(A705,[1]competitor_summary!$B$2:$E$1478,4,FALSE)</f>
        <v>0</v>
      </c>
    </row>
    <row r="706" spans="1:81" x14ac:dyDescent="0.2">
      <c r="A706" t="s">
        <v>2186</v>
      </c>
      <c r="B706" s="7" t="s">
        <v>2187</v>
      </c>
      <c r="C706" s="7" t="s">
        <v>2188</v>
      </c>
      <c r="D706" s="13">
        <v>44649</v>
      </c>
      <c r="E706" s="14">
        <v>1.75</v>
      </c>
      <c r="F706" s="7">
        <v>155084</v>
      </c>
      <c r="G706" s="7">
        <v>38978.27847167768</v>
      </c>
      <c r="H706" s="7">
        <v>23699.100997894304</v>
      </c>
      <c r="I706" s="7">
        <v>32353.028003255604</v>
      </c>
      <c r="J706" s="7">
        <v>15590.998854895704</v>
      </c>
      <c r="K706" s="7">
        <v>23699.100997894304</v>
      </c>
      <c r="L706" s="7">
        <v>1788.3977653562324</v>
      </c>
      <c r="M706" s="7">
        <v>3391.309586192132</v>
      </c>
      <c r="N706" s="7">
        <v>437.04768854146823</v>
      </c>
      <c r="O706" s="7">
        <v>18082.345957804471</v>
      </c>
      <c r="P706" s="7">
        <v>23699.100997894304</v>
      </c>
      <c r="Q706" s="7">
        <v>1046.2055888193427</v>
      </c>
      <c r="R706" s="7">
        <v>1029.3971601285739</v>
      </c>
      <c r="S706" s="7">
        <v>1423.7993416915415</v>
      </c>
      <c r="T706" s="7">
        <v>1814.5562305486528</v>
      </c>
      <c r="U706" s="7">
        <v>1849.2215896189446</v>
      </c>
      <c r="V706" s="7">
        <v>1804.4102935720002</v>
      </c>
      <c r="W706" s="7">
        <v>1576.2737150850007</v>
      </c>
      <c r="X706" s="7">
        <v>1388.0370637326268</v>
      </c>
      <c r="Y706" s="7">
        <v>11931.900983196683</v>
      </c>
      <c r="Z706" s="8">
        <v>37.379910603905671</v>
      </c>
      <c r="AA706" s="8">
        <v>36.752514115548038</v>
      </c>
      <c r="AB706" s="9">
        <v>132604.31319981071</v>
      </c>
      <c r="AC706" s="9">
        <v>151272.97284709581</v>
      </c>
      <c r="AD706" s="9">
        <v>149407.46853027865</v>
      </c>
      <c r="AE706" s="9">
        <v>165967.53030943932</v>
      </c>
      <c r="AF706" s="10">
        <v>3.0807736113937079</v>
      </c>
      <c r="AG706" s="10">
        <v>3.0941494190611651</v>
      </c>
      <c r="AH706" s="7">
        <v>4908.842560965335</v>
      </c>
      <c r="AI706" s="7">
        <v>7692.5811459327233</v>
      </c>
      <c r="AJ706" s="7">
        <v>10456.19445652765</v>
      </c>
      <c r="AK706" s="7">
        <v>12575.142354678246</v>
      </c>
      <c r="AL706" s="9">
        <v>481777.01516146772</v>
      </c>
      <c r="AM706" s="9">
        <v>546263.85803911788</v>
      </c>
      <c r="AN706" s="9">
        <v>1647.1702364932112</v>
      </c>
      <c r="AO706" s="9">
        <v>1705.2867559588303</v>
      </c>
      <c r="AP706" s="7">
        <v>7967.8938645937014</v>
      </c>
      <c r="AQ706" s="7">
        <v>275.31271866097813</v>
      </c>
      <c r="AR706" s="7">
        <v>7692.5811459327233</v>
      </c>
      <c r="AS706" s="7">
        <v>1524.1829463922768</v>
      </c>
      <c r="AT706" s="7">
        <v>6168.3981995404465</v>
      </c>
      <c r="AU706" s="10">
        <v>2.307301307994019</v>
      </c>
      <c r="AV706" s="10">
        <v>17749</v>
      </c>
      <c r="AW706" s="7">
        <v>18313.610384992906</v>
      </c>
      <c r="AX706" s="7">
        <v>12719.66655054572</v>
      </c>
      <c r="AY706" s="9">
        <v>3.0435988954725524</v>
      </c>
      <c r="AZ706" s="7">
        <v>4775.8836328799953</v>
      </c>
      <c r="BA706" s="7">
        <v>358.90356137260096</v>
      </c>
      <c r="BB706" s="7">
        <v>12363.955951947253</v>
      </c>
      <c r="BC706" s="7">
        <v>6548.2432022936409</v>
      </c>
      <c r="BD706" s="7">
        <v>500.09709476865828</v>
      </c>
      <c r="BE706" s="7">
        <v>2721.565624018549</v>
      </c>
      <c r="BF706" s="7">
        <v>0.48931850586086512</v>
      </c>
      <c r="BG706" s="7">
        <v>632.88439967983868</v>
      </c>
      <c r="BH706" s="7">
        <v>1960.6763126807055</v>
      </c>
      <c r="BI706" s="7">
        <v>7145</v>
      </c>
      <c r="BJ706" s="7">
        <v>6246</v>
      </c>
      <c r="BK706" s="7">
        <v>998</v>
      </c>
      <c r="BL706" s="7">
        <v>13305</v>
      </c>
      <c r="BM706" s="7">
        <v>6373</v>
      </c>
      <c r="BN706" s="7">
        <v>7314</v>
      </c>
      <c r="BO706" s="7">
        <v>1895</v>
      </c>
      <c r="BP706" s="7">
        <v>1318</v>
      </c>
      <c r="BQ706" s="7">
        <v>1586</v>
      </c>
      <c r="BR706" s="7">
        <v>1374</v>
      </c>
      <c r="BS706" s="7">
        <v>624</v>
      </c>
      <c r="BT706" s="7">
        <v>337</v>
      </c>
      <c r="BU706" s="10">
        <v>1</v>
      </c>
      <c r="BV706" s="10">
        <v>0</v>
      </c>
      <c r="BW706" s="10">
        <v>0</v>
      </c>
      <c r="BX706" s="10">
        <v>1</v>
      </c>
      <c r="BY706" s="10">
        <v>0</v>
      </c>
      <c r="BZ706" s="11">
        <v>2</v>
      </c>
      <c r="CA706">
        <f>VLOOKUP(A706,[1]competitor_summary!$B$2:$C$1478,2,FALSE)</f>
        <v>0</v>
      </c>
      <c r="CB706">
        <f>VLOOKUP(A706,[1]competitor_summary!$B$2:$D$1478,3,FALSE)</f>
        <v>10</v>
      </c>
      <c r="CC706">
        <f>VLOOKUP(A706,[1]competitor_summary!$B$2:$E$1478,4,FALSE)</f>
        <v>0</v>
      </c>
    </row>
    <row r="707" spans="1:81" x14ac:dyDescent="0.2">
      <c r="A707" t="s">
        <v>2189</v>
      </c>
      <c r="B707" s="7" t="s">
        <v>2190</v>
      </c>
      <c r="C707" s="7" t="s">
        <v>2191</v>
      </c>
      <c r="D707" s="13">
        <v>44810</v>
      </c>
      <c r="E707" s="14">
        <v>1.25</v>
      </c>
      <c r="F707" s="7">
        <v>60745</v>
      </c>
      <c r="G707" s="7">
        <v>30454.087579288054</v>
      </c>
      <c r="H707" s="7">
        <v>28879.769291058648</v>
      </c>
      <c r="I707" s="7">
        <v>29632.654501242097</v>
      </c>
      <c r="J707" s="7">
        <v>28246.000337452802</v>
      </c>
      <c r="K707" s="7">
        <v>28879.769291058648</v>
      </c>
      <c r="L707" s="7">
        <v>7806.7454056651331</v>
      </c>
      <c r="M707" s="7">
        <v>2210.4872392821126</v>
      </c>
      <c r="N707" s="7">
        <v>440.04477267246693</v>
      </c>
      <c r="O707" s="7">
        <v>18422.491873438936</v>
      </c>
      <c r="P707" s="7">
        <v>28879.769291058648</v>
      </c>
      <c r="Q707" s="7">
        <v>1545.4077378013171</v>
      </c>
      <c r="R707" s="7">
        <v>1737.9712061886676</v>
      </c>
      <c r="S707" s="7">
        <v>1877.4006375735626</v>
      </c>
      <c r="T707" s="7">
        <v>1886.7438587183133</v>
      </c>
      <c r="U707" s="7">
        <v>1821.7750879898667</v>
      </c>
      <c r="V707" s="7">
        <v>1794.4100191080943</v>
      </c>
      <c r="W707" s="7">
        <v>1676.9800994899124</v>
      </c>
      <c r="X707" s="7">
        <v>1892.7547410009429</v>
      </c>
      <c r="Y707" s="7">
        <v>14233.443387870677</v>
      </c>
      <c r="Z707" s="8">
        <v>41.292230658480385</v>
      </c>
      <c r="AA707" s="8">
        <v>41.336940060075342</v>
      </c>
      <c r="AB707" s="9">
        <v>74892.622043012103</v>
      </c>
      <c r="AC707" s="9">
        <v>93182.199069635986</v>
      </c>
      <c r="AD707" s="9">
        <v>83010.011720787516</v>
      </c>
      <c r="AE707" s="9">
        <v>102737.92260379798</v>
      </c>
      <c r="AF707" s="10">
        <v>2.3370562595485165</v>
      </c>
      <c r="AG707" s="10">
        <v>2.3393733749880283</v>
      </c>
      <c r="AH707" s="7">
        <v>12051.685572188813</v>
      </c>
      <c r="AI707" s="7">
        <v>12296.004775773268</v>
      </c>
      <c r="AJ707" s="7">
        <v>12605.551883587847</v>
      </c>
      <c r="AK707" s="7">
        <v>12953.657929439563</v>
      </c>
      <c r="AL707" s="9">
        <v>247881.47459311463</v>
      </c>
      <c r="AM707" s="9">
        <v>275952.62740995549</v>
      </c>
      <c r="AN707" s="9">
        <v>1370.381930870471</v>
      </c>
      <c r="AO707" s="9">
        <v>1363.1643365034347</v>
      </c>
      <c r="AP707" s="7">
        <v>13394.599102241918</v>
      </c>
      <c r="AQ707" s="7">
        <v>1098.5943264686503</v>
      </c>
      <c r="AR707" s="7">
        <v>12296.004775773268</v>
      </c>
      <c r="AS707" s="7">
        <v>4203.8001504075946</v>
      </c>
      <c r="AT707" s="7">
        <v>8092.2046253656736</v>
      </c>
      <c r="AU707" s="10">
        <v>1.8616268052059333</v>
      </c>
      <c r="AV707" s="10">
        <v>22891</v>
      </c>
      <c r="AW707" s="7">
        <v>23285.393451781943</v>
      </c>
      <c r="AX707" s="7">
        <v>14356.018477989361</v>
      </c>
      <c r="AY707" s="9">
        <v>3.0864867466334727</v>
      </c>
      <c r="AZ707" s="7">
        <v>10596.904410169751</v>
      </c>
      <c r="BA707" s="7">
        <v>886.06410946347751</v>
      </c>
      <c r="BB707" s="7">
        <v>13947.041141693015</v>
      </c>
      <c r="BC707" s="7">
        <v>5737.2254117843695</v>
      </c>
      <c r="BD707" s="7">
        <v>1991.2886803816073</v>
      </c>
      <c r="BE707" s="7">
        <v>3398.9873384679668</v>
      </c>
      <c r="BF707" s="7">
        <v>24.69828394241631</v>
      </c>
      <c r="BG707" s="7">
        <v>781.27335681207478</v>
      </c>
      <c r="BH707" s="7">
        <v>2013.56807030458</v>
      </c>
      <c r="BI707" s="7">
        <v>12566</v>
      </c>
      <c r="BJ707" s="7">
        <v>19209</v>
      </c>
      <c r="BK707" s="7">
        <v>19797</v>
      </c>
      <c r="BL707" s="7">
        <v>18859</v>
      </c>
      <c r="BM707" s="7">
        <v>13104</v>
      </c>
      <c r="BN707" s="7">
        <v>20015</v>
      </c>
      <c r="BO707" s="7">
        <v>3077</v>
      </c>
      <c r="BP707" s="7">
        <v>2570</v>
      </c>
      <c r="BQ707" s="7">
        <v>2876</v>
      </c>
      <c r="BR707" s="7">
        <v>2527</v>
      </c>
      <c r="BS707" s="7">
        <v>1147</v>
      </c>
      <c r="BT707" s="7">
        <v>349</v>
      </c>
      <c r="BU707" s="10">
        <v>0</v>
      </c>
      <c r="BV707" s="10">
        <v>2</v>
      </c>
      <c r="BW707" s="10">
        <v>1</v>
      </c>
      <c r="BX707" s="10">
        <v>3</v>
      </c>
      <c r="BY707" s="10">
        <v>0</v>
      </c>
      <c r="BZ707" s="11">
        <v>6</v>
      </c>
      <c r="CA707">
        <f>VLOOKUP(A707,[1]competitor_summary!$B$2:$C$1478,2,FALSE)</f>
        <v>0</v>
      </c>
      <c r="CB707">
        <f>VLOOKUP(A707,[1]competitor_summary!$B$2:$D$1478,3,FALSE)</f>
        <v>10</v>
      </c>
      <c r="CC707">
        <f>VLOOKUP(A707,[1]competitor_summary!$B$2:$E$1478,4,FALSE)</f>
        <v>0</v>
      </c>
    </row>
    <row r="708" spans="1:81" x14ac:dyDescent="0.2">
      <c r="A708" t="s">
        <v>2192</v>
      </c>
      <c r="B708" s="7" t="s">
        <v>2193</v>
      </c>
      <c r="C708" s="7" t="s">
        <v>2194</v>
      </c>
      <c r="D708" s="13">
        <v>45147</v>
      </c>
      <c r="E708" s="14">
        <v>0.33333333333333331</v>
      </c>
      <c r="F708" s="7">
        <v>11526</v>
      </c>
      <c r="G708" s="7">
        <v>12888.094083093049</v>
      </c>
      <c r="H708" s="7">
        <v>13271.99309047719</v>
      </c>
      <c r="I708" s="7">
        <v>12975.007051854976</v>
      </c>
      <c r="J708" s="7">
        <v>13573.5421719476</v>
      </c>
      <c r="K708" s="7">
        <v>13271.99309047719</v>
      </c>
      <c r="L708" s="7">
        <v>262.82518804818392</v>
      </c>
      <c r="M708" s="7">
        <v>4501.7139576501795</v>
      </c>
      <c r="N708" s="7">
        <v>70.185757372179069</v>
      </c>
      <c r="O708" s="7">
        <v>8437.2681874066475</v>
      </c>
      <c r="P708" s="7">
        <v>13271.99309047719</v>
      </c>
      <c r="Q708" s="7">
        <v>855.77769689634442</v>
      </c>
      <c r="R708" s="7">
        <v>802.50498863757821</v>
      </c>
      <c r="S708" s="7">
        <v>804.3615867352346</v>
      </c>
      <c r="T708" s="7">
        <v>733.17735838366207</v>
      </c>
      <c r="U708" s="7">
        <v>678.94896414101822</v>
      </c>
      <c r="V708" s="7">
        <v>669.9018725543865</v>
      </c>
      <c r="W708" s="7">
        <v>681.94057883170899</v>
      </c>
      <c r="X708" s="7">
        <v>784.44951680122176</v>
      </c>
      <c r="Y708" s="7">
        <v>6011.0625629811548</v>
      </c>
      <c r="Z708" s="8">
        <v>36.398146398555248</v>
      </c>
      <c r="AA708" s="8">
        <v>39.092304128284717</v>
      </c>
      <c r="AB708" s="9">
        <v>43976.072051786497</v>
      </c>
      <c r="AC708" s="9">
        <v>58314.762125184745</v>
      </c>
      <c r="AD708" s="9">
        <v>46508.261880144863</v>
      </c>
      <c r="AE708" s="9">
        <v>61176.964980734141</v>
      </c>
      <c r="AF708" s="10">
        <v>2.4101192164594547</v>
      </c>
      <c r="AG708" s="10">
        <v>2.4098605706385392</v>
      </c>
      <c r="AH708" s="7">
        <v>5279.2565667761955</v>
      </c>
      <c r="AI708" s="7">
        <v>5161.0354568108451</v>
      </c>
      <c r="AJ708" s="7">
        <v>5038.6506301208865</v>
      </c>
      <c r="AK708" s="7">
        <v>5003.556645648554</v>
      </c>
      <c r="AL708" s="9">
        <v>118911.54777152826</v>
      </c>
      <c r="AM708" s="9">
        <v>152230.01831991362</v>
      </c>
      <c r="AN708" s="9">
        <v>869.36157354150805</v>
      </c>
      <c r="AO708" s="9">
        <v>921.62544526002739</v>
      </c>
      <c r="AP708" s="7">
        <v>5982.704497714527</v>
      </c>
      <c r="AQ708" s="7">
        <v>821.66904090368189</v>
      </c>
      <c r="AR708" s="7">
        <v>5161.0354568108451</v>
      </c>
      <c r="AS708" s="7">
        <v>2124.7237559980713</v>
      </c>
      <c r="AT708" s="7">
        <v>3036.3117008127738</v>
      </c>
      <c r="AU708" s="10">
        <v>1.6720240108577762</v>
      </c>
      <c r="AV708" s="10">
        <v>8629</v>
      </c>
      <c r="AW708" s="7">
        <v>10474.906709012866</v>
      </c>
      <c r="AX708" s="7">
        <v>5614.2790368495625</v>
      </c>
      <c r="AY708" s="9">
        <v>3.085756663583012</v>
      </c>
      <c r="AZ708" s="7">
        <v>4610.1586403309193</v>
      </c>
      <c r="BA708" s="7">
        <v>418.8573955053871</v>
      </c>
      <c r="BB708" s="7">
        <v>5468.2415189320454</v>
      </c>
      <c r="BC708" s="7">
        <v>1566.1617976698326</v>
      </c>
      <c r="BD708" s="7">
        <v>1366.5399292819784</v>
      </c>
      <c r="BE708" s="7">
        <v>1020.0756762845558</v>
      </c>
      <c r="BF708" s="7">
        <v>114.75750832003541</v>
      </c>
      <c r="BG708" s="7">
        <v>460.03374451049604</v>
      </c>
      <c r="BH708" s="7">
        <v>940.67286286514718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0</v>
      </c>
      <c r="BR708" s="7">
        <v>0</v>
      </c>
      <c r="BS708" s="7">
        <v>0</v>
      </c>
      <c r="BT708" s="7">
        <v>0</v>
      </c>
      <c r="BU708" s="10">
        <v>0</v>
      </c>
      <c r="BV708" s="10">
        <v>0</v>
      </c>
      <c r="BW708" s="10">
        <v>0</v>
      </c>
      <c r="BX708" s="10">
        <v>0</v>
      </c>
      <c r="BY708" s="10">
        <v>0</v>
      </c>
      <c r="BZ708" s="11">
        <v>0</v>
      </c>
      <c r="CA708">
        <f>VLOOKUP(A708,[1]competitor_summary!$B$2:$C$1478,2,FALSE)</f>
        <v>1</v>
      </c>
      <c r="CB708">
        <f>VLOOKUP(A708,[1]competitor_summary!$B$2:$D$1478,3,FALSE)</f>
        <v>0.179037809786047</v>
      </c>
      <c r="CC708">
        <f>VLOOKUP(A708,[1]competitor_summary!$B$2:$E$1478,4,FALSE)</f>
        <v>1</v>
      </c>
    </row>
    <row r="709" spans="1:81" x14ac:dyDescent="0.2">
      <c r="A709" t="s">
        <v>2195</v>
      </c>
      <c r="B709" s="7" t="s">
        <v>2196</v>
      </c>
      <c r="C709" s="7" t="s">
        <v>2197</v>
      </c>
      <c r="D709" s="13">
        <v>44138</v>
      </c>
      <c r="E709" s="14">
        <v>3.0833333333333335</v>
      </c>
      <c r="F709" s="7">
        <v>92350</v>
      </c>
      <c r="G709" s="7">
        <v>9590.1568874762161</v>
      </c>
      <c r="H709" s="7">
        <v>9590.8861962668598</v>
      </c>
      <c r="I709" s="7">
        <v>9602.8526022881269</v>
      </c>
      <c r="J709" s="7">
        <v>9455.9695970871835</v>
      </c>
      <c r="K709" s="7">
        <v>9590.8861962668598</v>
      </c>
      <c r="L709" s="7">
        <v>148.62144954071846</v>
      </c>
      <c r="M709" s="7">
        <v>2801.9727580660256</v>
      </c>
      <c r="N709" s="7">
        <v>124.52090294926893</v>
      </c>
      <c r="O709" s="7">
        <v>6515.7710857108468</v>
      </c>
      <c r="P709" s="7">
        <v>9590.8861962668598</v>
      </c>
      <c r="Q709" s="7">
        <v>542.37786626652814</v>
      </c>
      <c r="R709" s="7">
        <v>467.62774497154169</v>
      </c>
      <c r="S709" s="7">
        <v>493.84242554870434</v>
      </c>
      <c r="T709" s="7">
        <v>520.57616020098794</v>
      </c>
      <c r="U709" s="7">
        <v>511.16544668632559</v>
      </c>
      <c r="V709" s="7">
        <v>499.89726468082517</v>
      </c>
      <c r="W709" s="7">
        <v>520.85438005730975</v>
      </c>
      <c r="X709" s="7">
        <v>664.56465400045272</v>
      </c>
      <c r="Y709" s="7">
        <v>4220.9059424126754</v>
      </c>
      <c r="Z709" s="8">
        <v>46.352827789519345</v>
      </c>
      <c r="AA709" s="8">
        <v>45.361873420234218</v>
      </c>
      <c r="AB709" s="9">
        <v>46917.678729717132</v>
      </c>
      <c r="AC709" s="9">
        <v>70651.793670927887</v>
      </c>
      <c r="AD709" s="9">
        <v>51837.802790422684</v>
      </c>
      <c r="AE709" s="9">
        <v>78219.047901066049</v>
      </c>
      <c r="AF709" s="10">
        <v>2.2061132012354494</v>
      </c>
      <c r="AG709" s="10">
        <v>2.2068763008908809</v>
      </c>
      <c r="AH709" s="7">
        <v>4103.1736618271098</v>
      </c>
      <c r="AI709" s="7">
        <v>4198.3155222021742</v>
      </c>
      <c r="AJ709" s="7">
        <v>4201.9749983877409</v>
      </c>
      <c r="AK709" s="7">
        <v>4195.2162192302058</v>
      </c>
      <c r="AL709" s="9">
        <v>211317.56531315739</v>
      </c>
      <c r="AM709" s="9">
        <v>241412.19087177597</v>
      </c>
      <c r="AN709" s="9">
        <v>738.45015111811165</v>
      </c>
      <c r="AO709" s="9">
        <v>987.61366101326735</v>
      </c>
      <c r="AP709" s="7">
        <v>4992.1129539298126</v>
      </c>
      <c r="AQ709" s="7">
        <v>793.79743172763847</v>
      </c>
      <c r="AR709" s="7">
        <v>4198.3155222021742</v>
      </c>
      <c r="AS709" s="7">
        <v>1798.6768111239653</v>
      </c>
      <c r="AT709" s="7">
        <v>2399.6387110782089</v>
      </c>
      <c r="AU709" s="10">
        <v>1.8337623733123087</v>
      </c>
      <c r="AV709" s="10">
        <v>7699</v>
      </c>
      <c r="AW709" s="7">
        <v>8056.9574594412697</v>
      </c>
      <c r="AX709" s="7">
        <v>4301.910282103694</v>
      </c>
      <c r="AY709" s="9">
        <v>5.1848940501641243</v>
      </c>
      <c r="AZ709" s="7">
        <v>5697.7174387528503</v>
      </c>
      <c r="BA709" s="7">
        <v>566.89137127576396</v>
      </c>
      <c r="BB709" s="7">
        <v>4154.3401373511879</v>
      </c>
      <c r="BC709" s="7">
        <v>1576.0725830676965</v>
      </c>
      <c r="BD709" s="7">
        <v>747.51159435173031</v>
      </c>
      <c r="BE709" s="7">
        <v>662.82329339382704</v>
      </c>
      <c r="BF709" s="7">
        <v>2.3189884163439274</v>
      </c>
      <c r="BG709" s="7">
        <v>614.13605252548587</v>
      </c>
      <c r="BH709" s="7">
        <v>551.47762559610419</v>
      </c>
      <c r="BI709" s="7">
        <v>6976</v>
      </c>
      <c r="BJ709" s="7">
        <v>6927</v>
      </c>
      <c r="BK709" s="7">
        <v>6466</v>
      </c>
      <c r="BL709" s="7">
        <v>6576</v>
      </c>
      <c r="BM709" s="7">
        <v>2515</v>
      </c>
      <c r="BN709" s="7">
        <v>2551</v>
      </c>
      <c r="BO709" s="7">
        <v>1437</v>
      </c>
      <c r="BP709" s="7">
        <v>1565</v>
      </c>
      <c r="BQ709" s="7">
        <v>1722</v>
      </c>
      <c r="BR709" s="7">
        <v>1364</v>
      </c>
      <c r="BS709" s="7">
        <v>662</v>
      </c>
      <c r="BT709" s="7">
        <v>215</v>
      </c>
      <c r="BU709" s="10">
        <v>0</v>
      </c>
      <c r="BV709" s="10">
        <v>0</v>
      </c>
      <c r="BW709" s="10">
        <v>0</v>
      </c>
      <c r="BX709" s="10">
        <v>1</v>
      </c>
      <c r="BY709" s="10">
        <v>0</v>
      </c>
      <c r="BZ709" s="11">
        <v>1</v>
      </c>
      <c r="CA709">
        <f>VLOOKUP(A709,[1]competitor_summary!$B$2:$C$1478,2,FALSE)</f>
        <v>0</v>
      </c>
      <c r="CB709">
        <f>VLOOKUP(A709,[1]competitor_summary!$B$2:$D$1478,3,FALSE)</f>
        <v>10</v>
      </c>
      <c r="CC709">
        <f>VLOOKUP(A709,[1]competitor_summary!$B$2:$E$1478,4,FALSE)</f>
        <v>0</v>
      </c>
    </row>
    <row r="710" spans="1:81" x14ac:dyDescent="0.2">
      <c r="A710" t="s">
        <v>2198</v>
      </c>
      <c r="B710" s="7" t="s">
        <v>2199</v>
      </c>
      <c r="C710" s="7" t="s">
        <v>2200</v>
      </c>
      <c r="D710" s="13">
        <v>43643</v>
      </c>
      <c r="E710" s="14">
        <v>4.5</v>
      </c>
      <c r="F710" s="7">
        <v>26463</v>
      </c>
      <c r="G710" s="7">
        <v>64726.591519774403</v>
      </c>
      <c r="H710" s="7">
        <v>63982.769463348668</v>
      </c>
      <c r="I710" s="7">
        <v>63468.157991155982</v>
      </c>
      <c r="J710" s="7">
        <v>62285.999756506993</v>
      </c>
      <c r="K710" s="7">
        <v>63982.769463348668</v>
      </c>
      <c r="L710" s="7">
        <v>643.8438173236791</v>
      </c>
      <c r="M710" s="7">
        <v>7662.4279984091409</v>
      </c>
      <c r="N710" s="7">
        <v>1196.8710846987087</v>
      </c>
      <c r="O710" s="7">
        <v>54479.626562917139</v>
      </c>
      <c r="P710" s="7">
        <v>63982.769463348668</v>
      </c>
      <c r="Q710" s="7">
        <v>4161.8287857663818</v>
      </c>
      <c r="R710" s="7">
        <v>4538.2544378328603</v>
      </c>
      <c r="S710" s="7">
        <v>4481.5298959563952</v>
      </c>
      <c r="T710" s="7">
        <v>4512.3079453834798</v>
      </c>
      <c r="U710" s="7">
        <v>4115.9414526857436</v>
      </c>
      <c r="V710" s="7">
        <v>3178.9477218189277</v>
      </c>
      <c r="W710" s="7">
        <v>2942.6848681566771</v>
      </c>
      <c r="X710" s="7">
        <v>3004.8081035749055</v>
      </c>
      <c r="Y710" s="7">
        <v>30936.303211175371</v>
      </c>
      <c r="Z710" s="8">
        <v>34.668298558379355</v>
      </c>
      <c r="AA710" s="8">
        <v>36.769445877863312</v>
      </c>
      <c r="AB710" s="9">
        <v>96246.421477368393</v>
      </c>
      <c r="AC710" s="9">
        <v>117903.07188775015</v>
      </c>
      <c r="AD710" s="9">
        <v>111867.9681889007</v>
      </c>
      <c r="AE710" s="9">
        <v>136284.95868251062</v>
      </c>
      <c r="AF710" s="10">
        <v>2.9245004209504706</v>
      </c>
      <c r="AG710" s="10">
        <v>2.9251542670714756</v>
      </c>
      <c r="AH710" s="7">
        <v>21135.075290043838</v>
      </c>
      <c r="AI710" s="7">
        <v>21711.913244290976</v>
      </c>
      <c r="AJ710" s="7">
        <v>21531.236121503403</v>
      </c>
      <c r="AK710" s="7">
        <v>21961.068865361158</v>
      </c>
      <c r="AL710" s="9">
        <v>566319.00386892224</v>
      </c>
      <c r="AM710" s="9">
        <v>613964.75119461573</v>
      </c>
      <c r="AN710" s="9">
        <v>1589.9382831613841</v>
      </c>
      <c r="AO710" s="9">
        <v>1653.2205245351968</v>
      </c>
      <c r="AP710" s="7">
        <v>22470.229192893719</v>
      </c>
      <c r="AQ710" s="7">
        <v>758.31594860274345</v>
      </c>
      <c r="AR710" s="7">
        <v>21711.913244290976</v>
      </c>
      <c r="AS710" s="7">
        <v>6063.8657317971811</v>
      </c>
      <c r="AT710" s="7">
        <v>15648.047512493795</v>
      </c>
      <c r="AU710" s="10">
        <v>2.1569307179344284</v>
      </c>
      <c r="AV710" s="10">
        <v>46831</v>
      </c>
      <c r="AW710" s="7">
        <v>48879.885282234056</v>
      </c>
      <c r="AX710" s="7">
        <v>34434.975459164474</v>
      </c>
      <c r="AY710" s="9">
        <v>3.674499034323929</v>
      </c>
      <c r="AZ710" s="7">
        <v>30288.605134722213</v>
      </c>
      <c r="BA710" s="7">
        <v>2796.5315455411874</v>
      </c>
      <c r="BB710" s="7">
        <v>33561.203648324357</v>
      </c>
      <c r="BC710" s="7">
        <v>15472.016243537888</v>
      </c>
      <c r="BD710" s="7">
        <v>4400.5567537811585</v>
      </c>
      <c r="BE710" s="7">
        <v>7205.7702231886797</v>
      </c>
      <c r="BF710" s="7">
        <v>63.461976769845933</v>
      </c>
      <c r="BG710" s="7">
        <v>2342.5430494307075</v>
      </c>
      <c r="BH710" s="7">
        <v>4076.8554016160779</v>
      </c>
      <c r="BI710" s="7">
        <v>17683</v>
      </c>
      <c r="BJ710" s="7">
        <v>6125</v>
      </c>
      <c r="BK710" s="7">
        <v>17648</v>
      </c>
      <c r="BL710" s="7">
        <v>6480</v>
      </c>
      <c r="BM710" s="7">
        <v>6429</v>
      </c>
      <c r="BN710" s="7">
        <v>4703</v>
      </c>
      <c r="BO710" s="7">
        <v>3626</v>
      </c>
      <c r="BP710" s="7">
        <v>3767</v>
      </c>
      <c r="BQ710" s="7">
        <v>4105</v>
      </c>
      <c r="BR710" s="7">
        <v>3846</v>
      </c>
      <c r="BS710" s="7">
        <v>1881</v>
      </c>
      <c r="BT710" s="7">
        <v>436</v>
      </c>
      <c r="BU710" s="10">
        <v>1</v>
      </c>
      <c r="BV710" s="10">
        <v>0</v>
      </c>
      <c r="BW710" s="10">
        <v>1</v>
      </c>
      <c r="BX710" s="10">
        <v>1</v>
      </c>
      <c r="BY710" s="10">
        <v>0</v>
      </c>
      <c r="BZ710" s="11">
        <v>3</v>
      </c>
      <c r="CA710">
        <f>VLOOKUP(A710,[1]competitor_summary!$B$2:$C$1478,2,FALSE)</f>
        <v>2</v>
      </c>
      <c r="CB710">
        <f>VLOOKUP(A710,[1]competitor_summary!$B$2:$D$1478,3,FALSE)</f>
        <v>2.2319551081153601E-2</v>
      </c>
      <c r="CC710">
        <f>VLOOKUP(A710,[1]competitor_summary!$B$2:$E$1478,4,FALSE)</f>
        <v>4</v>
      </c>
    </row>
    <row r="711" spans="1:81" x14ac:dyDescent="0.2">
      <c r="A711" t="s">
        <v>2201</v>
      </c>
      <c r="B711" s="7" t="s">
        <v>2202</v>
      </c>
      <c r="C711" s="7" t="s">
        <v>2203</v>
      </c>
      <c r="D711" s="13">
        <v>45149</v>
      </c>
      <c r="E711" s="14">
        <v>0.33333333333333331</v>
      </c>
      <c r="F711" s="7">
        <v>10619</v>
      </c>
      <c r="G711" s="7">
        <v>14732.54222382704</v>
      </c>
      <c r="H711" s="7">
        <v>13955.686509032268</v>
      </c>
      <c r="I711" s="7">
        <v>14304.174330555892</v>
      </c>
      <c r="J711" s="7">
        <v>13232.396272078971</v>
      </c>
      <c r="K711" s="7">
        <v>13955.686509032268</v>
      </c>
      <c r="L711" s="7">
        <v>63.835161457245704</v>
      </c>
      <c r="M711" s="7">
        <v>2573.6656221503508</v>
      </c>
      <c r="N711" s="7">
        <v>71.254868611926213</v>
      </c>
      <c r="O711" s="7">
        <v>11246.930856812745</v>
      </c>
      <c r="P711" s="7">
        <v>13955.686509032268</v>
      </c>
      <c r="Q711" s="7">
        <v>594.82342772511765</v>
      </c>
      <c r="R711" s="7">
        <v>670.76571367291035</v>
      </c>
      <c r="S711" s="7">
        <v>662.62676210992504</v>
      </c>
      <c r="T711" s="7">
        <v>728.77015139453579</v>
      </c>
      <c r="U711" s="7">
        <v>708.92953656078316</v>
      </c>
      <c r="V711" s="7">
        <v>731.3851862756419</v>
      </c>
      <c r="W711" s="7">
        <v>837.43826088111382</v>
      </c>
      <c r="X711" s="7">
        <v>946.35720101883635</v>
      </c>
      <c r="Y711" s="7">
        <v>5881.0962396388641</v>
      </c>
      <c r="Z711" s="8">
        <v>49.910197721545508</v>
      </c>
      <c r="AA711" s="8">
        <v>47.147901634921517</v>
      </c>
      <c r="AB711" s="9">
        <v>68080.280452172476</v>
      </c>
      <c r="AC711" s="9">
        <v>103739.54808058891</v>
      </c>
      <c r="AD711" s="9">
        <v>82053.711503784521</v>
      </c>
      <c r="AE711" s="9">
        <v>124959.08910250741</v>
      </c>
      <c r="AF711" s="10">
        <v>2.2983030407876326</v>
      </c>
      <c r="AG711" s="10">
        <v>2.2983648294460495</v>
      </c>
      <c r="AH711" s="7">
        <v>5662.1259209576529</v>
      </c>
      <c r="AI711" s="7">
        <v>5940.4899603042286</v>
      </c>
      <c r="AJ711" s="7">
        <v>6090.9058869360015</v>
      </c>
      <c r="AK711" s="7">
        <v>6273.3557350299088</v>
      </c>
      <c r="AL711" s="9">
        <v>512910.27308060392</v>
      </c>
      <c r="AM711" s="9">
        <v>623739.04079854267</v>
      </c>
      <c r="AN711" s="9">
        <v>1171.5141143351584</v>
      </c>
      <c r="AO711" s="9">
        <v>1386.3363202631588</v>
      </c>
      <c r="AP711" s="7">
        <v>7248.5102824565256</v>
      </c>
      <c r="AQ711" s="7">
        <v>1308.020322152297</v>
      </c>
      <c r="AR711" s="7">
        <v>5940.4899603042286</v>
      </c>
      <c r="AS711" s="7">
        <v>2032.1317014071392</v>
      </c>
      <c r="AT711" s="7">
        <v>3908.3582588970894</v>
      </c>
      <c r="AU711" s="10">
        <v>1.8483562298043388</v>
      </c>
      <c r="AV711" s="10">
        <v>10980</v>
      </c>
      <c r="AW711" s="7">
        <v>11688.444334369618</v>
      </c>
      <c r="AX711" s="7">
        <v>6751.8082358563552</v>
      </c>
      <c r="AY711" s="9">
        <v>2.2853687504955933</v>
      </c>
      <c r="AZ711" s="7">
        <v>8733.8560985470249</v>
      </c>
      <c r="BA711" s="7">
        <v>975.01529469859088</v>
      </c>
      <c r="BB711" s="7">
        <v>6607.3440347240539</v>
      </c>
      <c r="BC711" s="7">
        <v>2189.9016746898997</v>
      </c>
      <c r="BD711" s="7">
        <v>1304.0860047861934</v>
      </c>
      <c r="BE711" s="7">
        <v>1593.9481486870209</v>
      </c>
      <c r="BF711" s="7">
        <v>171.11270598240662</v>
      </c>
      <c r="BG711" s="7">
        <v>833.37240486283554</v>
      </c>
      <c r="BH711" s="7">
        <v>514.92309571569785</v>
      </c>
      <c r="BI711" s="7">
        <v>12119</v>
      </c>
      <c r="BJ711" s="7">
        <v>12349</v>
      </c>
      <c r="BK711" s="7">
        <v>12325</v>
      </c>
      <c r="BL711" s="7">
        <v>12049</v>
      </c>
      <c r="BM711" s="7">
        <v>12297</v>
      </c>
      <c r="BN711" s="7">
        <v>12123</v>
      </c>
      <c r="BO711" s="7">
        <v>3184</v>
      </c>
      <c r="BP711" s="7">
        <v>2790</v>
      </c>
      <c r="BQ711" s="7">
        <v>2816</v>
      </c>
      <c r="BR711" s="7">
        <v>2183</v>
      </c>
      <c r="BS711" s="7">
        <v>931</v>
      </c>
      <c r="BT711" s="7">
        <v>192</v>
      </c>
      <c r="BU711" s="10">
        <v>0</v>
      </c>
      <c r="BV711" s="10">
        <v>0</v>
      </c>
      <c r="BW711" s="10">
        <v>0</v>
      </c>
      <c r="BX711" s="10">
        <v>1</v>
      </c>
      <c r="BY711" s="10">
        <v>0</v>
      </c>
      <c r="BZ711" s="11">
        <v>1</v>
      </c>
      <c r="CA711">
        <f>VLOOKUP(A711,[1]competitor_summary!$B$2:$C$1478,2,FALSE)</f>
        <v>1</v>
      </c>
      <c r="CB711">
        <f>VLOOKUP(A711,[1]competitor_summary!$B$2:$D$1478,3,FALSE)</f>
        <v>0.92897268136661004</v>
      </c>
      <c r="CC711">
        <f>VLOOKUP(A711,[1]competitor_summary!$B$2:$E$1478,4,FALSE)</f>
        <v>4</v>
      </c>
    </row>
    <row r="712" spans="1:81" x14ac:dyDescent="0.2">
      <c r="A712" t="s">
        <v>2204</v>
      </c>
      <c r="B712" s="7" t="s">
        <v>2205</v>
      </c>
      <c r="C712" s="7" t="s">
        <v>2206</v>
      </c>
      <c r="D712" s="13">
        <v>45064</v>
      </c>
      <c r="E712" s="14">
        <v>0.58333333333333337</v>
      </c>
      <c r="F712" s="7">
        <v>35010</v>
      </c>
      <c r="G712" s="7">
        <v>26318.183761756169</v>
      </c>
      <c r="H712" s="7">
        <v>24998.885080464301</v>
      </c>
      <c r="I712" s="7">
        <v>25310.207105359179</v>
      </c>
      <c r="J712" s="7">
        <v>21514.293880187208</v>
      </c>
      <c r="K712" s="7">
        <v>24998.885080464301</v>
      </c>
      <c r="L712" s="7">
        <v>3073.9731689711334</v>
      </c>
      <c r="M712" s="7">
        <v>4782.2585152680986</v>
      </c>
      <c r="N712" s="7">
        <v>405.32097120326944</v>
      </c>
      <c r="O712" s="7">
        <v>16737.332425021799</v>
      </c>
      <c r="P712" s="7">
        <v>24998.885080464301</v>
      </c>
      <c r="Q712" s="7">
        <v>1727.0415770940017</v>
      </c>
      <c r="R712" s="7">
        <v>1764.0391631197417</v>
      </c>
      <c r="S712" s="7">
        <v>1693.6188425314613</v>
      </c>
      <c r="T712" s="7">
        <v>1516.7892601345666</v>
      </c>
      <c r="U712" s="7">
        <v>1325.1845111587318</v>
      </c>
      <c r="V712" s="7">
        <v>1326.168623916572</v>
      </c>
      <c r="W712" s="7">
        <v>1331.8259795721387</v>
      </c>
      <c r="X712" s="7">
        <v>1438.1558895066846</v>
      </c>
      <c r="Y712" s="7">
        <v>12122.823847033898</v>
      </c>
      <c r="Z712" s="8">
        <v>37.113749640431578</v>
      </c>
      <c r="AA712" s="8">
        <v>39.238127177286493</v>
      </c>
      <c r="AB712" s="9">
        <v>66956.357653551153</v>
      </c>
      <c r="AC712" s="9">
        <v>82591.876776835532</v>
      </c>
      <c r="AD712" s="9">
        <v>76737.522131013669</v>
      </c>
      <c r="AE712" s="9">
        <v>94438.875431823893</v>
      </c>
      <c r="AF712" s="10">
        <v>2.528525911127582</v>
      </c>
      <c r="AG712" s="10">
        <v>2.5232511939645899</v>
      </c>
      <c r="AH712" s="7">
        <v>8337.580777617055</v>
      </c>
      <c r="AI712" s="7">
        <v>9662.9663460791344</v>
      </c>
      <c r="AJ712" s="7">
        <v>9807.7080197507748</v>
      </c>
      <c r="AK712" s="7">
        <v>10216.436898960848</v>
      </c>
      <c r="AL712" s="9">
        <v>238237.11399438849</v>
      </c>
      <c r="AM712" s="9">
        <v>268260.15762854955</v>
      </c>
      <c r="AN712" s="9">
        <v>1460.5723827671804</v>
      </c>
      <c r="AO712" s="9">
        <v>1434.7683915907785</v>
      </c>
      <c r="AP712" s="7">
        <v>10481.229377906304</v>
      </c>
      <c r="AQ712" s="7">
        <v>818.26303182716947</v>
      </c>
      <c r="AR712" s="7">
        <v>9662.9663460791344</v>
      </c>
      <c r="AS712" s="7">
        <v>4264.5228566495935</v>
      </c>
      <c r="AT712" s="7">
        <v>5398.4434894295409</v>
      </c>
      <c r="AU712" s="10">
        <v>1.7677556315576088</v>
      </c>
      <c r="AV712" s="10">
        <v>17082</v>
      </c>
      <c r="AW712" s="7">
        <v>19692.644256078056</v>
      </c>
      <c r="AX712" s="7">
        <v>12690.523774840287</v>
      </c>
      <c r="AY712" s="9">
        <v>3.8027220883321817</v>
      </c>
      <c r="AZ712" s="7">
        <v>12656.036946766515</v>
      </c>
      <c r="BA712" s="7">
        <v>748.42098434572108</v>
      </c>
      <c r="BB712" s="7">
        <v>12259.583809492411</v>
      </c>
      <c r="BC712" s="7">
        <v>3479.0404613910941</v>
      </c>
      <c r="BD712" s="7">
        <v>2612.2866471318994</v>
      </c>
      <c r="BE712" s="7">
        <v>2519.6086320510367</v>
      </c>
      <c r="BF712" s="7">
        <v>15.99999513477087</v>
      </c>
      <c r="BG712" s="7">
        <v>1594.2120634700404</v>
      </c>
      <c r="BH712" s="7">
        <v>2038.4360103135696</v>
      </c>
      <c r="BI712" s="7">
        <v>17769</v>
      </c>
      <c r="BJ712" s="7">
        <v>19804</v>
      </c>
      <c r="BK712" s="7">
        <v>3288</v>
      </c>
      <c r="BL712" s="7">
        <v>2608</v>
      </c>
      <c r="BM712" s="7">
        <v>3645</v>
      </c>
      <c r="BN712" s="7">
        <v>20008</v>
      </c>
      <c r="BO712" s="7">
        <v>3867</v>
      </c>
      <c r="BP712" s="7">
        <v>4065</v>
      </c>
      <c r="BQ712" s="7">
        <v>3881</v>
      </c>
      <c r="BR712" s="7">
        <v>3582</v>
      </c>
      <c r="BS712" s="7">
        <v>1883</v>
      </c>
      <c r="BT712" s="7">
        <v>472</v>
      </c>
      <c r="BU712" s="10">
        <v>2</v>
      </c>
      <c r="BV712" s="10">
        <v>0</v>
      </c>
      <c r="BW712" s="10">
        <v>1</v>
      </c>
      <c r="BX712" s="10">
        <v>2</v>
      </c>
      <c r="BY712" s="10">
        <v>0</v>
      </c>
      <c r="BZ712" s="11">
        <v>5</v>
      </c>
      <c r="CA712">
        <f>VLOOKUP(A712,[1]competitor_summary!$B$2:$C$1478,2,FALSE)</f>
        <v>0</v>
      </c>
      <c r="CB712">
        <f>VLOOKUP(A712,[1]competitor_summary!$B$2:$D$1478,3,FALSE)</f>
        <v>10</v>
      </c>
      <c r="CC712">
        <f>VLOOKUP(A712,[1]competitor_summary!$B$2:$E$1478,4,FALSE)</f>
        <v>0</v>
      </c>
    </row>
    <row r="713" spans="1:81" x14ac:dyDescent="0.2">
      <c r="A713" t="s">
        <v>2207</v>
      </c>
      <c r="B713" s="7" t="s">
        <v>2208</v>
      </c>
      <c r="C713" s="7" t="s">
        <v>2209</v>
      </c>
      <c r="D713" s="13">
        <v>44953</v>
      </c>
      <c r="E713" s="14">
        <v>0.91666666666666663</v>
      </c>
      <c r="F713" s="7">
        <v>65827</v>
      </c>
      <c r="G713" s="7">
        <v>23508.733635607758</v>
      </c>
      <c r="H713" s="7">
        <v>22516.404458604171</v>
      </c>
      <c r="I713" s="7">
        <v>23003.315383526613</v>
      </c>
      <c r="J713" s="7">
        <v>21818.000190072984</v>
      </c>
      <c r="K713" s="7">
        <v>22516.404458604171</v>
      </c>
      <c r="L713" s="7">
        <v>602.22242600878235</v>
      </c>
      <c r="M713" s="7">
        <v>4824.214101180085</v>
      </c>
      <c r="N713" s="7">
        <v>275.90957347641233</v>
      </c>
      <c r="O713" s="7">
        <v>16814.058357938891</v>
      </c>
      <c r="P713" s="7">
        <v>22516.404458604171</v>
      </c>
      <c r="Q713" s="7">
        <v>1279.6978802544763</v>
      </c>
      <c r="R713" s="7">
        <v>1261.0033127570059</v>
      </c>
      <c r="S713" s="7">
        <v>1268.3321278194198</v>
      </c>
      <c r="T713" s="7">
        <v>1173.2607128178934</v>
      </c>
      <c r="U713" s="7">
        <v>1068.0497699494008</v>
      </c>
      <c r="V713" s="7">
        <v>1064.8500575842336</v>
      </c>
      <c r="W713" s="7">
        <v>1195.0247275118018</v>
      </c>
      <c r="X713" s="7">
        <v>1452.1717005267274</v>
      </c>
      <c r="Y713" s="7">
        <v>9762.3902892209589</v>
      </c>
      <c r="Z713" s="8">
        <v>45.570339284357928</v>
      </c>
      <c r="AA713" s="8">
        <v>45.515892758147793</v>
      </c>
      <c r="AB713" s="9">
        <v>62581.235752240122</v>
      </c>
      <c r="AC713" s="9">
        <v>84840.394578203617</v>
      </c>
      <c r="AD713" s="9">
        <v>69438.837531097641</v>
      </c>
      <c r="AE713" s="9">
        <v>94263.689090088446</v>
      </c>
      <c r="AF713" s="10">
        <v>2.2232489096847452</v>
      </c>
      <c r="AG713" s="10">
        <v>2.2211482251341743</v>
      </c>
      <c r="AH713" s="7">
        <v>9168.4428439096664</v>
      </c>
      <c r="AI713" s="7">
        <v>9485.4284460838535</v>
      </c>
      <c r="AJ713" s="7">
        <v>9713.8024598839693</v>
      </c>
      <c r="AK713" s="7">
        <v>9945.0090166508453</v>
      </c>
      <c r="AL713" s="9">
        <v>299687.92858886556</v>
      </c>
      <c r="AM713" s="9">
        <v>359261.81094683008</v>
      </c>
      <c r="AN713" s="9">
        <v>1186.3836372312451</v>
      </c>
      <c r="AO713" s="9">
        <v>1333.3096321659934</v>
      </c>
      <c r="AP713" s="7">
        <v>10400.210728376813</v>
      </c>
      <c r="AQ713" s="7">
        <v>914.78228229295928</v>
      </c>
      <c r="AR713" s="7">
        <v>9485.4284460838535</v>
      </c>
      <c r="AS713" s="7">
        <v>3867.2688055491308</v>
      </c>
      <c r="AT713" s="7">
        <v>5618.1596405347227</v>
      </c>
      <c r="AU713" s="10">
        <v>1.6265098334507286</v>
      </c>
      <c r="AV713" s="10">
        <v>15428</v>
      </c>
      <c r="AW713" s="7">
        <v>18946.909498699009</v>
      </c>
      <c r="AX713" s="7">
        <v>10305.913422915502</v>
      </c>
      <c r="AY713" s="9">
        <v>4.3410555238720452</v>
      </c>
      <c r="AZ713" s="7">
        <v>11384.95977164121</v>
      </c>
      <c r="BA713" s="7">
        <v>1109.951646180969</v>
      </c>
      <c r="BB713" s="7">
        <v>9902.8985770507716</v>
      </c>
      <c r="BC713" s="7">
        <v>3551.9238733650418</v>
      </c>
      <c r="BD713" s="7">
        <v>2091.5638749537757</v>
      </c>
      <c r="BE713" s="7">
        <v>2384.1180191459134</v>
      </c>
      <c r="BF713" s="7">
        <v>67.647270683431998</v>
      </c>
      <c r="BG713" s="7">
        <v>717.95479027205147</v>
      </c>
      <c r="BH713" s="7">
        <v>1089.6907486305572</v>
      </c>
      <c r="BI713" s="7">
        <v>15858</v>
      </c>
      <c r="BJ713" s="7">
        <v>16672</v>
      </c>
      <c r="BK713" s="7">
        <v>14621</v>
      </c>
      <c r="BL713" s="7">
        <v>16347</v>
      </c>
      <c r="BM713" s="7">
        <v>7828</v>
      </c>
      <c r="BN713" s="7">
        <v>16994</v>
      </c>
      <c r="BO713" s="7">
        <v>3932</v>
      </c>
      <c r="BP713" s="7">
        <v>3509</v>
      </c>
      <c r="BQ713" s="7">
        <v>3554</v>
      </c>
      <c r="BR713" s="7">
        <v>3090</v>
      </c>
      <c r="BS713" s="7">
        <v>1422</v>
      </c>
      <c r="BT713" s="7">
        <v>327</v>
      </c>
      <c r="BU713" s="10">
        <v>2</v>
      </c>
      <c r="BV713" s="10">
        <v>1</v>
      </c>
      <c r="BW713" s="10">
        <v>0</v>
      </c>
      <c r="BX713" s="10">
        <v>1</v>
      </c>
      <c r="BY713" s="10">
        <v>0</v>
      </c>
      <c r="BZ713" s="11">
        <v>4</v>
      </c>
      <c r="CA713">
        <f>VLOOKUP(A713,[1]competitor_summary!$B$2:$C$1478,2,FALSE)</f>
        <v>5</v>
      </c>
      <c r="CB713">
        <f>VLOOKUP(A713,[1]competitor_summary!$B$2:$D$1478,3,FALSE)</f>
        <v>0.14079563892206801</v>
      </c>
      <c r="CC713">
        <f>VLOOKUP(A713,[1]competitor_summary!$B$2:$E$1478,4,FALSE)</f>
        <v>3.7</v>
      </c>
    </row>
    <row r="714" spans="1:81" x14ac:dyDescent="0.2">
      <c r="A714" t="s">
        <v>2210</v>
      </c>
      <c r="B714" s="7" t="s">
        <v>2211</v>
      </c>
      <c r="C714" s="7" t="s">
        <v>2212</v>
      </c>
      <c r="D714" s="13">
        <v>44819</v>
      </c>
      <c r="E714" s="14">
        <v>1.25</v>
      </c>
      <c r="F714" s="7">
        <v>50211</v>
      </c>
      <c r="G714" s="7">
        <v>15690.321631780826</v>
      </c>
      <c r="H714" s="7">
        <v>13277.281058943248</v>
      </c>
      <c r="I714" s="7">
        <v>14601.519391719485</v>
      </c>
      <c r="J714" s="7">
        <v>11613.199758824776</v>
      </c>
      <c r="K714" s="7">
        <v>13277.281058943248</v>
      </c>
      <c r="L714" s="7">
        <v>1523.5637188622495</v>
      </c>
      <c r="M714" s="7">
        <v>1959.0017220292939</v>
      </c>
      <c r="N714" s="7">
        <v>135.44556868332438</v>
      </c>
      <c r="O714" s="7">
        <v>9659.2700493683806</v>
      </c>
      <c r="P714" s="7">
        <v>13277.281058943248</v>
      </c>
      <c r="Q714" s="7">
        <v>707.33584668039111</v>
      </c>
      <c r="R714" s="7">
        <v>743.16990430641454</v>
      </c>
      <c r="S714" s="7">
        <v>837.17062770185294</v>
      </c>
      <c r="T714" s="7">
        <v>836.03590745123802</v>
      </c>
      <c r="U714" s="7">
        <v>799.61050342809176</v>
      </c>
      <c r="V714" s="7">
        <v>756.27419240493327</v>
      </c>
      <c r="W714" s="7">
        <v>743.72742381226271</v>
      </c>
      <c r="X714" s="7">
        <v>754.27948485338129</v>
      </c>
      <c r="Y714" s="7">
        <v>6177.6038906385656</v>
      </c>
      <c r="Z714" s="8">
        <v>38.271945888504312</v>
      </c>
      <c r="AA714" s="8">
        <v>39.351649622390745</v>
      </c>
      <c r="AB714" s="9">
        <v>81330.959860242729</v>
      </c>
      <c r="AC714" s="9">
        <v>94863.765483148163</v>
      </c>
      <c r="AD714" s="9">
        <v>89043.50426211163</v>
      </c>
      <c r="AE714" s="9">
        <v>104082.52341134619</v>
      </c>
      <c r="AF714" s="10">
        <v>2.762023608194113</v>
      </c>
      <c r="AG714" s="10">
        <v>2.7609533192287627</v>
      </c>
      <c r="AH714" s="7">
        <v>4028.8910996342311</v>
      </c>
      <c r="AI714" s="7">
        <v>4731.164866338484</v>
      </c>
      <c r="AJ714" s="7">
        <v>5209.6129371841089</v>
      </c>
      <c r="AK714" s="7">
        <v>5600.6198868621141</v>
      </c>
      <c r="AL714" s="9">
        <v>262041.62356551053</v>
      </c>
      <c r="AM714" s="9">
        <v>282112.91537175851</v>
      </c>
      <c r="AN714" s="9">
        <v>1075.8010340406715</v>
      </c>
      <c r="AO714" s="9">
        <v>1225.7706372561788</v>
      </c>
      <c r="AP714" s="7">
        <v>5210.4993423966225</v>
      </c>
      <c r="AQ714" s="7">
        <v>479.33447605813853</v>
      </c>
      <c r="AR714" s="7">
        <v>4731.164866338484</v>
      </c>
      <c r="AS714" s="7">
        <v>1228.1475481030066</v>
      </c>
      <c r="AT714" s="7">
        <v>3503.0173182354774</v>
      </c>
      <c r="AU714" s="10">
        <v>2.0704974476795175</v>
      </c>
      <c r="AV714" s="10">
        <v>9796</v>
      </c>
      <c r="AW714" s="7">
        <v>10357.756004259689</v>
      </c>
      <c r="AX714" s="7">
        <v>6368.4596358127892</v>
      </c>
      <c r="AY714" s="9">
        <v>4.6185004022211196</v>
      </c>
      <c r="AZ714" s="7">
        <v>5958.9842245892796</v>
      </c>
      <c r="BA714" s="7">
        <v>370.21736425162817</v>
      </c>
      <c r="BB714" s="7">
        <v>6101.4460357747157</v>
      </c>
      <c r="BC714" s="7">
        <v>1862.5371512232814</v>
      </c>
      <c r="BD714" s="7">
        <v>875.197994746326</v>
      </c>
      <c r="BE714" s="7">
        <v>1281.551073278184</v>
      </c>
      <c r="BF714" s="7">
        <v>67.956855688244104</v>
      </c>
      <c r="BG714" s="7">
        <v>738.73571762547363</v>
      </c>
      <c r="BH714" s="7">
        <v>1275.4672432132065</v>
      </c>
      <c r="BI714" s="7">
        <v>11275</v>
      </c>
      <c r="BJ714" s="7">
        <v>2234</v>
      </c>
      <c r="BK714" s="7">
        <v>11840</v>
      </c>
      <c r="BL714" s="7">
        <v>1106</v>
      </c>
      <c r="BM714" s="7">
        <v>10423</v>
      </c>
      <c r="BN714" s="7">
        <v>4586</v>
      </c>
      <c r="BO714" s="7">
        <v>2417</v>
      </c>
      <c r="BP714" s="7">
        <v>2290</v>
      </c>
      <c r="BQ714" s="7">
        <v>2609</v>
      </c>
      <c r="BR714" s="7">
        <v>2281</v>
      </c>
      <c r="BS714" s="7">
        <v>1193</v>
      </c>
      <c r="BT714" s="7">
        <v>474</v>
      </c>
      <c r="BU714" s="10">
        <v>1</v>
      </c>
      <c r="BV714" s="10">
        <v>0</v>
      </c>
      <c r="BW714" s="10">
        <v>0</v>
      </c>
      <c r="BX714" s="10">
        <v>1</v>
      </c>
      <c r="BY714" s="10">
        <v>0</v>
      </c>
      <c r="BZ714" s="11">
        <v>2</v>
      </c>
      <c r="CA714">
        <f>VLOOKUP(A714,[1]competitor_summary!$B$2:$C$1478,2,FALSE)</f>
        <v>0</v>
      </c>
      <c r="CB714">
        <f>VLOOKUP(A714,[1]competitor_summary!$B$2:$D$1478,3,FALSE)</f>
        <v>10</v>
      </c>
      <c r="CC714">
        <f>VLOOKUP(A714,[1]competitor_summary!$B$2:$E$1478,4,FALSE)</f>
        <v>0</v>
      </c>
    </row>
    <row r="715" spans="1:81" x14ac:dyDescent="0.2">
      <c r="A715" t="s">
        <v>2213</v>
      </c>
      <c r="B715" s="7" t="s">
        <v>2214</v>
      </c>
      <c r="C715" s="7" t="s">
        <v>2215</v>
      </c>
      <c r="D715" s="13">
        <v>44750</v>
      </c>
      <c r="E715" s="14">
        <v>1.4166666666666667</v>
      </c>
      <c r="F715" s="7">
        <v>149975</v>
      </c>
      <c r="G715" s="7">
        <v>15522.329593156232</v>
      </c>
      <c r="H715" s="7">
        <v>15093.259711030754</v>
      </c>
      <c r="I715" s="7">
        <v>15213.583970427513</v>
      </c>
      <c r="J715" s="7">
        <v>14751.054561598925</v>
      </c>
      <c r="K715" s="7">
        <v>15093.259711030754</v>
      </c>
      <c r="L715" s="7">
        <v>2869.6307911501499</v>
      </c>
      <c r="M715" s="7">
        <v>3445.5625279977685</v>
      </c>
      <c r="N715" s="7">
        <v>252.15409096342046</v>
      </c>
      <c r="O715" s="7">
        <v>8525.9123009194154</v>
      </c>
      <c r="P715" s="7">
        <v>15093.259711030754</v>
      </c>
      <c r="Q715" s="7">
        <v>884.38114886265248</v>
      </c>
      <c r="R715" s="7">
        <v>991.99415361857973</v>
      </c>
      <c r="S715" s="7">
        <v>962.70254170056432</v>
      </c>
      <c r="T715" s="7">
        <v>924.91622801835183</v>
      </c>
      <c r="U715" s="7">
        <v>861.85932542348746</v>
      </c>
      <c r="V715" s="7">
        <v>774.2240783063462</v>
      </c>
      <c r="W715" s="7">
        <v>795.09259251842741</v>
      </c>
      <c r="X715" s="7">
        <v>824.01886566844769</v>
      </c>
      <c r="Y715" s="7">
        <v>7019.1889341168571</v>
      </c>
      <c r="Z715" s="8">
        <v>36.276830706695605</v>
      </c>
      <c r="AA715" s="8">
        <v>38.524335556042907</v>
      </c>
      <c r="AB715" s="9">
        <v>58860.782861488391</v>
      </c>
      <c r="AC715" s="9">
        <v>73646.912740180298</v>
      </c>
      <c r="AD715" s="9">
        <v>63542.379105487948</v>
      </c>
      <c r="AE715" s="9">
        <v>79418.832155039156</v>
      </c>
      <c r="AF715" s="10">
        <v>2.518847148364364</v>
      </c>
      <c r="AG715" s="10">
        <v>2.5176101378038434</v>
      </c>
      <c r="AH715" s="7">
        <v>5787.1635129522765</v>
      </c>
      <c r="AI715" s="7">
        <v>5891.8601441314095</v>
      </c>
      <c r="AJ715" s="7">
        <v>5942.5010790479137</v>
      </c>
      <c r="AK715" s="7">
        <v>6065.2608292559744</v>
      </c>
      <c r="AL715" s="9">
        <v>171184.89382860711</v>
      </c>
      <c r="AM715" s="9">
        <v>218306.93461526258</v>
      </c>
      <c r="AN715" s="9">
        <v>1299.8135800465261</v>
      </c>
      <c r="AO715" s="9">
        <v>1304.4294945521137</v>
      </c>
      <c r="AP715" s="7">
        <v>6513.9338421117282</v>
      </c>
      <c r="AQ715" s="7">
        <v>622.07369798031868</v>
      </c>
      <c r="AR715" s="7">
        <v>5891.8601441314095</v>
      </c>
      <c r="AS715" s="7">
        <v>2931.0587973328657</v>
      </c>
      <c r="AT715" s="7">
        <v>2960.8013467985438</v>
      </c>
      <c r="AU715" s="10">
        <v>1.7707082842535691</v>
      </c>
      <c r="AV715" s="10">
        <v>10433</v>
      </c>
      <c r="AW715" s="7">
        <v>11840.234532251139</v>
      </c>
      <c r="AX715" s="7">
        <v>7599.0050879601622</v>
      </c>
      <c r="AY715" s="9">
        <v>6.463890636982482</v>
      </c>
      <c r="AZ715" s="7">
        <v>15250.558572416892</v>
      </c>
      <c r="BA715" s="7">
        <v>946.06753291445784</v>
      </c>
      <c r="BB715" s="7">
        <v>7158.9266013809247</v>
      </c>
      <c r="BC715" s="7">
        <v>2214.0644743622979</v>
      </c>
      <c r="BD715" s="7">
        <v>1491.7591260893969</v>
      </c>
      <c r="BE715" s="7">
        <v>1510.5059351949021</v>
      </c>
      <c r="BF715" s="7">
        <v>28.193225290626287</v>
      </c>
      <c r="BG715" s="7">
        <v>791.56917997391429</v>
      </c>
      <c r="BH715" s="7">
        <v>1122.8346604697872</v>
      </c>
      <c r="BI715" s="7">
        <v>11129</v>
      </c>
      <c r="BJ715" s="7">
        <v>12048</v>
      </c>
      <c r="BK715" s="7">
        <v>11918</v>
      </c>
      <c r="BL715" s="7">
        <v>7182</v>
      </c>
      <c r="BM715" s="7">
        <v>11427</v>
      </c>
      <c r="BN715" s="7">
        <v>6614</v>
      </c>
      <c r="BO715" s="7">
        <v>2294</v>
      </c>
      <c r="BP715" s="7">
        <v>2597</v>
      </c>
      <c r="BQ715" s="7">
        <v>2550</v>
      </c>
      <c r="BR715" s="7">
        <v>2244</v>
      </c>
      <c r="BS715" s="7">
        <v>1156</v>
      </c>
      <c r="BT715" s="7">
        <v>268</v>
      </c>
      <c r="BU715" s="10">
        <v>2</v>
      </c>
      <c r="BV715" s="10">
        <v>1</v>
      </c>
      <c r="BW715" s="10">
        <v>1</v>
      </c>
      <c r="BX715" s="10">
        <v>2</v>
      </c>
      <c r="BY715" s="10">
        <v>0</v>
      </c>
      <c r="BZ715" s="11">
        <v>6</v>
      </c>
      <c r="CA715">
        <f>VLOOKUP(A715,[1]competitor_summary!$B$2:$C$1478,2,FALSE)</f>
        <v>2</v>
      </c>
      <c r="CB715">
        <f>VLOOKUP(A715,[1]competitor_summary!$B$2:$D$1478,3,FALSE)</f>
        <v>0.48778929101907498</v>
      </c>
      <c r="CC715">
        <f>VLOOKUP(A715,[1]competitor_summary!$B$2:$E$1478,4,FALSE)</f>
        <v>4.2</v>
      </c>
    </row>
    <row r="716" spans="1:81" x14ac:dyDescent="0.2">
      <c r="A716" t="s">
        <v>2216</v>
      </c>
      <c r="B716" s="7" t="s">
        <v>2217</v>
      </c>
      <c r="C716" s="7" t="s">
        <v>2218</v>
      </c>
      <c r="D716" s="13">
        <v>44813</v>
      </c>
      <c r="E716" s="14">
        <v>1.25</v>
      </c>
      <c r="F716" s="7">
        <v>42468</v>
      </c>
      <c r="G716" s="7">
        <v>20528.931531964452</v>
      </c>
      <c r="H716" s="7">
        <v>19988.75623729208</v>
      </c>
      <c r="I716" s="7">
        <v>20123.253764156019</v>
      </c>
      <c r="J716" s="7">
        <v>19851.718869216449</v>
      </c>
      <c r="K716" s="7">
        <v>19988.75623729208</v>
      </c>
      <c r="L716" s="7">
        <v>6589.2621430555591</v>
      </c>
      <c r="M716" s="7">
        <v>4052.2655941675184</v>
      </c>
      <c r="N716" s="7">
        <v>149.34597824374214</v>
      </c>
      <c r="O716" s="7">
        <v>9197.8825218252605</v>
      </c>
      <c r="P716" s="7">
        <v>19988.75623729208</v>
      </c>
      <c r="Q716" s="7">
        <v>1291.8011916392716</v>
      </c>
      <c r="R716" s="7">
        <v>1104.1772460304201</v>
      </c>
      <c r="S716" s="7">
        <v>1145.3385997879086</v>
      </c>
      <c r="T716" s="7">
        <v>1176.0603772365721</v>
      </c>
      <c r="U716" s="7">
        <v>1082.8361713802442</v>
      </c>
      <c r="V716" s="7">
        <v>1011.0023881494999</v>
      </c>
      <c r="W716" s="7">
        <v>1038.7535722521134</v>
      </c>
      <c r="X716" s="7">
        <v>1108.2216842358466</v>
      </c>
      <c r="Y716" s="7">
        <v>8958.1912307118764</v>
      </c>
      <c r="Z716" s="8">
        <v>35.634398585521126</v>
      </c>
      <c r="AA716" s="8">
        <v>38.568078911193879</v>
      </c>
      <c r="AB716" s="9">
        <v>54492.46579592186</v>
      </c>
      <c r="AC716" s="9">
        <v>76191.046295124499</v>
      </c>
      <c r="AD716" s="9">
        <v>58093.158748628659</v>
      </c>
      <c r="AE716" s="9">
        <v>80902.06966472877</v>
      </c>
      <c r="AF716" s="10">
        <v>2.5480652361821634</v>
      </c>
      <c r="AG716" s="10">
        <v>2.5461755402233077</v>
      </c>
      <c r="AH716" s="7">
        <v>7204.3500441699289</v>
      </c>
      <c r="AI716" s="7">
        <v>7240.1084205087973</v>
      </c>
      <c r="AJ716" s="7">
        <v>7298.1422086969251</v>
      </c>
      <c r="AK716" s="7">
        <v>7463.9836039262591</v>
      </c>
      <c r="AL716" s="9">
        <v>177828.03310813208</v>
      </c>
      <c r="AM716" s="9">
        <v>235536.31219262467</v>
      </c>
      <c r="AN716" s="9">
        <v>809.4801009260708</v>
      </c>
      <c r="AO716" s="9">
        <v>936.91319889655153</v>
      </c>
      <c r="AP716" s="7">
        <v>8465.3507447129814</v>
      </c>
      <c r="AQ716" s="7">
        <v>1225.2423242041841</v>
      </c>
      <c r="AR716" s="7">
        <v>7240.1084205087973</v>
      </c>
      <c r="AS716" s="7">
        <v>2578.2901137578301</v>
      </c>
      <c r="AT716" s="7">
        <v>4661.8183067509672</v>
      </c>
      <c r="AU716" s="10">
        <v>1.7390460749726604</v>
      </c>
      <c r="AV716" s="10">
        <v>12591</v>
      </c>
      <c r="AW716" s="7">
        <v>15970.632504867972</v>
      </c>
      <c r="AX716" s="7">
        <v>9263.3981400466291</v>
      </c>
      <c r="AY716" s="9">
        <v>7.293981305089198</v>
      </c>
      <c r="AZ716" s="7">
        <v>9942.7606267387164</v>
      </c>
      <c r="BA716" s="7">
        <v>834.48708979890216</v>
      </c>
      <c r="BB716" s="7">
        <v>8670.0116877708351</v>
      </c>
      <c r="BC716" s="7">
        <v>2330.7189846369438</v>
      </c>
      <c r="BD716" s="7">
        <v>1673.3573067245306</v>
      </c>
      <c r="BE716" s="7">
        <v>1704.3298117783852</v>
      </c>
      <c r="BF716" s="7">
        <v>19.000003279186785</v>
      </c>
      <c r="BG716" s="7">
        <v>1076.3658648321871</v>
      </c>
      <c r="BH716" s="7">
        <v>1866.2397165196016</v>
      </c>
      <c r="BI716" s="7">
        <v>15936</v>
      </c>
      <c r="BJ716" s="7">
        <v>1511</v>
      </c>
      <c r="BK716" s="7">
        <v>3185</v>
      </c>
      <c r="BL716" s="7">
        <v>413</v>
      </c>
      <c r="BM716" s="7">
        <v>19483</v>
      </c>
      <c r="BN716" s="7">
        <v>2818</v>
      </c>
      <c r="BO716" s="7">
        <v>3633</v>
      </c>
      <c r="BP716" s="7">
        <v>3359</v>
      </c>
      <c r="BQ716" s="7">
        <v>3398</v>
      </c>
      <c r="BR716" s="7">
        <v>2790</v>
      </c>
      <c r="BS716" s="7">
        <v>1700</v>
      </c>
      <c r="BT716" s="7">
        <v>1034</v>
      </c>
      <c r="BU716" s="10">
        <v>1</v>
      </c>
      <c r="BV716" s="10">
        <v>0</v>
      </c>
      <c r="BW716" s="10">
        <v>1</v>
      </c>
      <c r="BX716" s="10">
        <v>1</v>
      </c>
      <c r="BY716" s="10">
        <v>0</v>
      </c>
      <c r="BZ716" s="11">
        <v>3</v>
      </c>
      <c r="CA716">
        <f>VLOOKUP(A716,[1]competitor_summary!$B$2:$C$1478,2,FALSE)</f>
        <v>3</v>
      </c>
      <c r="CB716">
        <f>VLOOKUP(A716,[1]competitor_summary!$B$2:$D$1478,3,FALSE)</f>
        <v>0.101826633819352</v>
      </c>
      <c r="CC716">
        <f>VLOOKUP(A716,[1]competitor_summary!$B$2:$E$1478,4,FALSE)</f>
        <v>4.5</v>
      </c>
    </row>
    <row r="717" spans="1:81" x14ac:dyDescent="0.2">
      <c r="A717" t="s">
        <v>2219</v>
      </c>
      <c r="B717" s="7" t="s">
        <v>2220</v>
      </c>
      <c r="C717" s="7" t="s">
        <v>2221</v>
      </c>
      <c r="D717" s="13">
        <v>45027</v>
      </c>
      <c r="E717" s="14">
        <v>0.66666666666666663</v>
      </c>
      <c r="F717" s="7">
        <v>9153</v>
      </c>
      <c r="G717" s="7">
        <v>34263.178901246632</v>
      </c>
      <c r="H717" s="7">
        <v>20859.075089590042</v>
      </c>
      <c r="I717" s="7">
        <v>27966.347119902726</v>
      </c>
      <c r="J717" s="7">
        <v>11271.000537104555</v>
      </c>
      <c r="K717" s="7">
        <v>20859.075089590042</v>
      </c>
      <c r="L717" s="7">
        <v>2011.0511593348347</v>
      </c>
      <c r="M717" s="7">
        <v>4773.9111696324544</v>
      </c>
      <c r="N717" s="7">
        <v>704.15599192329682</v>
      </c>
      <c r="O717" s="7">
        <v>13369.956768699456</v>
      </c>
      <c r="P717" s="7">
        <v>20859.075089590042</v>
      </c>
      <c r="Q717" s="7">
        <v>1209.4552739824867</v>
      </c>
      <c r="R717" s="7">
        <v>1562.8733074194752</v>
      </c>
      <c r="S717" s="7">
        <v>1624.1453501102515</v>
      </c>
      <c r="T717" s="7">
        <v>1571.8852141191019</v>
      </c>
      <c r="U717" s="7">
        <v>1314.9460609039525</v>
      </c>
      <c r="V717" s="7">
        <v>1133.7155622212449</v>
      </c>
      <c r="W717" s="7">
        <v>1060.0103835837217</v>
      </c>
      <c r="X717" s="7">
        <v>1017.9923815107904</v>
      </c>
      <c r="Y717" s="7">
        <v>10495.023533851025</v>
      </c>
      <c r="Z717" s="8">
        <v>34.164884413893127</v>
      </c>
      <c r="AA717" s="8">
        <v>35.371512195854507</v>
      </c>
      <c r="AB717" s="9">
        <v>89066.583976611408</v>
      </c>
      <c r="AC717" s="9">
        <v>105907.69843957202</v>
      </c>
      <c r="AD717" s="9">
        <v>100750.4888056046</v>
      </c>
      <c r="AE717" s="9">
        <v>119969.27911905872</v>
      </c>
      <c r="AF717" s="10">
        <v>3.0387425313825447</v>
      </c>
      <c r="AG717" s="10">
        <v>3.0383953219778488</v>
      </c>
      <c r="AH717" s="7">
        <v>3535.4837671231944</v>
      </c>
      <c r="AI717" s="7">
        <v>6864.3772462353809</v>
      </c>
      <c r="AJ717" s="7">
        <v>9204.3148294797866</v>
      </c>
      <c r="AK717" s="7">
        <v>11276.327934868168</v>
      </c>
      <c r="AL717" s="9">
        <v>279184.99522477941</v>
      </c>
      <c r="AM717" s="9">
        <v>313064.75136957137</v>
      </c>
      <c r="AN717" s="9">
        <v>1495.2342536518802</v>
      </c>
      <c r="AO717" s="9">
        <v>1665.559503960538</v>
      </c>
      <c r="AP717" s="7">
        <v>7203.0726561439224</v>
      </c>
      <c r="AQ717" s="7">
        <v>338.69540990854148</v>
      </c>
      <c r="AR717" s="7">
        <v>6864.3772462353809</v>
      </c>
      <c r="AS717" s="7">
        <v>2244.8382757415529</v>
      </c>
      <c r="AT717" s="7">
        <v>4619.5389704938279</v>
      </c>
      <c r="AU717" s="10">
        <v>2.0971656253076136</v>
      </c>
      <c r="AV717" s="10">
        <v>14396</v>
      </c>
      <c r="AW717" s="7">
        <v>15686.111259102589</v>
      </c>
      <c r="AX717" s="7">
        <v>10774.627287290758</v>
      </c>
      <c r="AY717" s="9">
        <v>1.9821684464211782</v>
      </c>
      <c r="AZ717" s="7">
        <v>3074.2174744554941</v>
      </c>
      <c r="BA717" s="7">
        <v>279.62494741404953</v>
      </c>
      <c r="BB717" s="7">
        <v>10576.749642986804</v>
      </c>
      <c r="BC717" s="7">
        <v>3550.6228228280088</v>
      </c>
      <c r="BD717" s="7">
        <v>2445.3447572819423</v>
      </c>
      <c r="BE717" s="7">
        <v>2319.9742332156748</v>
      </c>
      <c r="BF717" s="7">
        <v>61.955330014112405</v>
      </c>
      <c r="BG717" s="7">
        <v>1131.2986053311033</v>
      </c>
      <c r="BH717" s="7">
        <v>1067.5538943159627</v>
      </c>
      <c r="BI717" s="7">
        <v>18097</v>
      </c>
      <c r="BJ717" s="7">
        <v>17960</v>
      </c>
      <c r="BK717" s="7">
        <v>18072</v>
      </c>
      <c r="BL717" s="7">
        <v>5828</v>
      </c>
      <c r="BM717" s="7">
        <v>17736</v>
      </c>
      <c r="BN717" s="7">
        <v>18841</v>
      </c>
      <c r="BO717" s="7">
        <v>5183</v>
      </c>
      <c r="BP717" s="7">
        <v>3384</v>
      </c>
      <c r="BQ717" s="7">
        <v>3621</v>
      </c>
      <c r="BR717" s="7">
        <v>3140</v>
      </c>
      <c r="BS717" s="7">
        <v>1653</v>
      </c>
      <c r="BT717" s="7">
        <v>1105</v>
      </c>
      <c r="BU717" s="10">
        <v>0</v>
      </c>
      <c r="BV717" s="10">
        <v>0</v>
      </c>
      <c r="BW717" s="10">
        <v>0</v>
      </c>
      <c r="BX717" s="10">
        <v>1</v>
      </c>
      <c r="BY717" s="10">
        <v>0</v>
      </c>
      <c r="BZ717" s="11">
        <v>1</v>
      </c>
      <c r="CA717">
        <f>VLOOKUP(A717,[1]competitor_summary!$B$2:$C$1478,2,FALSE)</f>
        <v>0</v>
      </c>
      <c r="CB717">
        <f>VLOOKUP(A717,[1]competitor_summary!$B$2:$D$1478,3,FALSE)</f>
        <v>10</v>
      </c>
      <c r="CC717">
        <f>VLOOKUP(A717,[1]competitor_summary!$B$2:$E$1478,4,FALSE)</f>
        <v>0</v>
      </c>
    </row>
    <row r="718" spans="1:81" x14ac:dyDescent="0.2">
      <c r="A718" t="s">
        <v>2222</v>
      </c>
      <c r="B718" s="7" t="s">
        <v>2223</v>
      </c>
      <c r="C718" s="7" t="s">
        <v>2224</v>
      </c>
      <c r="D718" s="13">
        <v>42705</v>
      </c>
      <c r="E718" s="14">
        <v>7</v>
      </c>
      <c r="F718" s="7">
        <v>106841</v>
      </c>
      <c r="G718" s="7">
        <v>19115.059123326617</v>
      </c>
      <c r="H718" s="7">
        <v>17349.915518397116</v>
      </c>
      <c r="I718" s="7">
        <v>17932.846094309411</v>
      </c>
      <c r="J718" s="7">
        <v>15060.999071202998</v>
      </c>
      <c r="K718" s="7">
        <v>17349.915518397116</v>
      </c>
      <c r="L718" s="7">
        <v>2569.7016749414615</v>
      </c>
      <c r="M718" s="7">
        <v>5367.0392935119453</v>
      </c>
      <c r="N718" s="7">
        <v>48.801479250018019</v>
      </c>
      <c r="O718" s="7">
        <v>9364.3730706936913</v>
      </c>
      <c r="P718" s="7">
        <v>17349.915518397116</v>
      </c>
      <c r="Q718" s="7">
        <v>1219.0344910478452</v>
      </c>
      <c r="R718" s="7">
        <v>1262.8175858243485</v>
      </c>
      <c r="S718" s="7">
        <v>1156.2982077692286</v>
      </c>
      <c r="T718" s="7">
        <v>1084.1211027463432</v>
      </c>
      <c r="U718" s="7">
        <v>998.18202653725166</v>
      </c>
      <c r="V718" s="7">
        <v>861.03800742037129</v>
      </c>
      <c r="W718" s="7">
        <v>871.80526328639826</v>
      </c>
      <c r="X718" s="7">
        <v>885.50623751810053</v>
      </c>
      <c r="Y718" s="7">
        <v>8338.8029221498873</v>
      </c>
      <c r="Z718" s="8">
        <v>33.687094592864298</v>
      </c>
      <c r="AA718" s="8">
        <v>36.326369134645617</v>
      </c>
      <c r="AB718" s="9">
        <v>71001.974378155137</v>
      </c>
      <c r="AC718" s="9">
        <v>84535.293137393222</v>
      </c>
      <c r="AD718" s="9">
        <v>81115.54316655462</v>
      </c>
      <c r="AE718" s="9">
        <v>96530.101790875342</v>
      </c>
      <c r="AF718" s="10">
        <v>2.8836478138239872</v>
      </c>
      <c r="AG718" s="10">
        <v>2.8868552769393543</v>
      </c>
      <c r="AH718" s="7">
        <v>5167.9651133294683</v>
      </c>
      <c r="AI718" s="7">
        <v>5985.0026059181546</v>
      </c>
      <c r="AJ718" s="7">
        <v>6181.1217906852835</v>
      </c>
      <c r="AK718" s="7">
        <v>6585.7190222159261</v>
      </c>
      <c r="AL718" s="9">
        <v>228086.78518513919</v>
      </c>
      <c r="AM718" s="9">
        <v>259127.47612613591</v>
      </c>
      <c r="AN718" s="9">
        <v>1156.5335046654532</v>
      </c>
      <c r="AO718" s="9">
        <v>1127.3953477615205</v>
      </c>
      <c r="AP718" s="7">
        <v>6339.7322405672749</v>
      </c>
      <c r="AQ718" s="7">
        <v>354.72963464912027</v>
      </c>
      <c r="AR718" s="7">
        <v>5985.0026059181546</v>
      </c>
      <c r="AS718" s="7">
        <v>2221.3156292783096</v>
      </c>
      <c r="AT718" s="7">
        <v>3763.6869766398449</v>
      </c>
      <c r="AU718" s="10">
        <v>2.0570468086486668</v>
      </c>
      <c r="AV718" s="10">
        <v>12311</v>
      </c>
      <c r="AW718" s="7">
        <v>13236.422094668262</v>
      </c>
      <c r="AX718" s="7">
        <v>9230.5140847519506</v>
      </c>
      <c r="AY718" s="9">
        <v>4.5823398295850843</v>
      </c>
      <c r="AZ718" s="7">
        <v>6917.7297615591087</v>
      </c>
      <c r="BA718" s="7">
        <v>478.33037651417544</v>
      </c>
      <c r="BB718" s="7">
        <v>8836.2432152081747</v>
      </c>
      <c r="BC718" s="7">
        <v>2068.1679079514579</v>
      </c>
      <c r="BD718" s="7">
        <v>1853.3629405951942</v>
      </c>
      <c r="BE718" s="7">
        <v>1762.1397598988842</v>
      </c>
      <c r="BF718" s="7">
        <v>60.735773039574269</v>
      </c>
      <c r="BG718" s="7">
        <v>1281.8284778617672</v>
      </c>
      <c r="BH718" s="7">
        <v>1810.0083558612969</v>
      </c>
      <c r="BI718" s="7">
        <v>14562</v>
      </c>
      <c r="BJ718" s="7">
        <v>13915</v>
      </c>
      <c r="BK718" s="7">
        <v>13934</v>
      </c>
      <c r="BL718" s="7">
        <v>13766</v>
      </c>
      <c r="BM718" s="7">
        <v>13144</v>
      </c>
      <c r="BN718" s="7">
        <v>14398</v>
      </c>
      <c r="BO718" s="7">
        <v>3288</v>
      </c>
      <c r="BP718" s="7">
        <v>2950</v>
      </c>
      <c r="BQ718" s="7">
        <v>2942</v>
      </c>
      <c r="BR718" s="7">
        <v>3031</v>
      </c>
      <c r="BS718" s="7">
        <v>1780</v>
      </c>
      <c r="BT718" s="7">
        <v>549</v>
      </c>
      <c r="BU718" s="10">
        <v>0</v>
      </c>
      <c r="BV718" s="10">
        <v>0</v>
      </c>
      <c r="BW718" s="10">
        <v>0</v>
      </c>
      <c r="BX718" s="10">
        <v>1</v>
      </c>
      <c r="BY718" s="10">
        <v>0</v>
      </c>
      <c r="BZ718" s="11">
        <v>1</v>
      </c>
      <c r="CA718">
        <f>VLOOKUP(A718,[1]competitor_summary!$B$2:$C$1478,2,FALSE)</f>
        <v>2</v>
      </c>
      <c r="CB718">
        <f>VLOOKUP(A718,[1]competitor_summary!$B$2:$D$1478,3,FALSE)</f>
        <v>0.17393596207083301</v>
      </c>
      <c r="CC718">
        <f>VLOOKUP(A718,[1]competitor_summary!$B$2:$E$1478,4,FALSE)</f>
        <v>3</v>
      </c>
    </row>
    <row r="719" spans="1:81" x14ac:dyDescent="0.2">
      <c r="A719" t="s">
        <v>2225</v>
      </c>
      <c r="B719" s="7" t="s">
        <v>2226</v>
      </c>
      <c r="C719" s="7" t="s">
        <v>2227</v>
      </c>
      <c r="D719" s="13">
        <v>44039</v>
      </c>
      <c r="E719" s="14">
        <v>3.4166666666666665</v>
      </c>
      <c r="F719" s="7">
        <v>144770</v>
      </c>
      <c r="G719" s="7">
        <v>148023.24751435022</v>
      </c>
      <c r="H719" s="7">
        <v>138252.59569750505</v>
      </c>
      <c r="I719" s="7">
        <v>142468.10792047181</v>
      </c>
      <c r="J719" s="7">
        <v>137228.00014467677</v>
      </c>
      <c r="K719" s="7">
        <v>138252.59569750505</v>
      </c>
      <c r="L719" s="7">
        <v>50203.842224842519</v>
      </c>
      <c r="M719" s="7">
        <v>49647.975936344359</v>
      </c>
      <c r="N719" s="7">
        <v>633.88575176766608</v>
      </c>
      <c r="O719" s="7">
        <v>37766.891784550506</v>
      </c>
      <c r="P719" s="7">
        <v>138252.59569750505</v>
      </c>
      <c r="Q719" s="7">
        <v>9342.5726338330423</v>
      </c>
      <c r="R719" s="7">
        <v>9769.2332351179793</v>
      </c>
      <c r="S719" s="7">
        <v>9486.7543443606701</v>
      </c>
      <c r="T719" s="7">
        <v>8970.7819326296449</v>
      </c>
      <c r="U719" s="7">
        <v>8474.56065976643</v>
      </c>
      <c r="V719" s="7">
        <v>7768.9104998371331</v>
      </c>
      <c r="W719" s="7">
        <v>7483.2005787307862</v>
      </c>
      <c r="X719" s="7">
        <v>7543.9040422430262</v>
      </c>
      <c r="Y719" s="7">
        <v>68839.917926518712</v>
      </c>
      <c r="Z719" s="8">
        <v>35.471426235872933</v>
      </c>
      <c r="AA719" s="8">
        <v>37.383608010314227</v>
      </c>
      <c r="AB719" s="9">
        <v>52487.844178689353</v>
      </c>
      <c r="AC719" s="9">
        <v>69057.278662129742</v>
      </c>
      <c r="AD719" s="9">
        <v>61093.278135070257</v>
      </c>
      <c r="AE719" s="9">
        <v>80212.78760810259</v>
      </c>
      <c r="AF719" s="10">
        <v>2.9474166124173196</v>
      </c>
      <c r="AG719" s="10">
        <v>2.9466891430746802</v>
      </c>
      <c r="AH719" s="7">
        <v>45996.074474933557</v>
      </c>
      <c r="AI719" s="7">
        <v>46575.272826662927</v>
      </c>
      <c r="AJ719" s="7">
        <v>48012.351486916479</v>
      </c>
      <c r="AK719" s="7">
        <v>49899.056018303032</v>
      </c>
      <c r="AL719" s="9">
        <v>231950.15982630721</v>
      </c>
      <c r="AM719" s="9">
        <v>264483.49944410718</v>
      </c>
      <c r="AN719" s="9">
        <v>1309.017082997884</v>
      </c>
      <c r="AO719" s="9">
        <v>1326.0131881313018</v>
      </c>
      <c r="AP719" s="7">
        <v>50080.684742437792</v>
      </c>
      <c r="AQ719" s="7">
        <v>3505.4119157748646</v>
      </c>
      <c r="AR719" s="7">
        <v>46575.272826662927</v>
      </c>
      <c r="AS719" s="7">
        <v>23714.195808973862</v>
      </c>
      <c r="AT719" s="7">
        <v>22861.077017689066</v>
      </c>
      <c r="AU719" s="10">
        <v>1.7383446375919076</v>
      </c>
      <c r="AV719" s="10">
        <v>80964</v>
      </c>
      <c r="AW719" s="7">
        <v>107895.66464824614</v>
      </c>
      <c r="AX719" s="7">
        <v>64938.412502835621</v>
      </c>
      <c r="AY719" s="9">
        <v>5.0973017151788227</v>
      </c>
      <c r="AZ719" s="7">
        <v>48032.413863002555</v>
      </c>
      <c r="BA719" s="7">
        <v>2802.588468611415</v>
      </c>
      <c r="BB719" s="7">
        <v>61925.680142659927</v>
      </c>
      <c r="BC719" s="7">
        <v>13542.217466376605</v>
      </c>
      <c r="BD719" s="7">
        <v>12368.913225401659</v>
      </c>
      <c r="BE719" s="7">
        <v>13187.823502970394</v>
      </c>
      <c r="BF719" s="7">
        <v>173.87694953009486</v>
      </c>
      <c r="BG719" s="7">
        <v>9912.1449373321375</v>
      </c>
      <c r="BH719" s="7">
        <v>12740.704061049037</v>
      </c>
      <c r="BI719" s="7">
        <v>5304</v>
      </c>
      <c r="BJ719" s="7">
        <v>5913</v>
      </c>
      <c r="BK719" s="7">
        <v>5108</v>
      </c>
      <c r="BL719" s="7">
        <v>6251</v>
      </c>
      <c r="BM719" s="7">
        <v>6121</v>
      </c>
      <c r="BN719" s="7">
        <v>6131</v>
      </c>
      <c r="BO719" s="7">
        <v>1228</v>
      </c>
      <c r="BP719" s="7">
        <v>888</v>
      </c>
      <c r="BQ719" s="7">
        <v>1145</v>
      </c>
      <c r="BR719" s="7">
        <v>1147</v>
      </c>
      <c r="BS719" s="7">
        <v>668</v>
      </c>
      <c r="BT719" s="7">
        <v>218</v>
      </c>
      <c r="BU719" s="10">
        <v>1</v>
      </c>
      <c r="BV719" s="10">
        <v>0</v>
      </c>
      <c r="BW719" s="10">
        <v>2</v>
      </c>
      <c r="BX719" s="10">
        <v>1</v>
      </c>
      <c r="BY719" s="10">
        <v>0</v>
      </c>
      <c r="BZ719" s="11">
        <v>4</v>
      </c>
      <c r="CA719">
        <f>VLOOKUP(A719,[1]competitor_summary!$B$2:$C$1478,2,FALSE)</f>
        <v>0</v>
      </c>
      <c r="CB719">
        <f>VLOOKUP(A719,[1]competitor_summary!$B$2:$D$1478,3,FALSE)</f>
        <v>10</v>
      </c>
      <c r="CC719">
        <f>VLOOKUP(A719,[1]competitor_summary!$B$2:$E$1478,4,FALSE)</f>
        <v>0</v>
      </c>
    </row>
    <row r="720" spans="1:81" x14ac:dyDescent="0.2">
      <c r="A720" t="s">
        <v>2228</v>
      </c>
      <c r="B720" s="7" t="s">
        <v>2229</v>
      </c>
      <c r="C720" s="7" t="s">
        <v>2230</v>
      </c>
      <c r="D720" s="13">
        <v>43409</v>
      </c>
      <c r="E720" s="14">
        <v>5.083333333333333</v>
      </c>
      <c r="F720" s="7">
        <v>97047</v>
      </c>
      <c r="G720" s="7">
        <v>30057.015154693276</v>
      </c>
      <c r="H720" s="7">
        <v>29436.275928689865</v>
      </c>
      <c r="I720" s="7">
        <v>28894.059157073498</v>
      </c>
      <c r="J720" s="7">
        <v>27855.999972284306</v>
      </c>
      <c r="K720" s="7">
        <v>29436.275928689865</v>
      </c>
      <c r="L720" s="7">
        <v>899.75935083720833</v>
      </c>
      <c r="M720" s="7">
        <v>2956.1159155771602</v>
      </c>
      <c r="N720" s="7">
        <v>840.80522698839195</v>
      </c>
      <c r="O720" s="7">
        <v>24739.595435287105</v>
      </c>
      <c r="P720" s="7">
        <v>29436.275928689865</v>
      </c>
      <c r="Q720" s="7">
        <v>1468.9161450220272</v>
      </c>
      <c r="R720" s="7">
        <v>1650.9508475223556</v>
      </c>
      <c r="S720" s="7">
        <v>1348.4720975807868</v>
      </c>
      <c r="T720" s="7">
        <v>1236.8008176591247</v>
      </c>
      <c r="U720" s="7">
        <v>1230.3170362254605</v>
      </c>
      <c r="V720" s="7">
        <v>1411.8325904388912</v>
      </c>
      <c r="W720" s="7">
        <v>1684.9001957313158</v>
      </c>
      <c r="X720" s="7">
        <v>2089.4598015584052</v>
      </c>
      <c r="Y720" s="7">
        <v>12121.649531738367</v>
      </c>
      <c r="Z720" s="8">
        <v>59.13355059518824</v>
      </c>
      <c r="AA720" s="8">
        <v>53.172402132811776</v>
      </c>
      <c r="AB720" s="9">
        <v>67993.473126109777</v>
      </c>
      <c r="AC720" s="9">
        <v>96685.600923336082</v>
      </c>
      <c r="AD720" s="9">
        <v>79400.307382109051</v>
      </c>
      <c r="AE720" s="9">
        <v>112012.49866712576</v>
      </c>
      <c r="AF720" s="10">
        <v>1.9188317299687467</v>
      </c>
      <c r="AG720" s="10">
        <v>1.9239895586470732</v>
      </c>
      <c r="AH720" s="7">
        <v>14286.003421688452</v>
      </c>
      <c r="AI720" s="7">
        <v>15029.065823653014</v>
      </c>
      <c r="AJ720" s="7">
        <v>14705.159671072382</v>
      </c>
      <c r="AK720" s="7">
        <v>15281.982955170679</v>
      </c>
      <c r="AL720" s="9">
        <v>371422.10722295108</v>
      </c>
      <c r="AM720" s="9">
        <v>430914.6605668423</v>
      </c>
      <c r="AN720" s="9">
        <v>1673.3840016537015</v>
      </c>
      <c r="AO720" s="9">
        <v>1746.9554706223266</v>
      </c>
      <c r="AP720" s="7">
        <v>19740.706795818987</v>
      </c>
      <c r="AQ720" s="7">
        <v>4711.6409721659729</v>
      </c>
      <c r="AR720" s="7">
        <v>15029.065823653014</v>
      </c>
      <c r="AS720" s="7">
        <v>4343.1395516938064</v>
      </c>
      <c r="AT720" s="7">
        <v>10685.926271959208</v>
      </c>
      <c r="AU720" s="10">
        <v>1.4798403782613176</v>
      </c>
      <c r="AV720" s="10">
        <v>22241</v>
      </c>
      <c r="AW720" s="7">
        <v>26392.414143807488</v>
      </c>
      <c r="AX720" s="7">
        <v>13320.706219563726</v>
      </c>
      <c r="AY720" s="9">
        <v>2.3068076762939524</v>
      </c>
      <c r="AZ720" s="7">
        <v>27741.14337180501</v>
      </c>
      <c r="BA720" s="7">
        <v>2773.6256183290934</v>
      </c>
      <c r="BB720" s="7">
        <v>13033.589631006587</v>
      </c>
      <c r="BC720" s="7">
        <v>5832.0629359188024</v>
      </c>
      <c r="BD720" s="7">
        <v>1879.7139382471796</v>
      </c>
      <c r="BE720" s="7">
        <v>3845.7744925736915</v>
      </c>
      <c r="BF720" s="7">
        <v>0.67235960531979799</v>
      </c>
      <c r="BG720" s="7">
        <v>746.6928069149144</v>
      </c>
      <c r="BH720" s="7">
        <v>728.67309774667956</v>
      </c>
      <c r="BI720" s="7">
        <v>16603</v>
      </c>
      <c r="BJ720" s="7">
        <v>14329</v>
      </c>
      <c r="BK720" s="7">
        <v>79</v>
      </c>
      <c r="BL720" s="7">
        <v>55</v>
      </c>
      <c r="BM720" s="7">
        <v>32</v>
      </c>
      <c r="BN720" s="7">
        <v>337</v>
      </c>
      <c r="BO720" s="7">
        <v>5449</v>
      </c>
      <c r="BP720" s="7">
        <v>3609</v>
      </c>
      <c r="BQ720" s="7">
        <v>3343</v>
      </c>
      <c r="BR720" s="7">
        <v>2582</v>
      </c>
      <c r="BS720" s="7">
        <v>1082</v>
      </c>
      <c r="BT720" s="7">
        <v>527</v>
      </c>
      <c r="BU720" s="10">
        <v>2</v>
      </c>
      <c r="BV720" s="10">
        <v>1</v>
      </c>
      <c r="BW720" s="10">
        <v>6</v>
      </c>
      <c r="BX720" s="10">
        <v>2</v>
      </c>
      <c r="BY720" s="10">
        <v>0</v>
      </c>
      <c r="BZ720" s="11">
        <v>11</v>
      </c>
      <c r="CA720">
        <f>VLOOKUP(A720,[1]competitor_summary!$B$2:$C$1478,2,FALSE)</f>
        <v>0</v>
      </c>
      <c r="CB720">
        <f>VLOOKUP(A720,[1]competitor_summary!$B$2:$D$1478,3,FALSE)</f>
        <v>10</v>
      </c>
      <c r="CC720">
        <f>VLOOKUP(A720,[1]competitor_summary!$B$2:$E$1478,4,FALSE)</f>
        <v>0</v>
      </c>
    </row>
    <row r="721" spans="1:81" x14ac:dyDescent="0.2">
      <c r="A721" t="s">
        <v>2231</v>
      </c>
      <c r="B721" s="7" t="s">
        <v>2232</v>
      </c>
      <c r="C721" s="7" t="s">
        <v>2233</v>
      </c>
      <c r="D721" s="13">
        <v>43997</v>
      </c>
      <c r="E721" s="14">
        <v>3.5</v>
      </c>
      <c r="F721" s="7">
        <v>25262</v>
      </c>
      <c r="G721" s="7">
        <v>125928.53544981273</v>
      </c>
      <c r="H721" s="7">
        <v>130456.28597235048</v>
      </c>
      <c r="I721" s="7">
        <v>127861.8740066046</v>
      </c>
      <c r="J721" s="7">
        <v>131511.99998535728</v>
      </c>
      <c r="K721" s="7">
        <v>130456.28597235048</v>
      </c>
      <c r="L721" s="7">
        <v>15438.550088416843</v>
      </c>
      <c r="M721" s="7">
        <v>84797.737792088636</v>
      </c>
      <c r="N721" s="7">
        <v>1129.8420702079311</v>
      </c>
      <c r="O721" s="7">
        <v>29090.156021637071</v>
      </c>
      <c r="P721" s="7">
        <v>130456.28597235048</v>
      </c>
      <c r="Q721" s="7">
        <v>9901.8505407797929</v>
      </c>
      <c r="R721" s="7">
        <v>9181.9318317582074</v>
      </c>
      <c r="S721" s="7">
        <v>8571.3527414453129</v>
      </c>
      <c r="T721" s="7">
        <v>9012.9405672186549</v>
      </c>
      <c r="U721" s="7">
        <v>8855.6924845004833</v>
      </c>
      <c r="V721" s="7">
        <v>8370.2995105559821</v>
      </c>
      <c r="W721" s="7">
        <v>7472.3712100563134</v>
      </c>
      <c r="X721" s="7">
        <v>6600.4469026685983</v>
      </c>
      <c r="Y721" s="7">
        <v>67966.885788983345</v>
      </c>
      <c r="Z721" s="8">
        <v>35.008747793797042</v>
      </c>
      <c r="AA721" s="8">
        <v>36.838203631674318</v>
      </c>
      <c r="AB721" s="9">
        <v>58900.779553694279</v>
      </c>
      <c r="AC721" s="9">
        <v>75673.455471543479</v>
      </c>
      <c r="AD721" s="9">
        <v>67666.627119706507</v>
      </c>
      <c r="AE721" s="9">
        <v>87103.338596713336</v>
      </c>
      <c r="AF721" s="10">
        <v>3.3246741369057138</v>
      </c>
      <c r="AG721" s="10">
        <v>3.3226317066085898</v>
      </c>
      <c r="AH721" s="7">
        <v>39385.654618958593</v>
      </c>
      <c r="AI721" s="7">
        <v>39000.633466185158</v>
      </c>
      <c r="AJ721" s="7">
        <v>38243.088415929771</v>
      </c>
      <c r="AK721" s="7">
        <v>37655.596933171524</v>
      </c>
      <c r="AL721" s="9">
        <v>286778.19008788362</v>
      </c>
      <c r="AM721" s="9">
        <v>309733.94508618349</v>
      </c>
      <c r="AN721" s="9">
        <v>1318.5531562722167</v>
      </c>
      <c r="AO721" s="9">
        <v>1334.0511480234968</v>
      </c>
      <c r="AP721" s="7">
        <v>42158.795189999117</v>
      </c>
      <c r="AQ721" s="7">
        <v>3158.1617238139588</v>
      </c>
      <c r="AR721" s="7">
        <v>39000.633466185158</v>
      </c>
      <c r="AS721" s="7">
        <v>18787.937283385239</v>
      </c>
      <c r="AT721" s="7">
        <v>20212.696182799918</v>
      </c>
      <c r="AU721" s="10">
        <v>1.5415232887356629</v>
      </c>
      <c r="AV721" s="10">
        <v>60120</v>
      </c>
      <c r="AW721" s="7">
        <v>103284.51625651961</v>
      </c>
      <c r="AX721" s="7">
        <v>62036.881812261287</v>
      </c>
      <c r="AY721" s="9">
        <v>5.8920602829672131</v>
      </c>
      <c r="AZ721" s="7">
        <v>24340.698392358725</v>
      </c>
      <c r="BA721" s="7">
        <v>1732.0169061536435</v>
      </c>
      <c r="BB721" s="7">
        <v>59362.819270868247</v>
      </c>
      <c r="BC721" s="7">
        <v>12081.680855424696</v>
      </c>
      <c r="BD721" s="7">
        <v>14406.621292400698</v>
      </c>
      <c r="BE721" s="7">
        <v>11447.050048466655</v>
      </c>
      <c r="BF721" s="7">
        <v>80.263172977603972</v>
      </c>
      <c r="BG721" s="7">
        <v>6023.5323061203817</v>
      </c>
      <c r="BH721" s="7">
        <v>15323.671595478212</v>
      </c>
      <c r="BI721" s="7">
        <v>43916</v>
      </c>
      <c r="BJ721" s="7">
        <v>44205</v>
      </c>
      <c r="BK721" s="7">
        <v>45754</v>
      </c>
      <c r="BL721" s="7">
        <v>8838</v>
      </c>
      <c r="BM721" s="7">
        <v>7702</v>
      </c>
      <c r="BN721" s="7">
        <v>13908</v>
      </c>
      <c r="BO721" s="7">
        <v>10221</v>
      </c>
      <c r="BP721" s="7">
        <v>6770</v>
      </c>
      <c r="BQ721" s="7">
        <v>7594</v>
      </c>
      <c r="BR721" s="7">
        <v>7479</v>
      </c>
      <c r="BS721" s="7">
        <v>6702</v>
      </c>
      <c r="BT721" s="7">
        <v>5129</v>
      </c>
      <c r="BU721" s="10">
        <v>1</v>
      </c>
      <c r="BV721" s="10">
        <v>0</v>
      </c>
      <c r="BW721" s="10">
        <v>2</v>
      </c>
      <c r="BX721" s="10">
        <v>2</v>
      </c>
      <c r="BY721" s="10">
        <v>0</v>
      </c>
      <c r="BZ721" s="11">
        <v>5</v>
      </c>
      <c r="CA721">
        <f>VLOOKUP(A721,[1]competitor_summary!$B$2:$C$1478,2,FALSE)</f>
        <v>2</v>
      </c>
      <c r="CB721">
        <f>VLOOKUP(A721,[1]competitor_summary!$B$2:$D$1478,3,FALSE)</f>
        <v>1.15445376436014E-3</v>
      </c>
      <c r="CC721">
        <f>VLOOKUP(A721,[1]competitor_summary!$B$2:$E$1478,4,FALSE)</f>
        <v>3.5</v>
      </c>
    </row>
    <row r="722" spans="1:81" x14ac:dyDescent="0.2">
      <c r="A722" t="s">
        <v>2234</v>
      </c>
      <c r="B722" s="7" t="s">
        <v>2235</v>
      </c>
      <c r="C722" s="7" t="s">
        <v>2236</v>
      </c>
      <c r="D722" s="13">
        <v>44319</v>
      </c>
      <c r="E722" s="14">
        <v>2.5833333333333335</v>
      </c>
      <c r="F722" s="7">
        <v>134651</v>
      </c>
      <c r="G722" s="7">
        <v>154876.89838737855</v>
      </c>
      <c r="H722" s="7">
        <v>156419.14428895898</v>
      </c>
      <c r="I722" s="7">
        <v>155909.12300911613</v>
      </c>
      <c r="J722" s="7">
        <v>157599.49467834196</v>
      </c>
      <c r="K722" s="7">
        <v>156419.14428895898</v>
      </c>
      <c r="L722" s="7">
        <v>13060.655166380999</v>
      </c>
      <c r="M722" s="7">
        <v>82385.407883128646</v>
      </c>
      <c r="N722" s="7">
        <v>21869.520974262679</v>
      </c>
      <c r="O722" s="7">
        <v>39103.560265186665</v>
      </c>
      <c r="P722" s="7">
        <v>156419.14428895898</v>
      </c>
      <c r="Q722" s="7">
        <v>12718.162886780781</v>
      </c>
      <c r="R722" s="7">
        <v>13254.106437929331</v>
      </c>
      <c r="S722" s="7">
        <v>11856.54872109829</v>
      </c>
      <c r="T722" s="7">
        <v>10674.309143651506</v>
      </c>
      <c r="U722" s="7">
        <v>10389.939536818467</v>
      </c>
      <c r="V722" s="7">
        <v>9777.8564339631594</v>
      </c>
      <c r="W722" s="7">
        <v>8922.884708660069</v>
      </c>
      <c r="X722" s="7">
        <v>8017.0430520313821</v>
      </c>
      <c r="Y722" s="7">
        <v>85610.850920932979</v>
      </c>
      <c r="Z722" s="8">
        <v>35.336055776103301</v>
      </c>
      <c r="AA722" s="8">
        <v>37.141332792144652</v>
      </c>
      <c r="AB722" s="9">
        <v>55740.846475325932</v>
      </c>
      <c r="AC722" s="9">
        <v>75659.813935325888</v>
      </c>
      <c r="AD722" s="9">
        <v>64199.565140889325</v>
      </c>
      <c r="AE722" s="9">
        <v>87253.809065362642</v>
      </c>
      <c r="AF722" s="10">
        <v>3.0270941781340284</v>
      </c>
      <c r="AG722" s="10">
        <v>3.0230438016950498</v>
      </c>
      <c r="AH722" s="7">
        <v>50205.265847842093</v>
      </c>
      <c r="AI722" s="7">
        <v>49895.521373855307</v>
      </c>
      <c r="AJ722" s="7">
        <v>49793.038656976933</v>
      </c>
      <c r="AK722" s="7">
        <v>49484.458426721249</v>
      </c>
      <c r="AL722" s="9">
        <v>317617.38563275314</v>
      </c>
      <c r="AM722" s="9">
        <v>354058.64307802846</v>
      </c>
      <c r="AN722" s="9">
        <v>1235.5833658300621</v>
      </c>
      <c r="AO722" s="9">
        <v>1256.2683961579419</v>
      </c>
      <c r="AP722" s="7">
        <v>54497.176630011592</v>
      </c>
      <c r="AQ722" s="7">
        <v>4601.6552561562839</v>
      </c>
      <c r="AR722" s="7">
        <v>49895.521373855307</v>
      </c>
      <c r="AS722" s="7">
        <v>26557.428737171911</v>
      </c>
      <c r="AT722" s="7">
        <v>23338.092636683396</v>
      </c>
      <c r="AU722" s="10">
        <v>1.3206641707473921</v>
      </c>
      <c r="AV722" s="10">
        <v>65895</v>
      </c>
      <c r="AW722" s="7">
        <v>125920.00076325444</v>
      </c>
      <c r="AX722" s="7">
        <v>76179.577954695531</v>
      </c>
      <c r="AY722" s="9">
        <v>7.6344656976577454</v>
      </c>
      <c r="AZ722" s="7">
        <v>34070.613361418946</v>
      </c>
      <c r="BA722" s="7">
        <v>2262.9086507259053</v>
      </c>
      <c r="BB722" s="7">
        <v>71923.395881490011</v>
      </c>
      <c r="BC722" s="7">
        <v>20861.901362852706</v>
      </c>
      <c r="BD722" s="7">
        <v>17095.438338402681</v>
      </c>
      <c r="BE722" s="7">
        <v>13176.356565182512</v>
      </c>
      <c r="BF722" s="7">
        <v>209.47592218546197</v>
      </c>
      <c r="BG722" s="7">
        <v>6105.4117099845826</v>
      </c>
      <c r="BH722" s="7">
        <v>14474.811982882067</v>
      </c>
      <c r="BI722" s="7">
        <v>16623</v>
      </c>
      <c r="BJ722" s="7">
        <v>16205</v>
      </c>
      <c r="BK722" s="7">
        <v>12845</v>
      </c>
      <c r="BL722" s="7">
        <v>12519</v>
      </c>
      <c r="BM722" s="7">
        <v>8121</v>
      </c>
      <c r="BN722" s="7">
        <v>13130</v>
      </c>
      <c r="BO722" s="7">
        <v>5283</v>
      </c>
      <c r="BP722" s="7">
        <v>2573</v>
      </c>
      <c r="BQ722" s="7">
        <v>2703</v>
      </c>
      <c r="BR722" s="7">
        <v>2327</v>
      </c>
      <c r="BS722" s="7">
        <v>1939</v>
      </c>
      <c r="BT722" s="7">
        <v>1788</v>
      </c>
      <c r="BU722" s="10">
        <v>2</v>
      </c>
      <c r="BV722" s="10">
        <v>0</v>
      </c>
      <c r="BW722" s="10">
        <v>4</v>
      </c>
      <c r="BX722" s="10">
        <v>1</v>
      </c>
      <c r="BY722" s="10">
        <v>0</v>
      </c>
      <c r="BZ722" s="11">
        <v>7</v>
      </c>
      <c r="CA722">
        <f>VLOOKUP(A722,[1]competitor_summary!$B$2:$C$1478,2,FALSE)</f>
        <v>0</v>
      </c>
      <c r="CB722">
        <f>VLOOKUP(A722,[1]competitor_summary!$B$2:$D$1478,3,FALSE)</f>
        <v>10</v>
      </c>
      <c r="CC722">
        <f>VLOOKUP(A722,[1]competitor_summary!$B$2:$E$1478,4,FALSE)</f>
        <v>0</v>
      </c>
    </row>
    <row r="723" spans="1:81" x14ac:dyDescent="0.2">
      <c r="A723" t="s">
        <v>2237</v>
      </c>
      <c r="B723" s="7" t="s">
        <v>2238</v>
      </c>
      <c r="C723" s="7" t="s">
        <v>2239</v>
      </c>
      <c r="D723" s="13">
        <v>44631</v>
      </c>
      <c r="E723" s="14">
        <v>1.75</v>
      </c>
      <c r="F723" s="7">
        <v>67997</v>
      </c>
      <c r="G723" s="7">
        <v>50818.340933739149</v>
      </c>
      <c r="H723" s="7">
        <v>37363.931291605986</v>
      </c>
      <c r="I723" s="7">
        <v>44406.700255003409</v>
      </c>
      <c r="J723" s="7">
        <v>29490.000467661768</v>
      </c>
      <c r="K723" s="7">
        <v>37363.931291605986</v>
      </c>
      <c r="L723" s="7">
        <v>5733.2061822899268</v>
      </c>
      <c r="M723" s="7">
        <v>8274.3262460170663</v>
      </c>
      <c r="N723" s="7">
        <v>1308.2409469691338</v>
      </c>
      <c r="O723" s="7">
        <v>22048.157916329859</v>
      </c>
      <c r="P723" s="7">
        <v>37363.931291605986</v>
      </c>
      <c r="Q723" s="7">
        <v>2930.9290342323948</v>
      </c>
      <c r="R723" s="7">
        <v>3141.936711598828</v>
      </c>
      <c r="S723" s="7">
        <v>2792.5378001800273</v>
      </c>
      <c r="T723" s="7">
        <v>2452.8915006030584</v>
      </c>
      <c r="U723" s="7">
        <v>2127.1676890338422</v>
      </c>
      <c r="V723" s="7">
        <v>1999.0758341320907</v>
      </c>
      <c r="W723" s="7">
        <v>2031.2364184093894</v>
      </c>
      <c r="X723" s="7">
        <v>2046.8763072601869</v>
      </c>
      <c r="Y723" s="7">
        <v>19522.651295449818</v>
      </c>
      <c r="Z723" s="8">
        <v>40.044866434059237</v>
      </c>
      <c r="AA723" s="8">
        <v>42.138988445277342</v>
      </c>
      <c r="AB723" s="9">
        <v>71033.360539744739</v>
      </c>
      <c r="AC723" s="9">
        <v>95857.464705357997</v>
      </c>
      <c r="AD723" s="9">
        <v>87030.606282447217</v>
      </c>
      <c r="AE723" s="9">
        <v>114306.55254694632</v>
      </c>
      <c r="AF723" s="10">
        <v>2.2208348540898242</v>
      </c>
      <c r="AG723" s="10">
        <v>2.2242554706398576</v>
      </c>
      <c r="AH723" s="7">
        <v>11982.469326255145</v>
      </c>
      <c r="AI723" s="7">
        <v>15529.217657261412</v>
      </c>
      <c r="AJ723" s="7">
        <v>18672.070101141348</v>
      </c>
      <c r="AK723" s="7">
        <v>21539.580968837603</v>
      </c>
      <c r="AL723" s="9">
        <v>383182.79473414307</v>
      </c>
      <c r="AM723" s="9">
        <v>447312.93677764316</v>
      </c>
      <c r="AN723" s="9">
        <v>1470.7168167467712</v>
      </c>
      <c r="AO723" s="9">
        <v>1537.7745873621191</v>
      </c>
      <c r="AP723" s="7">
        <v>20040.880325328442</v>
      </c>
      <c r="AQ723" s="7">
        <v>4511.6626680670306</v>
      </c>
      <c r="AR723" s="7">
        <v>15529.217657261412</v>
      </c>
      <c r="AS723" s="7">
        <v>7417.2157254343037</v>
      </c>
      <c r="AT723" s="7">
        <v>8112.0019318271079</v>
      </c>
      <c r="AU723" s="10">
        <v>1.5137886025554921</v>
      </c>
      <c r="AV723" s="10">
        <v>23508</v>
      </c>
      <c r="AW723" s="7">
        <v>31161.486934298126</v>
      </c>
      <c r="AX723" s="7">
        <v>17949.848582191276</v>
      </c>
      <c r="AY723" s="9">
        <v>2.9538763812655868</v>
      </c>
      <c r="AZ723" s="7">
        <v>22877.673543258221</v>
      </c>
      <c r="BA723" s="7">
        <v>1964.784377850825</v>
      </c>
      <c r="BB723" s="7">
        <v>17445.667602762522</v>
      </c>
      <c r="BC723" s="7">
        <v>6843.9789975425228</v>
      </c>
      <c r="BD723" s="7">
        <v>2656.8291756866965</v>
      </c>
      <c r="BE723" s="7">
        <v>4278.4152424723725</v>
      </c>
      <c r="BF723" s="7">
        <v>0.99077240074984729</v>
      </c>
      <c r="BG723" s="7">
        <v>1924.9813438561396</v>
      </c>
      <c r="BH723" s="7">
        <v>1740.4720708040404</v>
      </c>
      <c r="BI723" s="7">
        <v>1243</v>
      </c>
      <c r="BJ723" s="7">
        <v>5532</v>
      </c>
      <c r="BK723" s="7">
        <v>5481</v>
      </c>
      <c r="BL723" s="7">
        <v>27096</v>
      </c>
      <c r="BM723" s="7">
        <v>32560</v>
      </c>
      <c r="BN723" s="7">
        <v>5382</v>
      </c>
      <c r="BO723" s="7">
        <v>344</v>
      </c>
      <c r="BP723" s="7">
        <v>246</v>
      </c>
      <c r="BQ723" s="7">
        <v>255</v>
      </c>
      <c r="BR723" s="7">
        <v>213</v>
      </c>
      <c r="BS723" s="7">
        <v>117</v>
      </c>
      <c r="BT723" s="7">
        <v>47</v>
      </c>
      <c r="BU723" s="10">
        <v>2</v>
      </c>
      <c r="BV723" s="10">
        <v>1</v>
      </c>
      <c r="BW723" s="10">
        <v>2</v>
      </c>
      <c r="BX723" s="10">
        <v>2</v>
      </c>
      <c r="BY723" s="10">
        <v>0</v>
      </c>
      <c r="BZ723" s="11">
        <v>7</v>
      </c>
      <c r="CA723">
        <f>VLOOKUP(A723,[1]competitor_summary!$B$2:$C$1478,2,FALSE)</f>
        <v>1</v>
      </c>
      <c r="CB723">
        <f>VLOOKUP(A723,[1]competitor_summary!$B$2:$D$1478,3,FALSE)</f>
        <v>0.77105564486115197</v>
      </c>
      <c r="CC723">
        <f>VLOOKUP(A723,[1]competitor_summary!$B$2:$E$1478,4,FALSE)</f>
        <v>4</v>
      </c>
    </row>
    <row r="724" spans="1:81" x14ac:dyDescent="0.2">
      <c r="A724" t="s">
        <v>2240</v>
      </c>
      <c r="B724" s="7" t="s">
        <v>2241</v>
      </c>
      <c r="C724" s="7" t="s">
        <v>2242</v>
      </c>
      <c r="D724" s="13">
        <v>44319</v>
      </c>
      <c r="E724" s="14">
        <v>2.5833333333333335</v>
      </c>
      <c r="F724" s="7">
        <v>71117</v>
      </c>
      <c r="G724" s="7">
        <v>13336.353016515088</v>
      </c>
      <c r="H724" s="7">
        <v>12383.166708158504</v>
      </c>
      <c r="I724" s="7">
        <v>12784.531422939443</v>
      </c>
      <c r="J724" s="7">
        <v>11693.197800378955</v>
      </c>
      <c r="K724" s="7">
        <v>12383.166708158504</v>
      </c>
      <c r="L724" s="7">
        <v>367.96942043997115</v>
      </c>
      <c r="M724" s="7">
        <v>848.306855838513</v>
      </c>
      <c r="N724" s="7">
        <v>113.22141908743652</v>
      </c>
      <c r="O724" s="7">
        <v>11053.669012792583</v>
      </c>
      <c r="P724" s="7">
        <v>12383.166708158504</v>
      </c>
      <c r="Q724" s="7">
        <v>870.38820059777936</v>
      </c>
      <c r="R724" s="7">
        <v>786.97100958839292</v>
      </c>
      <c r="S724" s="7">
        <v>706.86931836855365</v>
      </c>
      <c r="T724" s="7">
        <v>723.65044131613104</v>
      </c>
      <c r="U724" s="7">
        <v>754.22910191299161</v>
      </c>
      <c r="V724" s="7">
        <v>734.4044884860632</v>
      </c>
      <c r="W724" s="7">
        <v>697.15682534716325</v>
      </c>
      <c r="X724" s="7">
        <v>659.67046396998921</v>
      </c>
      <c r="Y724" s="7">
        <v>5933.3398495870642</v>
      </c>
      <c r="Z724" s="8">
        <v>35.485177894340204</v>
      </c>
      <c r="AA724" s="8">
        <v>38.145245069528897</v>
      </c>
      <c r="AB724" s="9">
        <v>57228.704200975932</v>
      </c>
      <c r="AC724" s="9">
        <v>71909.364082512693</v>
      </c>
      <c r="AD724" s="9">
        <v>62957.891141794651</v>
      </c>
      <c r="AE724" s="9">
        <v>79420.201619713422</v>
      </c>
      <c r="AF724" s="10">
        <v>2.3124512959183696</v>
      </c>
      <c r="AG724" s="10">
        <v>2.3122584531069572</v>
      </c>
      <c r="AH724" s="7">
        <v>4395.9005254100775</v>
      </c>
      <c r="AI724" s="7">
        <v>4826.1488870822359</v>
      </c>
      <c r="AJ724" s="7">
        <v>4995.8014322603121</v>
      </c>
      <c r="AK724" s="7">
        <v>5224.6919565650169</v>
      </c>
      <c r="AL724" s="9">
        <v>221592.11382045949</v>
      </c>
      <c r="AM724" s="9">
        <v>247146.26891627398</v>
      </c>
      <c r="AN724" s="9">
        <v>826.54616928313021</v>
      </c>
      <c r="AO724" s="9">
        <v>894.9217184954</v>
      </c>
      <c r="AP724" s="7">
        <v>5198.5358855144586</v>
      </c>
      <c r="AQ724" s="7">
        <v>372.38699843222275</v>
      </c>
      <c r="AR724" s="7">
        <v>4826.1488870822359</v>
      </c>
      <c r="AS724" s="7">
        <v>2132.1209311152343</v>
      </c>
      <c r="AT724" s="7">
        <v>2694.0279559670016</v>
      </c>
      <c r="AU724" s="10">
        <v>1.904874519969969</v>
      </c>
      <c r="AV724" s="10">
        <v>9193</v>
      </c>
      <c r="AW724" s="7">
        <v>9971.0401750652818</v>
      </c>
      <c r="AX724" s="7">
        <v>5599.7287465980044</v>
      </c>
      <c r="AY724" s="9">
        <v>2.8885657039224624</v>
      </c>
      <c r="AZ724" s="7">
        <v>4909.5997481589438</v>
      </c>
      <c r="BA724" s="7">
        <v>435.71168553922325</v>
      </c>
      <c r="BB724" s="7">
        <v>5438.4534921190934</v>
      </c>
      <c r="BC724" s="7">
        <v>1836.2342301816097</v>
      </c>
      <c r="BD724" s="7">
        <v>1038.7690295201028</v>
      </c>
      <c r="BE724" s="7">
        <v>1063.2693264706177</v>
      </c>
      <c r="BF724" s="7">
        <v>0</v>
      </c>
      <c r="BG724" s="7">
        <v>469.2742551600677</v>
      </c>
      <c r="BH724" s="7">
        <v>1030.9066507866955</v>
      </c>
      <c r="BI724" s="7">
        <v>510</v>
      </c>
      <c r="BJ724" s="7">
        <v>1230</v>
      </c>
      <c r="BK724" s="7">
        <v>2611</v>
      </c>
      <c r="BL724" s="7">
        <v>5078</v>
      </c>
      <c r="BM724" s="7">
        <v>6728</v>
      </c>
      <c r="BN724" s="7">
        <v>1260</v>
      </c>
      <c r="BO724" s="7">
        <v>68</v>
      </c>
      <c r="BP724" s="7">
        <v>121</v>
      </c>
      <c r="BQ724" s="7">
        <v>146</v>
      </c>
      <c r="BR724" s="7">
        <v>121</v>
      </c>
      <c r="BS724" s="7">
        <v>32</v>
      </c>
      <c r="BT724" s="7">
        <v>1</v>
      </c>
      <c r="BU724" s="10">
        <v>0</v>
      </c>
      <c r="BV724" s="10">
        <v>0</v>
      </c>
      <c r="BW724" s="10">
        <v>0</v>
      </c>
      <c r="BX724" s="10">
        <v>1</v>
      </c>
      <c r="BY724" s="10">
        <v>0</v>
      </c>
      <c r="BZ724" s="11">
        <v>1</v>
      </c>
      <c r="CA724">
        <f>VLOOKUP(A724,[1]competitor_summary!$B$2:$C$1478,2,FALSE)</f>
        <v>0</v>
      </c>
      <c r="CB724">
        <f>VLOOKUP(A724,[1]competitor_summary!$B$2:$D$1478,3,FALSE)</f>
        <v>10</v>
      </c>
      <c r="CC724">
        <f>VLOOKUP(A724,[1]competitor_summary!$B$2:$E$1478,4,FALSE)</f>
        <v>0</v>
      </c>
    </row>
    <row r="725" spans="1:81" x14ac:dyDescent="0.2">
      <c r="A725" t="s">
        <v>2243</v>
      </c>
      <c r="B725" s="7" t="s">
        <v>2244</v>
      </c>
      <c r="C725" s="7" t="s">
        <v>2245</v>
      </c>
      <c r="D725" s="13">
        <v>43399</v>
      </c>
      <c r="E725" s="14">
        <v>5.166666666666667</v>
      </c>
      <c r="F725" s="7">
        <v>37712</v>
      </c>
      <c r="G725" s="7">
        <v>60128.275507764571</v>
      </c>
      <c r="H725" s="7">
        <v>53657.267310853902</v>
      </c>
      <c r="I725" s="7">
        <v>56498.237874036015</v>
      </c>
      <c r="J725" s="7">
        <v>50028.110586351424</v>
      </c>
      <c r="K725" s="7">
        <v>53657.267310853902</v>
      </c>
      <c r="L725" s="7">
        <v>4955.3014880840783</v>
      </c>
      <c r="M725" s="7">
        <v>4838.0364455486415</v>
      </c>
      <c r="N725" s="7">
        <v>3925.913367188361</v>
      </c>
      <c r="O725" s="7">
        <v>39938.016010032821</v>
      </c>
      <c r="P725" s="7">
        <v>53657.267310853902</v>
      </c>
      <c r="Q725" s="7">
        <v>4257.0691776685708</v>
      </c>
      <c r="R725" s="7">
        <v>3721.1769391451671</v>
      </c>
      <c r="S725" s="7">
        <v>3453.8142541430716</v>
      </c>
      <c r="T725" s="7">
        <v>3331.2590321609168</v>
      </c>
      <c r="U725" s="7">
        <v>3086.0822184575372</v>
      </c>
      <c r="V725" s="7">
        <v>2920.1235820605361</v>
      </c>
      <c r="W725" s="7">
        <v>2539.5671572588326</v>
      </c>
      <c r="X725" s="7">
        <v>2482.8414184662979</v>
      </c>
      <c r="Y725" s="7">
        <v>25791.93377936093</v>
      </c>
      <c r="Z725" s="8">
        <v>32.207383837537492</v>
      </c>
      <c r="AA725" s="8">
        <v>35.728050017872171</v>
      </c>
      <c r="AB725" s="9">
        <v>67431.748972227811</v>
      </c>
      <c r="AC725" s="9">
        <v>85773.829319377663</v>
      </c>
      <c r="AD725" s="9">
        <v>73890.92171650278</v>
      </c>
      <c r="AE725" s="9">
        <v>94222.331467273762</v>
      </c>
      <c r="AF725" s="10">
        <v>2.5452471000453292</v>
      </c>
      <c r="AG725" s="10">
        <v>2.543800701595393</v>
      </c>
      <c r="AH725" s="7">
        <v>18290.561177055351</v>
      </c>
      <c r="AI725" s="7">
        <v>19703.062598511111</v>
      </c>
      <c r="AJ725" s="7">
        <v>20834.677843582816</v>
      </c>
      <c r="AK725" s="7">
        <v>22269.816132723819</v>
      </c>
      <c r="AL725" s="9">
        <v>312962.26255378337</v>
      </c>
      <c r="AM725" s="9">
        <v>368585.82866304758</v>
      </c>
      <c r="AN725" s="9">
        <v>1193.7736981607388</v>
      </c>
      <c r="AO725" s="9">
        <v>1225.216785354645</v>
      </c>
      <c r="AP725" s="7">
        <v>21455.599320674781</v>
      </c>
      <c r="AQ725" s="7">
        <v>1752.5367221636698</v>
      </c>
      <c r="AR725" s="7">
        <v>19703.062598511111</v>
      </c>
      <c r="AS725" s="7">
        <v>8334.7235478167422</v>
      </c>
      <c r="AT725" s="7">
        <v>11368.339050694369</v>
      </c>
      <c r="AU725" s="10">
        <v>1.8472824423196137</v>
      </c>
      <c r="AV725" s="10">
        <v>36397</v>
      </c>
      <c r="AW725" s="7">
        <v>42677.555060091661</v>
      </c>
      <c r="AX725" s="7">
        <v>29148.156586290745</v>
      </c>
      <c r="AY725" s="9">
        <v>5.7318281411007792</v>
      </c>
      <c r="AZ725" s="7">
        <v>19649.818307307723</v>
      </c>
      <c r="BA725" s="7">
        <v>1436.8192003610893</v>
      </c>
      <c r="BB725" s="7">
        <v>27410.832502069621</v>
      </c>
      <c r="BC725" s="7">
        <v>9357.7052223298233</v>
      </c>
      <c r="BD725" s="7">
        <v>5253.3161807845463</v>
      </c>
      <c r="BE725" s="7">
        <v>5938.1349576827779</v>
      </c>
      <c r="BF725" s="7">
        <v>170.6708433489548</v>
      </c>
      <c r="BG725" s="7">
        <v>1396.3447792746592</v>
      </c>
      <c r="BH725" s="7">
        <v>5294.6605186488596</v>
      </c>
      <c r="BI725" s="7">
        <v>32552</v>
      </c>
      <c r="BJ725" s="7">
        <v>33183</v>
      </c>
      <c r="BK725" s="7">
        <v>33051</v>
      </c>
      <c r="BL725" s="7">
        <v>16582</v>
      </c>
      <c r="BM725" s="7">
        <v>15375</v>
      </c>
      <c r="BN725" s="7">
        <v>31739</v>
      </c>
      <c r="BO725" s="7">
        <v>7862</v>
      </c>
      <c r="BP725" s="7">
        <v>6653</v>
      </c>
      <c r="BQ725" s="7">
        <v>7323</v>
      </c>
      <c r="BR725" s="7">
        <v>6381</v>
      </c>
      <c r="BS725" s="7">
        <v>3190</v>
      </c>
      <c r="BT725" s="7">
        <v>1120</v>
      </c>
      <c r="BU725" s="10">
        <v>1</v>
      </c>
      <c r="BV725" s="10">
        <v>1</v>
      </c>
      <c r="BW725" s="10">
        <v>3</v>
      </c>
      <c r="BX725" s="10">
        <v>2</v>
      </c>
      <c r="BY725" s="10">
        <v>0</v>
      </c>
      <c r="BZ725" s="11">
        <v>7</v>
      </c>
      <c r="CA725">
        <f>VLOOKUP(A725,[1]competitor_summary!$B$2:$C$1478,2,FALSE)</f>
        <v>0</v>
      </c>
      <c r="CB725">
        <f>VLOOKUP(A725,[1]competitor_summary!$B$2:$D$1478,3,FALSE)</f>
        <v>10</v>
      </c>
      <c r="CC725">
        <f>VLOOKUP(A725,[1]competitor_summary!$B$2:$E$1478,4,FALSE)</f>
        <v>0</v>
      </c>
    </row>
    <row r="726" spans="1:81" x14ac:dyDescent="0.2">
      <c r="A726" t="s">
        <v>2246</v>
      </c>
      <c r="B726" s="7" t="s">
        <v>2247</v>
      </c>
      <c r="C726" s="7" t="s">
        <v>2248</v>
      </c>
      <c r="D726" s="13">
        <v>44055</v>
      </c>
      <c r="E726" s="14">
        <v>3.3333333333333335</v>
      </c>
      <c r="F726" s="7">
        <v>29280</v>
      </c>
      <c r="G726" s="7">
        <v>72032.595430463029</v>
      </c>
      <c r="H726" s="7">
        <v>61086.47766244653</v>
      </c>
      <c r="I726" s="7">
        <v>66748.557691234775</v>
      </c>
      <c r="J726" s="7">
        <v>57078.166358480928</v>
      </c>
      <c r="K726" s="7">
        <v>61086.47766244653</v>
      </c>
      <c r="L726" s="7">
        <v>1169.3771194909932</v>
      </c>
      <c r="M726" s="7">
        <v>4049.3418599004799</v>
      </c>
      <c r="N726" s="7">
        <v>1985.0992521914595</v>
      </c>
      <c r="O726" s="7">
        <v>53882.659430863598</v>
      </c>
      <c r="P726" s="7">
        <v>61086.47766244653</v>
      </c>
      <c r="Q726" s="7">
        <v>3221.3123579360254</v>
      </c>
      <c r="R726" s="7">
        <v>3235.7794728951703</v>
      </c>
      <c r="S726" s="7">
        <v>3613.5380306459847</v>
      </c>
      <c r="T726" s="7">
        <v>4111.1380044182006</v>
      </c>
      <c r="U726" s="7">
        <v>3746.4682201793476</v>
      </c>
      <c r="V726" s="7">
        <v>3331.476265798352</v>
      </c>
      <c r="W726" s="7">
        <v>3278.6189574571035</v>
      </c>
      <c r="X726" s="7">
        <v>3560.5219544222055</v>
      </c>
      <c r="Y726" s="7">
        <v>28098.853263752389</v>
      </c>
      <c r="Z726" s="8">
        <v>41.411324683661292</v>
      </c>
      <c r="AA726" s="8">
        <v>41.585829441469329</v>
      </c>
      <c r="AB726" s="9">
        <v>98224.022165671122</v>
      </c>
      <c r="AC726" s="9">
        <v>128526.23680534126</v>
      </c>
      <c r="AD726" s="9">
        <v>115380.17602511392</v>
      </c>
      <c r="AE726" s="9">
        <v>148056.74602021993</v>
      </c>
      <c r="AF726" s="10">
        <v>2.4229079048208164</v>
      </c>
      <c r="AG726" s="10">
        <v>2.4370436561436741</v>
      </c>
      <c r="AH726" s="7">
        <v>23310.610712664784</v>
      </c>
      <c r="AI726" s="7">
        <v>24895.198872913141</v>
      </c>
      <c r="AJ726" s="7">
        <v>27076.345664653985</v>
      </c>
      <c r="AK726" s="7">
        <v>29159.737259331392</v>
      </c>
      <c r="AL726" s="9">
        <v>413461.74844372924</v>
      </c>
      <c r="AM726" s="9">
        <v>473375.52561597398</v>
      </c>
      <c r="AN726" s="9">
        <v>1426.1141179727747</v>
      </c>
      <c r="AO726" s="9">
        <v>1551.1881372213531</v>
      </c>
      <c r="AP726" s="7">
        <v>25871.063945723407</v>
      </c>
      <c r="AQ726" s="7">
        <v>975.8650728102657</v>
      </c>
      <c r="AR726" s="7">
        <v>24895.198872913141</v>
      </c>
      <c r="AS726" s="7">
        <v>8228.7673213387607</v>
      </c>
      <c r="AT726" s="7">
        <v>16666.43155157438</v>
      </c>
      <c r="AU726" s="10">
        <v>1.9413648302446016</v>
      </c>
      <c r="AV726" s="10">
        <v>48331</v>
      </c>
      <c r="AW726" s="7">
        <v>48954.316619254358</v>
      </c>
      <c r="AX726" s="7">
        <v>34316.17733235471</v>
      </c>
      <c r="AY726" s="9">
        <v>1.8942624115162541</v>
      </c>
      <c r="AZ726" s="7">
        <v>22754.926812461486</v>
      </c>
      <c r="BA726" s="7">
        <v>2180.8727834491074</v>
      </c>
      <c r="BB726" s="7">
        <v>33822.673524275218</v>
      </c>
      <c r="BC726" s="7">
        <v>18218.357663199014</v>
      </c>
      <c r="BD726" s="7">
        <v>4584.5671310074686</v>
      </c>
      <c r="BE726" s="7">
        <v>6923.4535118227941</v>
      </c>
      <c r="BF726" s="7">
        <v>30.798379185609519</v>
      </c>
      <c r="BG726" s="7">
        <v>1774.7186110003968</v>
      </c>
      <c r="BH726" s="7">
        <v>2290.7782280599349</v>
      </c>
      <c r="BI726" s="7">
        <v>3439</v>
      </c>
      <c r="BJ726" s="7">
        <v>3961</v>
      </c>
      <c r="BK726" s="7">
        <v>3749</v>
      </c>
      <c r="BL726" s="7">
        <v>3825</v>
      </c>
      <c r="BM726" s="7">
        <v>8358</v>
      </c>
      <c r="BN726" s="7">
        <v>181</v>
      </c>
      <c r="BO726" s="7">
        <v>759</v>
      </c>
      <c r="BP726" s="7">
        <v>757</v>
      </c>
      <c r="BQ726" s="7">
        <v>822</v>
      </c>
      <c r="BR726" s="7">
        <v>737</v>
      </c>
      <c r="BS726" s="7">
        <v>303</v>
      </c>
      <c r="BT726" s="7">
        <v>51</v>
      </c>
      <c r="BU726" s="10">
        <v>2</v>
      </c>
      <c r="BV726" s="10">
        <v>0</v>
      </c>
      <c r="BW726" s="10">
        <v>2</v>
      </c>
      <c r="BX726" s="10">
        <v>3</v>
      </c>
      <c r="BY726" s="10">
        <v>0</v>
      </c>
      <c r="BZ726" s="11">
        <v>7</v>
      </c>
      <c r="CA726">
        <f>VLOOKUP(A726,[1]competitor_summary!$B$2:$C$1478,2,FALSE)</f>
        <v>3</v>
      </c>
      <c r="CB726">
        <f>VLOOKUP(A726,[1]competitor_summary!$B$2:$D$1478,3,FALSE)</f>
        <v>3.1607019767385697E-2</v>
      </c>
      <c r="CC726">
        <f>VLOOKUP(A726,[1]competitor_summary!$B$2:$E$1478,4,FALSE)</f>
        <v>4</v>
      </c>
    </row>
    <row r="727" spans="1:81" x14ac:dyDescent="0.2">
      <c r="A727" t="s">
        <v>2249</v>
      </c>
      <c r="B727" s="7" t="s">
        <v>2250</v>
      </c>
      <c r="C727" s="7" t="s">
        <v>2251</v>
      </c>
      <c r="D727" s="13">
        <v>42569</v>
      </c>
      <c r="E727" s="14">
        <v>7.416666666666667</v>
      </c>
      <c r="F727" s="7">
        <v>88020</v>
      </c>
      <c r="G727" s="7">
        <v>8508.2682122054975</v>
      </c>
      <c r="H727" s="7">
        <v>8736.1398105239496</v>
      </c>
      <c r="I727" s="7">
        <v>8643.094631441636</v>
      </c>
      <c r="J727" s="7">
        <v>8354.8427602533484</v>
      </c>
      <c r="K727" s="7">
        <v>8736.1398105239496</v>
      </c>
      <c r="L727" s="7">
        <v>344.10208889609203</v>
      </c>
      <c r="M727" s="7">
        <v>450.20634774677455</v>
      </c>
      <c r="N727" s="7">
        <v>76.731266941642389</v>
      </c>
      <c r="O727" s="7">
        <v>7865.1001069394406</v>
      </c>
      <c r="P727" s="7">
        <v>8736.1398105239496</v>
      </c>
      <c r="Q727" s="7">
        <v>653.01558647770435</v>
      </c>
      <c r="R727" s="7">
        <v>589.79710010148119</v>
      </c>
      <c r="S727" s="7">
        <v>497.75178013602272</v>
      </c>
      <c r="T727" s="7">
        <v>486.28014969429933</v>
      </c>
      <c r="U727" s="7">
        <v>488.81708154536318</v>
      </c>
      <c r="V727" s="7">
        <v>499.50766871287487</v>
      </c>
      <c r="W727" s="7">
        <v>560.56391423835885</v>
      </c>
      <c r="X727" s="7">
        <v>561.81175510061439</v>
      </c>
      <c r="Y727" s="7">
        <v>4337.5450360067189</v>
      </c>
      <c r="Z727" s="8">
        <v>39.16966077805462</v>
      </c>
      <c r="AA727" s="8">
        <v>40.607938951851345</v>
      </c>
      <c r="AB727" s="9">
        <v>38835.064109258943</v>
      </c>
      <c r="AC727" s="9">
        <v>54140.013450379432</v>
      </c>
      <c r="AD727" s="9">
        <v>39763.085714796951</v>
      </c>
      <c r="AE727" s="9">
        <v>55496.753889850181</v>
      </c>
      <c r="AF727" s="10">
        <v>2.3124673232066724</v>
      </c>
      <c r="AG727" s="10">
        <v>2.3095332563120521</v>
      </c>
      <c r="AH727" s="7">
        <v>3393.1481460877694</v>
      </c>
      <c r="AI727" s="7">
        <v>3559.979531365796</v>
      </c>
      <c r="AJ727" s="7">
        <v>3520.1434380639112</v>
      </c>
      <c r="AK727" s="7">
        <v>3462.0610626125708</v>
      </c>
      <c r="AL727" s="9">
        <v>125194.65114370333</v>
      </c>
      <c r="AM727" s="9">
        <v>188938.10540553409</v>
      </c>
      <c r="AN727" s="9">
        <v>787.22141652237519</v>
      </c>
      <c r="AO727" s="9">
        <v>965.61018410908537</v>
      </c>
      <c r="AP727" s="7">
        <v>4207.6522161202738</v>
      </c>
      <c r="AQ727" s="7">
        <v>647.67268475447781</v>
      </c>
      <c r="AR727" s="7">
        <v>3559.979531365796</v>
      </c>
      <c r="AS727" s="7">
        <v>1399.7039129674667</v>
      </c>
      <c r="AT727" s="7">
        <v>2160.2756183983292</v>
      </c>
      <c r="AU727" s="10">
        <v>1.6510342199696688</v>
      </c>
      <c r="AV727" s="10">
        <v>5878</v>
      </c>
      <c r="AW727" s="7">
        <v>7125.1222779439995</v>
      </c>
      <c r="AX727" s="7">
        <v>3206.4155873733107</v>
      </c>
      <c r="AY727" s="9">
        <v>7.277885681625115</v>
      </c>
      <c r="AZ727" s="7">
        <v>4843.7271146597341</v>
      </c>
      <c r="BA727" s="7">
        <v>373.90761874627788</v>
      </c>
      <c r="BB727" s="7">
        <v>2975.0443844295805</v>
      </c>
      <c r="BC727" s="7">
        <v>831.67862461099867</v>
      </c>
      <c r="BD727" s="7">
        <v>674.84077913546935</v>
      </c>
      <c r="BE727" s="7">
        <v>790.77497810777277</v>
      </c>
      <c r="BF727" s="7">
        <v>5.0700188442133367</v>
      </c>
      <c r="BG727" s="7">
        <v>211.69524740055203</v>
      </c>
      <c r="BH727" s="7">
        <v>460.98473633057438</v>
      </c>
      <c r="BI727" s="7">
        <v>15415</v>
      </c>
      <c r="BJ727" s="7">
        <v>15546</v>
      </c>
      <c r="BK727" s="7">
        <v>15554</v>
      </c>
      <c r="BL727" s="7">
        <v>16691</v>
      </c>
      <c r="BM727" s="7">
        <v>15250</v>
      </c>
      <c r="BN727" s="7">
        <v>2465</v>
      </c>
      <c r="BO727" s="7">
        <v>2998</v>
      </c>
      <c r="BP727" s="7">
        <v>3202</v>
      </c>
      <c r="BQ727" s="7">
        <v>3622</v>
      </c>
      <c r="BR727" s="7">
        <v>3143</v>
      </c>
      <c r="BS727" s="7">
        <v>1809</v>
      </c>
      <c r="BT727" s="7">
        <v>619</v>
      </c>
      <c r="BU727" s="10">
        <v>0</v>
      </c>
      <c r="BV727" s="10">
        <v>0</v>
      </c>
      <c r="BW727" s="10">
        <v>1</v>
      </c>
      <c r="BX727" s="10">
        <v>1</v>
      </c>
      <c r="BY727" s="10">
        <v>0</v>
      </c>
      <c r="BZ727" s="11">
        <v>2</v>
      </c>
      <c r="CA727">
        <f>VLOOKUP(A727,[1]competitor_summary!$B$2:$C$1478,2,FALSE)</f>
        <v>0</v>
      </c>
      <c r="CB727">
        <f>VLOOKUP(A727,[1]competitor_summary!$B$2:$D$1478,3,FALSE)</f>
        <v>10</v>
      </c>
      <c r="CC727">
        <f>VLOOKUP(A727,[1]competitor_summary!$B$2:$E$1478,4,FALSE)</f>
        <v>0</v>
      </c>
    </row>
    <row r="728" spans="1:81" x14ac:dyDescent="0.2">
      <c r="A728" t="s">
        <v>2252</v>
      </c>
      <c r="B728" s="7" t="s">
        <v>2253</v>
      </c>
      <c r="C728" s="7" t="s">
        <v>2254</v>
      </c>
      <c r="D728" s="13">
        <v>44645</v>
      </c>
      <c r="E728" s="14">
        <v>1.75</v>
      </c>
      <c r="F728" s="7">
        <v>45788</v>
      </c>
      <c r="G728" s="7">
        <v>20287.721558026038</v>
      </c>
      <c r="H728" s="7">
        <v>21000.844822337851</v>
      </c>
      <c r="I728" s="7">
        <v>20662.78971841489</v>
      </c>
      <c r="J728" s="7">
        <v>21110.999113956583</v>
      </c>
      <c r="K728" s="7">
        <v>21000.844822337851</v>
      </c>
      <c r="L728" s="7">
        <v>392.56846003164537</v>
      </c>
      <c r="M728" s="7">
        <v>1295.2812033083756</v>
      </c>
      <c r="N728" s="7">
        <v>424.7008249652572</v>
      </c>
      <c r="O728" s="7">
        <v>18888.294334032573</v>
      </c>
      <c r="P728" s="7">
        <v>21000.844822337851</v>
      </c>
      <c r="Q728" s="7">
        <v>1166.7718873261474</v>
      </c>
      <c r="R728" s="7">
        <v>1143.1285295009147</v>
      </c>
      <c r="S728" s="7">
        <v>1233.2672564459499</v>
      </c>
      <c r="T728" s="7">
        <v>1182.4633242129348</v>
      </c>
      <c r="U728" s="7">
        <v>1169.7095052418299</v>
      </c>
      <c r="V728" s="7">
        <v>1299.9641017920803</v>
      </c>
      <c r="W728" s="7">
        <v>1547.7811281755567</v>
      </c>
      <c r="X728" s="7">
        <v>1697.2563386373222</v>
      </c>
      <c r="Y728" s="7">
        <v>10440.342071332736</v>
      </c>
      <c r="Z728" s="8">
        <v>47.271901584963707</v>
      </c>
      <c r="AA728" s="8">
        <v>45.318132556565295</v>
      </c>
      <c r="AB728" s="9">
        <v>91744.832448183923</v>
      </c>
      <c r="AC728" s="9">
        <v>118113.65821101172</v>
      </c>
      <c r="AD728" s="9">
        <v>100311.81340883597</v>
      </c>
      <c r="AE728" s="9">
        <v>129332.0791757603</v>
      </c>
      <c r="AF728" s="10">
        <v>2.4453357838836336</v>
      </c>
      <c r="AG728" s="10">
        <v>2.4460759745344465</v>
      </c>
      <c r="AH728" s="7">
        <v>8549.1314150558319</v>
      </c>
      <c r="AI728" s="7">
        <v>8517.7576031940989</v>
      </c>
      <c r="AJ728" s="7">
        <v>8375.4302329034545</v>
      </c>
      <c r="AK728" s="7">
        <v>8219.611642409116</v>
      </c>
      <c r="AL728" s="9">
        <v>384419.81924456963</v>
      </c>
      <c r="AM728" s="9">
        <v>454421.11346217926</v>
      </c>
      <c r="AN728" s="9">
        <v>1220.4099519853223</v>
      </c>
      <c r="AO728" s="9">
        <v>1654.0942101151445</v>
      </c>
      <c r="AP728" s="7">
        <v>8845.4908204388339</v>
      </c>
      <c r="AQ728" s="7">
        <v>327.73321724473499</v>
      </c>
      <c r="AR728" s="7">
        <v>8517.7576031940989</v>
      </c>
      <c r="AS728" s="7">
        <v>2011.9168144159485</v>
      </c>
      <c r="AT728" s="7">
        <v>6505.8407887781505</v>
      </c>
      <c r="AU728" s="10">
        <v>1.9334278143495436</v>
      </c>
      <c r="AV728" s="10">
        <v>16468</v>
      </c>
      <c r="AW728" s="7">
        <v>17835.843949830392</v>
      </c>
      <c r="AX728" s="7">
        <v>11780.105786864879</v>
      </c>
      <c r="AY728" s="9">
        <v>3.7067333958924338</v>
      </c>
      <c r="AZ728" s="7">
        <v>4194.0204518263345</v>
      </c>
      <c r="BA728" s="7">
        <v>784.15078910748707</v>
      </c>
      <c r="BB728" s="7">
        <v>11380.515246544499</v>
      </c>
      <c r="BC728" s="7">
        <v>4642.4694549995475</v>
      </c>
      <c r="BD728" s="7">
        <v>1530.7015413823538</v>
      </c>
      <c r="BE728" s="7">
        <v>2737.8947711058427</v>
      </c>
      <c r="BF728" s="7">
        <v>33.925520368153229</v>
      </c>
      <c r="BG728" s="7">
        <v>824.27196596725844</v>
      </c>
      <c r="BH728" s="7">
        <v>1611.2519927213434</v>
      </c>
      <c r="BI728" s="7">
        <v>12820</v>
      </c>
      <c r="BJ728" s="7">
        <v>5681</v>
      </c>
      <c r="BK728" s="7">
        <v>13191</v>
      </c>
      <c r="BL728" s="7">
        <v>9563</v>
      </c>
      <c r="BM728" s="7">
        <v>4256</v>
      </c>
      <c r="BN728" s="7">
        <v>4961</v>
      </c>
      <c r="BO728" s="7">
        <v>3369</v>
      </c>
      <c r="BP728" s="7">
        <v>2487</v>
      </c>
      <c r="BQ728" s="7">
        <v>3100</v>
      </c>
      <c r="BR728" s="7">
        <v>2343</v>
      </c>
      <c r="BS728" s="7">
        <v>1111</v>
      </c>
      <c r="BT728" s="7">
        <v>387</v>
      </c>
      <c r="BU728" s="10">
        <v>0</v>
      </c>
      <c r="BV728" s="10">
        <v>0</v>
      </c>
      <c r="BW728" s="10">
        <v>0</v>
      </c>
      <c r="BX728" s="10">
        <v>0</v>
      </c>
      <c r="BY728" s="10">
        <v>0</v>
      </c>
      <c r="BZ728" s="11">
        <v>0</v>
      </c>
      <c r="CA728">
        <f>VLOOKUP(A728,[1]competitor_summary!$B$2:$C$1478,2,FALSE)</f>
        <v>0</v>
      </c>
      <c r="CB728">
        <f>VLOOKUP(A728,[1]competitor_summary!$B$2:$D$1478,3,FALSE)</f>
        <v>10</v>
      </c>
      <c r="CC728">
        <f>VLOOKUP(A728,[1]competitor_summary!$B$2:$E$1478,4,FALSE)</f>
        <v>0</v>
      </c>
    </row>
    <row r="729" spans="1:81" x14ac:dyDescent="0.2">
      <c r="A729" t="s">
        <v>2255</v>
      </c>
      <c r="B729" s="7" t="s">
        <v>2256</v>
      </c>
      <c r="C729" s="7" t="s">
        <v>2257</v>
      </c>
      <c r="D729" s="13">
        <v>44720</v>
      </c>
      <c r="E729" s="14">
        <v>1.5</v>
      </c>
      <c r="F729" s="7">
        <v>45773</v>
      </c>
      <c r="G729" s="7">
        <v>21992.754439326469</v>
      </c>
      <c r="H729" s="7">
        <v>21729.763261234853</v>
      </c>
      <c r="I729" s="7">
        <v>21813.364896141458</v>
      </c>
      <c r="J729" s="7">
        <v>21283.999236915726</v>
      </c>
      <c r="K729" s="7">
        <v>21729.763261234853</v>
      </c>
      <c r="L729" s="7">
        <v>1650.1401380691677</v>
      </c>
      <c r="M729" s="7">
        <v>2174.3792337644845</v>
      </c>
      <c r="N729" s="7">
        <v>1416.6742443880066</v>
      </c>
      <c r="O729" s="7">
        <v>16488.569645013195</v>
      </c>
      <c r="P729" s="7">
        <v>21729.763261234853</v>
      </c>
      <c r="Q729" s="7">
        <v>1173.9749259981327</v>
      </c>
      <c r="R729" s="7">
        <v>1498.5985666592605</v>
      </c>
      <c r="S729" s="7">
        <v>1630.905815240927</v>
      </c>
      <c r="T729" s="7">
        <v>1341.3625174690969</v>
      </c>
      <c r="U729" s="7">
        <v>1125.3867495758459</v>
      </c>
      <c r="V729" s="7">
        <v>1184.9837403665297</v>
      </c>
      <c r="W729" s="7">
        <v>1511.1588816004805</v>
      </c>
      <c r="X729" s="7">
        <v>1803.6008732230403</v>
      </c>
      <c r="Y729" s="7">
        <v>11269.972070133314</v>
      </c>
      <c r="Z729" s="8">
        <v>44.936033670011945</v>
      </c>
      <c r="AA729" s="8">
        <v>44.637020821874195</v>
      </c>
      <c r="AB729" s="9">
        <v>89987.381828395795</v>
      </c>
      <c r="AC729" s="9">
        <v>108237.55314599983</v>
      </c>
      <c r="AD729" s="9">
        <v>98722.54443332486</v>
      </c>
      <c r="AE729" s="9">
        <v>118254.35998943214</v>
      </c>
      <c r="AF729" s="10">
        <v>2.2352885149193815</v>
      </c>
      <c r="AG729" s="10">
        <v>2.2366455097316709</v>
      </c>
      <c r="AH729" s="7">
        <v>9409.0311222281307</v>
      </c>
      <c r="AI729" s="7">
        <v>9557.3387657492422</v>
      </c>
      <c r="AJ729" s="7">
        <v>9589.0323860247154</v>
      </c>
      <c r="AK729" s="7">
        <v>9666.1259847716428</v>
      </c>
      <c r="AL729" s="9">
        <v>339507.62797972193</v>
      </c>
      <c r="AM729" s="9">
        <v>362520.84827418078</v>
      </c>
      <c r="AN729" s="9">
        <v>1489.2999343696968</v>
      </c>
      <c r="AO729" s="9">
        <v>1525.1259369514485</v>
      </c>
      <c r="AP729" s="7">
        <v>9986.9132231229451</v>
      </c>
      <c r="AQ729" s="7">
        <v>429.5744573737029</v>
      </c>
      <c r="AR729" s="7">
        <v>9557.3387657492422</v>
      </c>
      <c r="AS729" s="7">
        <v>2606.6481150335167</v>
      </c>
      <c r="AT729" s="7">
        <v>6950.6906507157255</v>
      </c>
      <c r="AU729" s="10">
        <v>1.7662400417320665</v>
      </c>
      <c r="AV729" s="10">
        <v>16881</v>
      </c>
      <c r="AW729" s="7">
        <v>18336.008881600108</v>
      </c>
      <c r="AX729" s="7">
        <v>12643.255818705074</v>
      </c>
      <c r="AY729" s="9">
        <v>2.0859793067883317</v>
      </c>
      <c r="AZ729" s="7">
        <v>8465.1470991114911</v>
      </c>
      <c r="BA729" s="7">
        <v>680.33902774282615</v>
      </c>
      <c r="BB729" s="7">
        <v>12245.540767467581</v>
      </c>
      <c r="BC729" s="7">
        <v>5337.0601050336845</v>
      </c>
      <c r="BD729" s="7">
        <v>1368.8368834611028</v>
      </c>
      <c r="BE729" s="7">
        <v>2596.0613887552172</v>
      </c>
      <c r="BF729" s="7">
        <v>16.800605270080268</v>
      </c>
      <c r="BG729" s="7">
        <v>859.14454464334995</v>
      </c>
      <c r="BH729" s="7">
        <v>2067.637240304146</v>
      </c>
      <c r="BI729" s="7">
        <v>1172</v>
      </c>
      <c r="BJ729" s="7">
        <v>13983</v>
      </c>
      <c r="BK729" s="7">
        <v>12394</v>
      </c>
      <c r="BL729" s="7">
        <v>1247</v>
      </c>
      <c r="BM729" s="7">
        <v>14743</v>
      </c>
      <c r="BN729" s="7">
        <v>15690</v>
      </c>
      <c r="BO729" s="7">
        <v>321</v>
      </c>
      <c r="BP729" s="7">
        <v>246</v>
      </c>
      <c r="BQ729" s="7">
        <v>265</v>
      </c>
      <c r="BR729" s="7">
        <v>204</v>
      </c>
      <c r="BS729" s="7">
        <v>86</v>
      </c>
      <c r="BT729" s="7">
        <v>31</v>
      </c>
      <c r="BU729" s="10">
        <v>0</v>
      </c>
      <c r="BV729" s="10">
        <v>0</v>
      </c>
      <c r="BW729" s="10">
        <v>0</v>
      </c>
      <c r="BX729" s="10">
        <v>2</v>
      </c>
      <c r="BY729" s="10">
        <v>0</v>
      </c>
      <c r="BZ729" s="11">
        <v>2</v>
      </c>
      <c r="CA729">
        <f>VLOOKUP(A729,[1]competitor_summary!$B$2:$C$1478,2,FALSE)</f>
        <v>0</v>
      </c>
      <c r="CB729">
        <f>VLOOKUP(A729,[1]competitor_summary!$B$2:$D$1478,3,FALSE)</f>
        <v>10</v>
      </c>
      <c r="CC729">
        <f>VLOOKUP(A729,[1]competitor_summary!$B$2:$E$1478,4,FALSE)</f>
        <v>0</v>
      </c>
    </row>
    <row r="730" spans="1:81" x14ac:dyDescent="0.2">
      <c r="A730" t="s">
        <v>2258</v>
      </c>
      <c r="B730" s="7" t="s">
        <v>2259</v>
      </c>
      <c r="C730" s="7" t="s">
        <v>2260</v>
      </c>
      <c r="D730" s="13">
        <v>43847</v>
      </c>
      <c r="E730" s="14">
        <v>3.9166666666666665</v>
      </c>
      <c r="F730" s="7">
        <v>54114</v>
      </c>
      <c r="G730" s="7">
        <v>50800.391903036274</v>
      </c>
      <c r="H730" s="7">
        <v>47932.791349711362</v>
      </c>
      <c r="I730" s="7">
        <v>48679.477564027067</v>
      </c>
      <c r="J730" s="7">
        <v>46845.000046671368</v>
      </c>
      <c r="K730" s="7">
        <v>47932.791349711362</v>
      </c>
      <c r="L730" s="7">
        <v>3546.3343975041062</v>
      </c>
      <c r="M730" s="7">
        <v>16249.248987845145</v>
      </c>
      <c r="N730" s="7">
        <v>7520.5765009070747</v>
      </c>
      <c r="O730" s="7">
        <v>20616.631463455036</v>
      </c>
      <c r="P730" s="7">
        <v>47932.791349711362</v>
      </c>
      <c r="Q730" s="7">
        <v>3382.725287433248</v>
      </c>
      <c r="R730" s="7">
        <v>3387.6039977534674</v>
      </c>
      <c r="S730" s="7">
        <v>3286.5378229995258</v>
      </c>
      <c r="T730" s="7">
        <v>3334.8757633911446</v>
      </c>
      <c r="U730" s="7">
        <v>3306.9337983890437</v>
      </c>
      <c r="V730" s="7">
        <v>3290.1494968924671</v>
      </c>
      <c r="W730" s="7">
        <v>3271.1194588514045</v>
      </c>
      <c r="X730" s="7">
        <v>2981.823788145557</v>
      </c>
      <c r="Y730" s="7">
        <v>26241.769413855858</v>
      </c>
      <c r="Z730" s="8">
        <v>38.820285747435854</v>
      </c>
      <c r="AA730" s="8">
        <v>39.499603272589276</v>
      </c>
      <c r="AB730" s="9">
        <v>126523.17554620083</v>
      </c>
      <c r="AC730" s="9">
        <v>151589.61105687008</v>
      </c>
      <c r="AD730" s="9">
        <v>143950.22552497892</v>
      </c>
      <c r="AE730" s="9">
        <v>169491.40729673396</v>
      </c>
      <c r="AF730" s="10">
        <v>3.4798517414903354</v>
      </c>
      <c r="AG730" s="10">
        <v>3.4843655706124737</v>
      </c>
      <c r="AH730" s="7">
        <v>12240.435252652038</v>
      </c>
      <c r="AI730" s="7">
        <v>12606.595687989611</v>
      </c>
      <c r="AJ730" s="7">
        <v>12804.459014525637</v>
      </c>
      <c r="AK730" s="7">
        <v>13408.353595490567</v>
      </c>
      <c r="AL730" s="9">
        <v>902046.84791923745</v>
      </c>
      <c r="AM730" s="9">
        <v>940385.30809142441</v>
      </c>
      <c r="AN730" s="9">
        <v>2461.046113555647</v>
      </c>
      <c r="AO730" s="9">
        <v>2676.1650856773822</v>
      </c>
      <c r="AP730" s="7">
        <v>12952.365571508184</v>
      </c>
      <c r="AQ730" s="7">
        <v>345.7698835185729</v>
      </c>
      <c r="AR730" s="7">
        <v>12606.595687989611</v>
      </c>
      <c r="AS730" s="7">
        <v>3548.1486418996938</v>
      </c>
      <c r="AT730" s="7">
        <v>9058.4470460899174</v>
      </c>
      <c r="AU730" s="10">
        <v>2.6024651888647905</v>
      </c>
      <c r="AV730" s="10">
        <v>32808</v>
      </c>
      <c r="AW730" s="7">
        <v>39482.890462146606</v>
      </c>
      <c r="AX730" s="7">
        <v>23353.561455990188</v>
      </c>
      <c r="AY730" s="9">
        <v>3.403932606844335</v>
      </c>
      <c r="AZ730" s="7">
        <v>16086.366875998618</v>
      </c>
      <c r="BA730" s="7">
        <v>1747.0825596490904</v>
      </c>
      <c r="BB730" s="7">
        <v>22592.556484017987</v>
      </c>
      <c r="BC730" s="7">
        <v>8617.4996281014755</v>
      </c>
      <c r="BD730" s="7">
        <v>3814.2879834976047</v>
      </c>
      <c r="BE730" s="7">
        <v>5252.253874450922</v>
      </c>
      <c r="BF730" s="7">
        <v>65.634492347948253</v>
      </c>
      <c r="BG730" s="7">
        <v>1893.0017481995746</v>
      </c>
      <c r="BH730" s="7">
        <v>2949.8787574204616</v>
      </c>
      <c r="BI730" s="7">
        <v>14391</v>
      </c>
      <c r="BJ730" s="7">
        <v>14505</v>
      </c>
      <c r="BK730" s="7">
        <v>14450</v>
      </c>
      <c r="BL730" s="7">
        <v>14642</v>
      </c>
      <c r="BM730" s="7">
        <v>14522</v>
      </c>
      <c r="BN730" s="7">
        <v>14545</v>
      </c>
      <c r="BO730" s="7">
        <v>3634</v>
      </c>
      <c r="BP730" s="7">
        <v>3247</v>
      </c>
      <c r="BQ730" s="7">
        <v>3349</v>
      </c>
      <c r="BR730" s="7">
        <v>2495</v>
      </c>
      <c r="BS730" s="7">
        <v>1250</v>
      </c>
      <c r="BT730" s="7">
        <v>399</v>
      </c>
      <c r="BU730" s="10">
        <v>0</v>
      </c>
      <c r="BV730" s="10">
        <v>0</v>
      </c>
      <c r="BW730" s="10">
        <v>1</v>
      </c>
      <c r="BX730" s="10">
        <v>1</v>
      </c>
      <c r="BY730" s="10">
        <v>0</v>
      </c>
      <c r="BZ730" s="11">
        <v>2</v>
      </c>
      <c r="CA730">
        <f>VLOOKUP(A730,[1]competitor_summary!$B$2:$C$1478,2,FALSE)</f>
        <v>1</v>
      </c>
      <c r="CB730">
        <f>VLOOKUP(A730,[1]competitor_summary!$B$2:$D$1478,3,FALSE)</f>
        <v>3.09751056514526E-2</v>
      </c>
      <c r="CC730">
        <f>VLOOKUP(A730,[1]competitor_summary!$B$2:$E$1478,4,FALSE)</f>
        <v>4.4000000000000004</v>
      </c>
    </row>
    <row r="731" spans="1:81" x14ac:dyDescent="0.2">
      <c r="A731" t="s">
        <v>2261</v>
      </c>
      <c r="B731" s="7" t="s">
        <v>2262</v>
      </c>
      <c r="C731" s="7" t="s">
        <v>2263</v>
      </c>
      <c r="D731" s="13">
        <v>44484</v>
      </c>
      <c r="E731" s="14">
        <v>2.1666666666666665</v>
      </c>
      <c r="F731" s="7">
        <v>36589</v>
      </c>
      <c r="G731" s="7">
        <v>39781.611037237541</v>
      </c>
      <c r="H731" s="7">
        <v>38829.375576895196</v>
      </c>
      <c r="I731" s="7">
        <v>39374.495835780021</v>
      </c>
      <c r="J731" s="7">
        <v>37727.873161144555</v>
      </c>
      <c r="K731" s="7">
        <v>38829.375576895196</v>
      </c>
      <c r="L731" s="7">
        <v>2754.2192395287275</v>
      </c>
      <c r="M731" s="7">
        <v>2958.1376998736232</v>
      </c>
      <c r="N731" s="7">
        <v>2759.9288669807138</v>
      </c>
      <c r="O731" s="7">
        <v>30357.089770512132</v>
      </c>
      <c r="P731" s="7">
        <v>38829.375576895196</v>
      </c>
      <c r="Q731" s="7">
        <v>2379.0041088340804</v>
      </c>
      <c r="R731" s="7">
        <v>2565.5406484566629</v>
      </c>
      <c r="S731" s="7">
        <v>2359.9426092762733</v>
      </c>
      <c r="T731" s="7">
        <v>2353.4341896320984</v>
      </c>
      <c r="U731" s="7">
        <v>2245.4009521775297</v>
      </c>
      <c r="V731" s="7">
        <v>2311.4755613624875</v>
      </c>
      <c r="W731" s="7">
        <v>2375.1372434541408</v>
      </c>
      <c r="X731" s="7">
        <v>2400.7164120402012</v>
      </c>
      <c r="Y731" s="7">
        <v>18990.651725233474</v>
      </c>
      <c r="Z731" s="8">
        <v>40.177240977194764</v>
      </c>
      <c r="AA731" s="8">
        <v>41.006733629234752</v>
      </c>
      <c r="AB731" s="9">
        <v>83559.692240593897</v>
      </c>
      <c r="AC731" s="9">
        <v>118889.53046989294</v>
      </c>
      <c r="AD731" s="9">
        <v>93790.437877117831</v>
      </c>
      <c r="AE731" s="9">
        <v>133083.09611718982</v>
      </c>
      <c r="AF731" s="10">
        <v>2.4254486009510834</v>
      </c>
      <c r="AG731" s="10">
        <v>2.4266351313861469</v>
      </c>
      <c r="AH731" s="7">
        <v>15167.39634677174</v>
      </c>
      <c r="AI731" s="7">
        <v>15724.103563861689</v>
      </c>
      <c r="AJ731" s="7">
        <v>15941.162663395051</v>
      </c>
      <c r="AK731" s="7">
        <v>16103.609452995472</v>
      </c>
      <c r="AL731" s="9">
        <v>358991.79020885652</v>
      </c>
      <c r="AM731" s="9">
        <v>426584.45858039474</v>
      </c>
      <c r="AN731" s="9">
        <v>1180.9170751806523</v>
      </c>
      <c r="AO731" s="9">
        <v>1332.7328188117267</v>
      </c>
      <c r="AP731" s="7">
        <v>17057.717144999653</v>
      </c>
      <c r="AQ731" s="7">
        <v>1333.6135811379645</v>
      </c>
      <c r="AR731" s="7">
        <v>15724.103563861689</v>
      </c>
      <c r="AS731" s="7">
        <v>5354.5829672515392</v>
      </c>
      <c r="AT731" s="7">
        <v>10369.520596610149</v>
      </c>
      <c r="AU731" s="10">
        <v>1.8284756942906051</v>
      </c>
      <c r="AV731" s="10">
        <v>28751</v>
      </c>
      <c r="AW731" s="7">
        <v>31384.636057952855</v>
      </c>
      <c r="AX731" s="7">
        <v>20356.491800071613</v>
      </c>
      <c r="AY731" s="9">
        <v>5.0737536617624226</v>
      </c>
      <c r="AZ731" s="7">
        <v>18501.033758339181</v>
      </c>
      <c r="BA731" s="7">
        <v>1346.0774893889029</v>
      </c>
      <c r="BB731" s="7">
        <v>19387.201078230602</v>
      </c>
      <c r="BC731" s="7">
        <v>9847.1158750842151</v>
      </c>
      <c r="BD731" s="7">
        <v>2427.9355582568096</v>
      </c>
      <c r="BE731" s="7">
        <v>4027.0844818157784</v>
      </c>
      <c r="BF731" s="7">
        <v>24.58636549860239</v>
      </c>
      <c r="BG731" s="7">
        <v>997.18070075090509</v>
      </c>
      <c r="BH731" s="7">
        <v>2063.2980968242919</v>
      </c>
      <c r="BI731" s="7">
        <v>523</v>
      </c>
      <c r="BJ731" s="7">
        <v>18282</v>
      </c>
      <c r="BK731" s="7">
        <v>7869</v>
      </c>
      <c r="BL731" s="7">
        <v>7325</v>
      </c>
      <c r="BM731" s="7">
        <v>18101</v>
      </c>
      <c r="BN731" s="7">
        <v>18185</v>
      </c>
      <c r="BO731" s="7">
        <v>172</v>
      </c>
      <c r="BP731" s="7">
        <v>93</v>
      </c>
      <c r="BQ731" s="7">
        <v>130</v>
      </c>
      <c r="BR731" s="7">
        <v>80</v>
      </c>
      <c r="BS731" s="7">
        <v>27</v>
      </c>
      <c r="BT731" s="7">
        <v>10</v>
      </c>
      <c r="BU731" s="10">
        <v>2</v>
      </c>
      <c r="BV731" s="10">
        <v>2</v>
      </c>
      <c r="BW731" s="10">
        <v>4</v>
      </c>
      <c r="BX731" s="10">
        <v>2</v>
      </c>
      <c r="BY731" s="10">
        <v>1</v>
      </c>
      <c r="BZ731" s="11">
        <v>11</v>
      </c>
      <c r="CA731">
        <f>VLOOKUP(A731,[1]competitor_summary!$B$2:$C$1478,2,FALSE)</f>
        <v>1</v>
      </c>
      <c r="CB731">
        <f>VLOOKUP(A731,[1]competitor_summary!$B$2:$D$1478,3,FALSE)</f>
        <v>0.91867250918189503</v>
      </c>
      <c r="CC731">
        <f>VLOOKUP(A731,[1]competitor_summary!$B$2:$E$1478,4,FALSE)</f>
        <v>4.3</v>
      </c>
    </row>
    <row r="732" spans="1:81" x14ac:dyDescent="0.2">
      <c r="A732" t="s">
        <v>2264</v>
      </c>
      <c r="B732" s="7" t="s">
        <v>2265</v>
      </c>
      <c r="C732" s="7" t="s">
        <v>2266</v>
      </c>
      <c r="D732" s="13">
        <v>44742</v>
      </c>
      <c r="E732" s="14">
        <v>1.5</v>
      </c>
      <c r="F732" s="7">
        <v>12278</v>
      </c>
      <c r="G732" s="7">
        <v>15947.063166838139</v>
      </c>
      <c r="H732" s="7">
        <v>13453.35772694042</v>
      </c>
      <c r="I732" s="7">
        <v>14785.870079042856</v>
      </c>
      <c r="J732" s="7">
        <v>12338.999695011415</v>
      </c>
      <c r="K732" s="7">
        <v>13453.35772694042</v>
      </c>
      <c r="L732" s="7">
        <v>1004.0599701630417</v>
      </c>
      <c r="M732" s="7">
        <v>1901.8505500194151</v>
      </c>
      <c r="N732" s="7">
        <v>560.79601229727268</v>
      </c>
      <c r="O732" s="7">
        <v>9986.65119446069</v>
      </c>
      <c r="P732" s="7">
        <v>13453.35772694042</v>
      </c>
      <c r="Q732" s="7">
        <v>632.26433085510507</v>
      </c>
      <c r="R732" s="7">
        <v>450.9304670044221</v>
      </c>
      <c r="S732" s="7">
        <v>550.95964610693045</v>
      </c>
      <c r="T732" s="7">
        <v>668.46024290751666</v>
      </c>
      <c r="U732" s="7">
        <v>818.72640536306426</v>
      </c>
      <c r="V732" s="7">
        <v>990.11737951822579</v>
      </c>
      <c r="W732" s="7">
        <v>998.96311877854168</v>
      </c>
      <c r="X732" s="7">
        <v>936.1003666378092</v>
      </c>
      <c r="Y732" s="7">
        <v>6046.5219571716152</v>
      </c>
      <c r="Z732" s="8">
        <v>50.379760212881983</v>
      </c>
      <c r="AA732" s="8">
        <v>47.20920991194663</v>
      </c>
      <c r="AB732" s="9">
        <v>128788.50135131508</v>
      </c>
      <c r="AC732" s="9">
        <v>156638.90055311099</v>
      </c>
      <c r="AD732" s="9">
        <v>160606.32168898493</v>
      </c>
      <c r="AE732" s="9">
        <v>188926.76550839646</v>
      </c>
      <c r="AF732" s="10">
        <v>2.7132307738471662</v>
      </c>
      <c r="AG732" s="10">
        <v>2.7342486721341994</v>
      </c>
      <c r="AH732" s="7">
        <v>4409.7038915143348</v>
      </c>
      <c r="AI732" s="7">
        <v>4826.6741561363451</v>
      </c>
      <c r="AJ732" s="7">
        <v>5270.3210162799805</v>
      </c>
      <c r="AK732" s="7">
        <v>5666.8914840193465</v>
      </c>
      <c r="AL732" s="9">
        <v>728993.10331303743</v>
      </c>
      <c r="AM732" s="9">
        <v>860259.76950119948</v>
      </c>
      <c r="AN732" s="9">
        <v>2171.1174589309189</v>
      </c>
      <c r="AO732" s="9">
        <v>2157.8221328203585</v>
      </c>
      <c r="AP732" s="7">
        <v>5223.2912896540947</v>
      </c>
      <c r="AQ732" s="7">
        <v>396.61713351774961</v>
      </c>
      <c r="AR732" s="7">
        <v>4826.6741561363451</v>
      </c>
      <c r="AS732" s="7">
        <v>573.67124659428373</v>
      </c>
      <c r="AT732" s="7">
        <v>4253.0029095420614</v>
      </c>
      <c r="AU732" s="10">
        <v>2.118531324040033</v>
      </c>
      <c r="AV732" s="10">
        <v>10225</v>
      </c>
      <c r="AW732" s="7">
        <v>11475.867805179209</v>
      </c>
      <c r="AX732" s="7">
        <v>6657.2597842160612</v>
      </c>
      <c r="AY732" s="9">
        <v>2.5905541883812639</v>
      </c>
      <c r="AZ732" s="7">
        <v>2367.4751280402852</v>
      </c>
      <c r="BA732" s="7">
        <v>461.10667606993229</v>
      </c>
      <c r="BB732" s="7">
        <v>6494.2214352698065</v>
      </c>
      <c r="BC732" s="7">
        <v>2963.5400473561604</v>
      </c>
      <c r="BD732" s="7">
        <v>894.73283857526258</v>
      </c>
      <c r="BE732" s="7">
        <v>1613.5641731375363</v>
      </c>
      <c r="BF732" s="7">
        <v>54.509291974827647</v>
      </c>
      <c r="BG732" s="7">
        <v>392.81207858351991</v>
      </c>
      <c r="BH732" s="7">
        <v>575.06300564249977</v>
      </c>
      <c r="BI732" s="7">
        <v>391</v>
      </c>
      <c r="BJ732" s="7">
        <v>23528</v>
      </c>
      <c r="BK732" s="7">
        <v>23160</v>
      </c>
      <c r="BL732" s="7">
        <v>64</v>
      </c>
      <c r="BM732" s="7">
        <v>24677</v>
      </c>
      <c r="BN732" s="7">
        <v>23425</v>
      </c>
      <c r="BO732" s="7">
        <v>116</v>
      </c>
      <c r="BP732" s="7">
        <v>75</v>
      </c>
      <c r="BQ732" s="7">
        <v>93</v>
      </c>
      <c r="BR732" s="7">
        <v>68</v>
      </c>
      <c r="BS732" s="7">
        <v>26</v>
      </c>
      <c r="BT732" s="7">
        <v>2</v>
      </c>
      <c r="BU732" s="10">
        <v>0</v>
      </c>
      <c r="BV732" s="10">
        <v>0</v>
      </c>
      <c r="BW732" s="10">
        <v>3</v>
      </c>
      <c r="BX732" s="10">
        <v>2</v>
      </c>
      <c r="BY732" s="10">
        <v>0</v>
      </c>
      <c r="BZ732" s="11">
        <v>5</v>
      </c>
      <c r="CA732">
        <f>VLOOKUP(A732,[1]competitor_summary!$B$2:$C$1478,2,FALSE)</f>
        <v>0</v>
      </c>
      <c r="CB732">
        <f>VLOOKUP(A732,[1]competitor_summary!$B$2:$D$1478,3,FALSE)</f>
        <v>10</v>
      </c>
      <c r="CC732">
        <f>VLOOKUP(A732,[1]competitor_summary!$B$2:$E$1478,4,FALSE)</f>
        <v>0</v>
      </c>
    </row>
    <row r="733" spans="1:81" x14ac:dyDescent="0.2">
      <c r="A733" t="s">
        <v>2267</v>
      </c>
      <c r="B733" s="7" t="s">
        <v>2268</v>
      </c>
      <c r="C733" s="7" t="s">
        <v>2269</v>
      </c>
      <c r="D733" s="13">
        <v>44705</v>
      </c>
      <c r="E733" s="14">
        <v>1.5833333333333333</v>
      </c>
      <c r="F733" s="7">
        <v>66640</v>
      </c>
      <c r="G733" s="7">
        <v>88383.244501753245</v>
      </c>
      <c r="H733" s="7">
        <v>77910.216217468842</v>
      </c>
      <c r="I733" s="7">
        <v>83157.188211708097</v>
      </c>
      <c r="J733" s="7">
        <v>73819.387120958534</v>
      </c>
      <c r="K733" s="7">
        <v>77910.216217468842</v>
      </c>
      <c r="L733" s="7">
        <v>24528.592776770587</v>
      </c>
      <c r="M733" s="7">
        <v>19673.415800515679</v>
      </c>
      <c r="N733" s="7">
        <v>1447.0109530922491</v>
      </c>
      <c r="O733" s="7">
        <v>32261.196687090327</v>
      </c>
      <c r="P733" s="7">
        <v>77910.216217468842</v>
      </c>
      <c r="Q733" s="7">
        <v>5202.0691623898456</v>
      </c>
      <c r="R733" s="7">
        <v>6658.5683350538602</v>
      </c>
      <c r="S733" s="7">
        <v>6406.7008892419981</v>
      </c>
      <c r="T733" s="7">
        <v>5399.4853990219999</v>
      </c>
      <c r="U733" s="7">
        <v>4514.3292652029777</v>
      </c>
      <c r="V733" s="7">
        <v>4405.5525828615064</v>
      </c>
      <c r="W733" s="7">
        <v>4305.1101908676792</v>
      </c>
      <c r="X733" s="7">
        <v>4328.5905250346987</v>
      </c>
      <c r="Y733" s="7">
        <v>41220.406349674566</v>
      </c>
      <c r="Z733" s="8">
        <v>38.218751037418727</v>
      </c>
      <c r="AA733" s="8">
        <v>39.987690930114084</v>
      </c>
      <c r="AB733" s="9">
        <v>64920.548761525199</v>
      </c>
      <c r="AC733" s="9">
        <v>98760.930777095942</v>
      </c>
      <c r="AD733" s="9">
        <v>79677.751050678635</v>
      </c>
      <c r="AE733" s="9">
        <v>119358.00277102392</v>
      </c>
      <c r="AF733" s="10">
        <v>2.3194032720591449</v>
      </c>
      <c r="AG733" s="10">
        <v>2.3189303919600754</v>
      </c>
      <c r="AH733" s="7">
        <v>31069.722840982897</v>
      </c>
      <c r="AI733" s="7">
        <v>32901.115436416352</v>
      </c>
      <c r="AJ733" s="7">
        <v>35169.230638263281</v>
      </c>
      <c r="AK733" s="7">
        <v>37408.851172465947</v>
      </c>
      <c r="AL733" s="9">
        <v>429809.15221444797</v>
      </c>
      <c r="AM733" s="9">
        <v>628717.20282908913</v>
      </c>
      <c r="AN733" s="9">
        <v>1617.4237894135749</v>
      </c>
      <c r="AO733" s="9">
        <v>1655.2665921830521</v>
      </c>
      <c r="AP733" s="7">
        <v>38552.526410308841</v>
      </c>
      <c r="AQ733" s="7">
        <v>5651.410973892489</v>
      </c>
      <c r="AR733" s="7">
        <v>32901.115436416352</v>
      </c>
      <c r="AS733" s="7">
        <v>17645.955282448791</v>
      </c>
      <c r="AT733" s="7">
        <v>15255.160153967561</v>
      </c>
      <c r="AU733" s="10">
        <v>1.4140121950464162</v>
      </c>
      <c r="AV733" s="10">
        <v>46523</v>
      </c>
      <c r="AW733" s="7">
        <v>63214.209661363391</v>
      </c>
      <c r="AX733" s="7">
        <v>41866.597213426256</v>
      </c>
      <c r="AY733" s="9">
        <v>4.464182719757952</v>
      </c>
      <c r="AZ733" s="7">
        <v>73852.775223708508</v>
      </c>
      <c r="BA733" s="7">
        <v>7033.0921611943049</v>
      </c>
      <c r="BB733" s="7">
        <v>40110.586429525749</v>
      </c>
      <c r="BC733" s="7">
        <v>13229.831213285797</v>
      </c>
      <c r="BD733" s="7">
        <v>9907.8556418083608</v>
      </c>
      <c r="BE733" s="7">
        <v>8995.6811833382817</v>
      </c>
      <c r="BF733" s="7">
        <v>268.78577241091989</v>
      </c>
      <c r="BG733" s="7">
        <v>4038.8337695330847</v>
      </c>
      <c r="BH733" s="7">
        <v>3669.5988491493044</v>
      </c>
      <c r="BI733" s="7">
        <v>26484</v>
      </c>
      <c r="BJ733" s="7">
        <v>22968</v>
      </c>
      <c r="BK733" s="7">
        <v>297</v>
      </c>
      <c r="BL733" s="7">
        <v>26961</v>
      </c>
      <c r="BM733" s="7">
        <v>23029</v>
      </c>
      <c r="BN733" s="7">
        <v>8399</v>
      </c>
      <c r="BO733" s="7">
        <v>7229</v>
      </c>
      <c r="BP733" s="7">
        <v>5010</v>
      </c>
      <c r="BQ733" s="7">
        <v>5049</v>
      </c>
      <c r="BR733" s="7">
        <v>4793</v>
      </c>
      <c r="BS733" s="7">
        <v>2996</v>
      </c>
      <c r="BT733" s="7">
        <v>1395</v>
      </c>
      <c r="BU733" s="10">
        <v>2</v>
      </c>
      <c r="BV733" s="10">
        <v>1</v>
      </c>
      <c r="BW733" s="10">
        <v>7</v>
      </c>
      <c r="BX733" s="10">
        <v>2</v>
      </c>
      <c r="BY733" s="10">
        <v>1</v>
      </c>
      <c r="BZ733" s="11">
        <v>13</v>
      </c>
      <c r="CA733">
        <f>VLOOKUP(A733,[1]competitor_summary!$B$2:$C$1478,2,FALSE)</f>
        <v>4</v>
      </c>
      <c r="CB733">
        <f>VLOOKUP(A733,[1]competitor_summary!$B$2:$D$1478,3,FALSE)</f>
        <v>1.2823593562856299E-2</v>
      </c>
      <c r="CC733">
        <f>VLOOKUP(A733,[1]competitor_summary!$B$2:$E$1478,4,FALSE)</f>
        <v>2.5</v>
      </c>
    </row>
    <row r="734" spans="1:81" x14ac:dyDescent="0.2">
      <c r="A734" t="s">
        <v>2270</v>
      </c>
      <c r="B734" s="7" t="s">
        <v>2271</v>
      </c>
      <c r="C734" s="7" t="s">
        <v>2272</v>
      </c>
      <c r="D734" s="13">
        <v>43257</v>
      </c>
      <c r="E734" s="14">
        <v>5.5</v>
      </c>
      <c r="F734" s="7">
        <v>26247</v>
      </c>
      <c r="G734" s="7">
        <v>10387.463117414038</v>
      </c>
      <c r="H734" s="7">
        <v>10427.836182387895</v>
      </c>
      <c r="I734" s="7">
        <v>10436.092420577188</v>
      </c>
      <c r="J734" s="7">
        <v>10924.999473350821</v>
      </c>
      <c r="K734" s="7">
        <v>10427.836182387895</v>
      </c>
      <c r="L734" s="7">
        <v>1654.8174272096949</v>
      </c>
      <c r="M734" s="7">
        <v>687.02092351624742</v>
      </c>
      <c r="N734" s="7">
        <v>66.664804047322832</v>
      </c>
      <c r="O734" s="7">
        <v>8019.3330276146298</v>
      </c>
      <c r="P734" s="7">
        <v>10427.836182387895</v>
      </c>
      <c r="Q734" s="7">
        <v>560.56128730997443</v>
      </c>
      <c r="R734" s="7">
        <v>546.35128601558972</v>
      </c>
      <c r="S734" s="7">
        <v>603.34504141402431</v>
      </c>
      <c r="T734" s="7">
        <v>636.01356085261796</v>
      </c>
      <c r="U734" s="7">
        <v>719.52409042359795</v>
      </c>
      <c r="V734" s="7">
        <v>660.4712167166872</v>
      </c>
      <c r="W734" s="7">
        <v>618.47471322934143</v>
      </c>
      <c r="X734" s="7">
        <v>695.70764979324304</v>
      </c>
      <c r="Y734" s="7">
        <v>5040.448845755076</v>
      </c>
      <c r="Z734" s="8">
        <v>44.095488980570117</v>
      </c>
      <c r="AA734" s="8">
        <v>43.122540248191655</v>
      </c>
      <c r="AB734" s="9">
        <v>44289.829477207277</v>
      </c>
      <c r="AC734" s="9">
        <v>69867.389626842749</v>
      </c>
      <c r="AD734" s="9">
        <v>46667.015214163614</v>
      </c>
      <c r="AE734" s="9">
        <v>72928.640891869829</v>
      </c>
      <c r="AF734" s="10">
        <v>2.2285605539589954</v>
      </c>
      <c r="AG734" s="10">
        <v>2.2300837051716633</v>
      </c>
      <c r="AH734" s="7">
        <v>4700.8272035120754</v>
      </c>
      <c r="AI734" s="7">
        <v>4519.4673550730804</v>
      </c>
      <c r="AJ734" s="7">
        <v>4521.4712458195863</v>
      </c>
      <c r="AK734" s="7">
        <v>4501.0100550607312</v>
      </c>
      <c r="AL734" s="9">
        <v>176523.86019858741</v>
      </c>
      <c r="AM734" s="9">
        <v>213165.30967498021</v>
      </c>
      <c r="AN734" s="9">
        <v>955.65170956516488</v>
      </c>
      <c r="AO734" s="9">
        <v>1131.7548478335993</v>
      </c>
      <c r="AP734" s="7">
        <v>5322.5175456703873</v>
      </c>
      <c r="AQ734" s="7">
        <v>803.05019059730694</v>
      </c>
      <c r="AR734" s="7">
        <v>4519.4673550730804</v>
      </c>
      <c r="AS734" s="7">
        <v>1423.9086440695683</v>
      </c>
      <c r="AT734" s="7">
        <v>3095.5587110035121</v>
      </c>
      <c r="AU734" s="10">
        <v>1.6289918890026978</v>
      </c>
      <c r="AV734" s="10">
        <v>7362</v>
      </c>
      <c r="AW734" s="7">
        <v>8642.2888475597138</v>
      </c>
      <c r="AX734" s="7">
        <v>4428.4643592186039</v>
      </c>
      <c r="AY734" s="9">
        <v>4.0327348188074108</v>
      </c>
      <c r="AZ734" s="7">
        <v>4505.5745150222501</v>
      </c>
      <c r="BA734" s="7">
        <v>389.4840229958354</v>
      </c>
      <c r="BB734" s="7">
        <v>4234.0957175632939</v>
      </c>
      <c r="BC734" s="7">
        <v>1550.4452716117958</v>
      </c>
      <c r="BD734" s="7">
        <v>889.93349727918394</v>
      </c>
      <c r="BE734" s="7">
        <v>1044.3297272693599</v>
      </c>
      <c r="BF734" s="7">
        <v>12.419960051774979</v>
      </c>
      <c r="BG734" s="7">
        <v>362.12553257925902</v>
      </c>
      <c r="BH734" s="7">
        <v>374.84172877192032</v>
      </c>
      <c r="BI734" s="7">
        <v>13155</v>
      </c>
      <c r="BJ734" s="7">
        <v>13205</v>
      </c>
      <c r="BK734" s="7">
        <v>13396</v>
      </c>
      <c r="BL734" s="7">
        <v>13253</v>
      </c>
      <c r="BM734" s="7">
        <v>13325</v>
      </c>
      <c r="BN734" s="7">
        <v>13280</v>
      </c>
      <c r="BO734" s="7">
        <v>3034</v>
      </c>
      <c r="BP734" s="7">
        <v>2641</v>
      </c>
      <c r="BQ734" s="7">
        <v>2985</v>
      </c>
      <c r="BR734" s="7">
        <v>2669</v>
      </c>
      <c r="BS734" s="7">
        <v>1384</v>
      </c>
      <c r="BT734" s="7">
        <v>423</v>
      </c>
      <c r="BU734" s="10">
        <v>0</v>
      </c>
      <c r="BV734" s="10">
        <v>0</v>
      </c>
      <c r="BW734" s="10">
        <v>1</v>
      </c>
      <c r="BX734" s="10">
        <v>0</v>
      </c>
      <c r="BY734" s="10">
        <v>0</v>
      </c>
      <c r="BZ734" s="11">
        <v>1</v>
      </c>
      <c r="CA734">
        <f>VLOOKUP(A734,[1]competitor_summary!$B$2:$C$1478,2,FALSE)</f>
        <v>0</v>
      </c>
      <c r="CB734">
        <f>VLOOKUP(A734,[1]competitor_summary!$B$2:$D$1478,3,FALSE)</f>
        <v>10</v>
      </c>
      <c r="CC734">
        <f>VLOOKUP(A734,[1]competitor_summary!$B$2:$E$1478,4,FALSE)</f>
        <v>0</v>
      </c>
    </row>
    <row r="735" spans="1:81" x14ac:dyDescent="0.2">
      <c r="A735" t="s">
        <v>2273</v>
      </c>
      <c r="B735" s="7" t="s">
        <v>2274</v>
      </c>
      <c r="C735" s="7" t="s">
        <v>2275</v>
      </c>
      <c r="D735" s="13">
        <v>44875</v>
      </c>
      <c r="E735" s="14">
        <v>1.0833333333333333</v>
      </c>
      <c r="F735" s="7">
        <v>36885</v>
      </c>
      <c r="G735" s="7">
        <v>63833.632052369998</v>
      </c>
      <c r="H735" s="7">
        <v>57973.469074231572</v>
      </c>
      <c r="I735" s="7">
        <v>60858.116679804516</v>
      </c>
      <c r="J735" s="7">
        <v>54958.001657156274</v>
      </c>
      <c r="K735" s="7">
        <v>57973.469074231572</v>
      </c>
      <c r="L735" s="7">
        <v>16102.614816710236</v>
      </c>
      <c r="M735" s="7">
        <v>17418.127676493372</v>
      </c>
      <c r="N735" s="7">
        <v>1805.0305751578417</v>
      </c>
      <c r="O735" s="7">
        <v>22647.696005870122</v>
      </c>
      <c r="P735" s="7">
        <v>57973.469074231572</v>
      </c>
      <c r="Q735" s="7">
        <v>3687.0559891919838</v>
      </c>
      <c r="R735" s="7">
        <v>3644.9397166513372</v>
      </c>
      <c r="S735" s="7">
        <v>3890.662548383465</v>
      </c>
      <c r="T735" s="7">
        <v>3864.6500543089351</v>
      </c>
      <c r="U735" s="7">
        <v>3515.4819219827186</v>
      </c>
      <c r="V735" s="7">
        <v>3516.1679919685703</v>
      </c>
      <c r="W735" s="7">
        <v>3697.868400846608</v>
      </c>
      <c r="X735" s="7">
        <v>3553.0375914000906</v>
      </c>
      <c r="Y735" s="7">
        <v>29369.864214733709</v>
      </c>
      <c r="Z735" s="8">
        <v>35.907340048769747</v>
      </c>
      <c r="AA735" s="8">
        <v>37.160106021601827</v>
      </c>
      <c r="AB735" s="9">
        <v>81926.718361061256</v>
      </c>
      <c r="AC735" s="9">
        <v>94743.796218320946</v>
      </c>
      <c r="AD735" s="9">
        <v>95268.87680520695</v>
      </c>
      <c r="AE735" s="9">
        <v>110298.24772578149</v>
      </c>
      <c r="AF735" s="10">
        <v>3.1970803744747895</v>
      </c>
      <c r="AG735" s="10">
        <v>3.2067997409569657</v>
      </c>
      <c r="AH735" s="7">
        <v>17230.915340662003</v>
      </c>
      <c r="AI735" s="7">
        <v>18091.495765024913</v>
      </c>
      <c r="AJ735" s="7">
        <v>18936.068939834251</v>
      </c>
      <c r="AK735" s="7">
        <v>19836.874606134486</v>
      </c>
      <c r="AL735" s="9">
        <v>306687.38794654532</v>
      </c>
      <c r="AM735" s="9">
        <v>331928.800764304</v>
      </c>
      <c r="AN735" s="9">
        <v>1455.7049023777531</v>
      </c>
      <c r="AO735" s="9">
        <v>1700.1739610263564</v>
      </c>
      <c r="AP735" s="7">
        <v>18708.462786515825</v>
      </c>
      <c r="AQ735" s="7">
        <v>616.96702149091288</v>
      </c>
      <c r="AR735" s="7">
        <v>18091.495765024913</v>
      </c>
      <c r="AS735" s="7">
        <v>4797.3437487195479</v>
      </c>
      <c r="AT735" s="7">
        <v>13294.152016305365</v>
      </c>
      <c r="AU735" s="10">
        <v>2.1740745777997641</v>
      </c>
      <c r="AV735" s="10">
        <v>39332</v>
      </c>
      <c r="AW735" s="7">
        <v>45344.098412135616</v>
      </c>
      <c r="AX735" s="7">
        <v>31395.375664833817</v>
      </c>
      <c r="AY735" s="9">
        <v>4.3257180566879114</v>
      </c>
      <c r="AZ735" s="7">
        <v>17984.92067762895</v>
      </c>
      <c r="BA735" s="7">
        <v>980.60282346955501</v>
      </c>
      <c r="BB735" s="7">
        <v>30158.695325012202</v>
      </c>
      <c r="BC735" s="7">
        <v>9474.7559440548066</v>
      </c>
      <c r="BD735" s="7">
        <v>5641.8413126096129</v>
      </c>
      <c r="BE735" s="7">
        <v>6903.488574426854</v>
      </c>
      <c r="BF735" s="7">
        <v>10.000001937150955</v>
      </c>
      <c r="BG735" s="7">
        <v>3864.9012426476693</v>
      </c>
      <c r="BH735" s="7">
        <v>4263.7082493361086</v>
      </c>
      <c r="BI735" s="7">
        <v>11467</v>
      </c>
      <c r="BJ735" s="7">
        <v>2203</v>
      </c>
      <c r="BK735" s="7">
        <v>2100</v>
      </c>
      <c r="BL735" s="7">
        <v>10967</v>
      </c>
      <c r="BM735" s="7">
        <v>2074</v>
      </c>
      <c r="BN735" s="7">
        <v>11824</v>
      </c>
      <c r="BO735" s="7">
        <v>2470</v>
      </c>
      <c r="BP735" s="7">
        <v>1896</v>
      </c>
      <c r="BQ735" s="7">
        <v>2499</v>
      </c>
      <c r="BR735" s="7">
        <v>2606</v>
      </c>
      <c r="BS735" s="7">
        <v>1518</v>
      </c>
      <c r="BT735" s="7">
        <v>453</v>
      </c>
      <c r="BU735" s="10">
        <v>0</v>
      </c>
      <c r="BV735" s="10">
        <v>0</v>
      </c>
      <c r="BW735" s="10">
        <v>2</v>
      </c>
      <c r="BX735" s="10">
        <v>0</v>
      </c>
      <c r="BY735" s="10">
        <v>0</v>
      </c>
      <c r="BZ735" s="11">
        <v>2</v>
      </c>
      <c r="CA735">
        <f>VLOOKUP(A735,[1]competitor_summary!$B$2:$C$1478,2,FALSE)</f>
        <v>2</v>
      </c>
      <c r="CB735">
        <f>VLOOKUP(A735,[1]competitor_summary!$B$2:$D$1478,3,FALSE)</f>
        <v>0.82692995736332797</v>
      </c>
      <c r="CC735">
        <f>VLOOKUP(A735,[1]competitor_summary!$B$2:$E$1478,4,FALSE)</f>
        <v>4.8</v>
      </c>
    </row>
    <row r="736" spans="1:81" x14ac:dyDescent="0.2">
      <c r="A736" t="s">
        <v>2276</v>
      </c>
      <c r="B736" s="7" t="s">
        <v>2277</v>
      </c>
      <c r="C736" s="7" t="s">
        <v>2278</v>
      </c>
      <c r="D736" s="13">
        <v>44523</v>
      </c>
      <c r="E736" s="14">
        <v>2.0833333333333335</v>
      </c>
      <c r="F736" s="7">
        <v>105031</v>
      </c>
      <c r="G736" s="7">
        <v>56390.317603994976</v>
      </c>
      <c r="H736" s="7">
        <v>53229.54095798044</v>
      </c>
      <c r="I736" s="7">
        <v>54488.108074234915</v>
      </c>
      <c r="J736" s="7">
        <v>49820.693962980062</v>
      </c>
      <c r="K736" s="7">
        <v>53229.54095798044</v>
      </c>
      <c r="L736" s="7">
        <v>4921.2325129865203</v>
      </c>
      <c r="M736" s="7">
        <v>5087.1961030939128</v>
      </c>
      <c r="N736" s="7">
        <v>2657.1622154754587</v>
      </c>
      <c r="O736" s="7">
        <v>40563.950126424548</v>
      </c>
      <c r="P736" s="7">
        <v>53229.54095798044</v>
      </c>
      <c r="Q736" s="7">
        <v>2438.8577649007784</v>
      </c>
      <c r="R736" s="7">
        <v>2138.5522759990999</v>
      </c>
      <c r="S736" s="7">
        <v>2760.0266492641531</v>
      </c>
      <c r="T736" s="7">
        <v>3449.0624575695256</v>
      </c>
      <c r="U736" s="7">
        <v>3856.5671948116506</v>
      </c>
      <c r="V736" s="7">
        <v>4192.6918233401375</v>
      </c>
      <c r="W736" s="7">
        <v>3890.2660557181807</v>
      </c>
      <c r="X736" s="7">
        <v>3461.251936195069</v>
      </c>
      <c r="Y736" s="7">
        <v>26187.276157798595</v>
      </c>
      <c r="Z736" s="8">
        <v>42.397840107879652</v>
      </c>
      <c r="AA736" s="8">
        <v>40.765178802720726</v>
      </c>
      <c r="AB736" s="9">
        <v>119319.98920976065</v>
      </c>
      <c r="AC736" s="9">
        <v>147624.34305159422</v>
      </c>
      <c r="AD736" s="9">
        <v>137970.47897557565</v>
      </c>
      <c r="AE736" s="9">
        <v>167803.19539168134</v>
      </c>
      <c r="AF736" s="10">
        <v>2.8242694779643176</v>
      </c>
      <c r="AG736" s="10">
        <v>2.8284252961025951</v>
      </c>
      <c r="AH736" s="7">
        <v>17597.740599999262</v>
      </c>
      <c r="AI736" s="7">
        <v>18768.408433200908</v>
      </c>
      <c r="AJ736" s="7">
        <v>19185.773562967661</v>
      </c>
      <c r="AK736" s="7">
        <v>19845.695478040725</v>
      </c>
      <c r="AL736" s="9">
        <v>487280.01246189402</v>
      </c>
      <c r="AM736" s="9">
        <v>588386.95778068132</v>
      </c>
      <c r="AN736" s="9">
        <v>1487.2810676832185</v>
      </c>
      <c r="AO736" s="9">
        <v>1657.5202288222524</v>
      </c>
      <c r="AP736" s="7">
        <v>19422.241313839681</v>
      </c>
      <c r="AQ736" s="7">
        <v>653.83288063877262</v>
      </c>
      <c r="AR736" s="7">
        <v>18768.408433200908</v>
      </c>
      <c r="AS736" s="7">
        <v>2966.6488375251647</v>
      </c>
      <c r="AT736" s="7">
        <v>15801.759595675743</v>
      </c>
      <c r="AU736" s="10">
        <v>2.1316152902172192</v>
      </c>
      <c r="AV736" s="10">
        <v>40007</v>
      </c>
      <c r="AW736" s="7">
        <v>42815.739442119258</v>
      </c>
      <c r="AX736" s="7">
        <v>27435.592443827656</v>
      </c>
      <c r="AY736" s="9">
        <v>2.4350553369397256</v>
      </c>
      <c r="AZ736" s="7">
        <v>10734.598330979905</v>
      </c>
      <c r="BA736" s="7">
        <v>910.6963221848564</v>
      </c>
      <c r="BB736" s="7">
        <v>26943.609994375496</v>
      </c>
      <c r="BC736" s="7">
        <v>14951.757096759626</v>
      </c>
      <c r="BD736" s="7">
        <v>3036.7712133747991</v>
      </c>
      <c r="BE736" s="7">
        <v>5719.559868389857</v>
      </c>
      <c r="BF736" s="7">
        <v>1.9999997746199369</v>
      </c>
      <c r="BG736" s="7">
        <v>1053.5299991903594</v>
      </c>
      <c r="BH736" s="7">
        <v>2179.991816886235</v>
      </c>
      <c r="BI736" s="7">
        <v>22998</v>
      </c>
      <c r="BJ736" s="7">
        <v>22956</v>
      </c>
      <c r="BK736" s="7">
        <v>22835</v>
      </c>
      <c r="BL736" s="7">
        <v>22919</v>
      </c>
      <c r="BM736" s="7">
        <v>24015</v>
      </c>
      <c r="BN736" s="7">
        <v>8056</v>
      </c>
      <c r="BO736" s="7">
        <v>5768</v>
      </c>
      <c r="BP736" s="7">
        <v>4324</v>
      </c>
      <c r="BQ736" s="7">
        <v>5036</v>
      </c>
      <c r="BR736" s="7">
        <v>5030</v>
      </c>
      <c r="BS736" s="7">
        <v>2264</v>
      </c>
      <c r="BT736" s="7">
        <v>552</v>
      </c>
      <c r="BU736" s="10">
        <v>0</v>
      </c>
      <c r="BV736" s="10">
        <v>0</v>
      </c>
      <c r="BW736" s="10">
        <v>4</v>
      </c>
      <c r="BX736" s="10">
        <v>0</v>
      </c>
      <c r="BY736" s="10">
        <v>0</v>
      </c>
      <c r="BZ736" s="11">
        <v>4</v>
      </c>
      <c r="CA736">
        <f>VLOOKUP(A736,[1]competitor_summary!$B$2:$C$1478,2,FALSE)</f>
        <v>3</v>
      </c>
      <c r="CB736" t="str">
        <f>VLOOKUP(A736,[1]competitor_summary!$B$2:$D$1478,3,FALSE)</f>
        <v>1.5089442989939E-12</v>
      </c>
      <c r="CC736">
        <f>VLOOKUP(A736,[1]competitor_summary!$B$2:$E$1478,4,FALSE)</f>
        <v>4.7</v>
      </c>
    </row>
    <row r="737" spans="1:81" x14ac:dyDescent="0.2">
      <c r="A737" t="s">
        <v>2279</v>
      </c>
      <c r="B737" s="7" t="s">
        <v>2280</v>
      </c>
      <c r="C737" s="7" t="s">
        <v>2281</v>
      </c>
      <c r="D737" s="13">
        <v>44243</v>
      </c>
      <c r="E737" s="14">
        <v>2.8333333333333335</v>
      </c>
      <c r="F737" s="7">
        <v>136653</v>
      </c>
      <c r="G737" s="7">
        <v>50756.633751337416</v>
      </c>
      <c r="H737" s="7">
        <v>43181.6240477846</v>
      </c>
      <c r="I737" s="7">
        <v>47342.08996931155</v>
      </c>
      <c r="J737" s="7">
        <v>36438.953807909798</v>
      </c>
      <c r="K737" s="7">
        <v>43181.6240477846</v>
      </c>
      <c r="L737" s="7">
        <v>11431.694398100779</v>
      </c>
      <c r="M737" s="7">
        <v>3570.2794814887457</v>
      </c>
      <c r="N737" s="7">
        <v>1035.0823673568666</v>
      </c>
      <c r="O737" s="7">
        <v>27144.567800838209</v>
      </c>
      <c r="P737" s="7">
        <v>43181.6240477846</v>
      </c>
      <c r="Q737" s="7">
        <v>3786.2259900423815</v>
      </c>
      <c r="R737" s="7">
        <v>4743.7356542520574</v>
      </c>
      <c r="S737" s="7">
        <v>3578.9367070479784</v>
      </c>
      <c r="T737" s="7">
        <v>2726.6948238803307</v>
      </c>
      <c r="U737" s="7">
        <v>2331.6971014853334</v>
      </c>
      <c r="V737" s="7">
        <v>2232.3272890458466</v>
      </c>
      <c r="W737" s="7">
        <v>2189.047219955246</v>
      </c>
      <c r="X737" s="7">
        <v>2162.715885035519</v>
      </c>
      <c r="Y737" s="7">
        <v>23751.380670744693</v>
      </c>
      <c r="Z737" s="8">
        <v>35.801244622348491</v>
      </c>
      <c r="AA737" s="8">
        <v>38.701528229857843</v>
      </c>
      <c r="AB737" s="9">
        <v>72974.55021312648</v>
      </c>
      <c r="AC737" s="9">
        <v>115719.52443632025</v>
      </c>
      <c r="AD737" s="9">
        <v>85145.558811959636</v>
      </c>
      <c r="AE737" s="9">
        <v>131411.029576381</v>
      </c>
      <c r="AF737" s="10">
        <v>2.0686973043002692</v>
      </c>
      <c r="AG737" s="10">
        <v>2.0671332357249188</v>
      </c>
      <c r="AH737" s="7">
        <v>17193.878478815197</v>
      </c>
      <c r="AI737" s="7">
        <v>20238.299022131774</v>
      </c>
      <c r="AJ737" s="7">
        <v>22247.907371179434</v>
      </c>
      <c r="AK737" s="7">
        <v>23899.039602238336</v>
      </c>
      <c r="AL737" s="9">
        <v>453674.24990417401</v>
      </c>
      <c r="AM737" s="9">
        <v>586543.28037936403</v>
      </c>
      <c r="AN737" s="9">
        <v>1174.0622704863317</v>
      </c>
      <c r="AO737" s="9">
        <v>1336.1231098609996</v>
      </c>
      <c r="AP737" s="7">
        <v>22519.801190991071</v>
      </c>
      <c r="AQ737" s="7">
        <v>2281.5021688592969</v>
      </c>
      <c r="AR737" s="7">
        <v>20238.299022131774</v>
      </c>
      <c r="AS737" s="7">
        <v>10328.042712974187</v>
      </c>
      <c r="AT737" s="7">
        <v>9910.2563091575867</v>
      </c>
      <c r="AU737" s="10">
        <v>1.5268884748525813</v>
      </c>
      <c r="AV737" s="10">
        <v>30902</v>
      </c>
      <c r="AW737" s="7">
        <v>35031.458317728597</v>
      </c>
      <c r="AX737" s="7">
        <v>23787.113391612482</v>
      </c>
      <c r="AY737" s="9">
        <v>3.0136236172207629</v>
      </c>
      <c r="AZ737" s="7">
        <v>51821.597929392097</v>
      </c>
      <c r="BA737" s="7">
        <v>3326.6887890099315</v>
      </c>
      <c r="BB737" s="7">
        <v>23259.778272569587</v>
      </c>
      <c r="BC737" s="7">
        <v>10879.38093712565</v>
      </c>
      <c r="BD737" s="7">
        <v>3553.1803955401992</v>
      </c>
      <c r="BE737" s="7">
        <v>4848.0474487206084</v>
      </c>
      <c r="BF737" s="7">
        <v>57.745045511692297</v>
      </c>
      <c r="BG737" s="7">
        <v>951.37820087454747</v>
      </c>
      <c r="BH737" s="7">
        <v>2970.0462447968894</v>
      </c>
      <c r="BI737" s="7">
        <v>34912</v>
      </c>
      <c r="BJ737" s="7">
        <v>34337</v>
      </c>
      <c r="BK737" s="7">
        <v>35252</v>
      </c>
      <c r="BL737" s="7">
        <v>31059</v>
      </c>
      <c r="BM737" s="7">
        <v>4359</v>
      </c>
      <c r="BN737" s="7">
        <v>3830</v>
      </c>
      <c r="BO737" s="7">
        <v>8180</v>
      </c>
      <c r="BP737" s="7">
        <v>7573</v>
      </c>
      <c r="BQ737" s="7">
        <v>8140</v>
      </c>
      <c r="BR737" s="7">
        <v>6758</v>
      </c>
      <c r="BS737" s="7">
        <v>3163</v>
      </c>
      <c r="BT737" s="7">
        <v>1076</v>
      </c>
      <c r="BU737" s="10">
        <v>4</v>
      </c>
      <c r="BV737" s="10">
        <v>4</v>
      </c>
      <c r="BW737" s="10">
        <v>7</v>
      </c>
      <c r="BX737" s="10">
        <v>1</v>
      </c>
      <c r="BY737" s="10">
        <v>1</v>
      </c>
      <c r="BZ737" s="11">
        <v>17</v>
      </c>
      <c r="CA737">
        <f>VLOOKUP(A737,[1]competitor_summary!$B$2:$C$1478,2,FALSE)</f>
        <v>2</v>
      </c>
      <c r="CB737">
        <f>VLOOKUP(A737,[1]competitor_summary!$B$2:$D$1478,3,FALSE)</f>
        <v>0.71353395539979003</v>
      </c>
      <c r="CC737">
        <f>VLOOKUP(A737,[1]competitor_summary!$B$2:$E$1478,4,FALSE)</f>
        <v>4.7</v>
      </c>
    </row>
    <row r="738" spans="1:81" x14ac:dyDescent="0.2">
      <c r="A738" t="s">
        <v>2282</v>
      </c>
      <c r="B738" s="7" t="s">
        <v>2283</v>
      </c>
      <c r="C738" s="7" t="s">
        <v>2284</v>
      </c>
      <c r="D738" s="13">
        <v>44243</v>
      </c>
      <c r="E738" s="14">
        <v>2.8333333333333335</v>
      </c>
      <c r="F738" s="7">
        <v>118209</v>
      </c>
      <c r="G738" s="7">
        <v>52930.994944674836</v>
      </c>
      <c r="H738" s="7">
        <v>45420.271227481542</v>
      </c>
      <c r="I738" s="7">
        <v>49496.851868358994</v>
      </c>
      <c r="J738" s="7">
        <v>38206.002660818398</v>
      </c>
      <c r="K738" s="7">
        <v>45420.271227481542</v>
      </c>
      <c r="L738" s="7">
        <v>9665.5349241791992</v>
      </c>
      <c r="M738" s="7">
        <v>4750.6281254511559</v>
      </c>
      <c r="N738" s="7">
        <v>591.58192566310754</v>
      </c>
      <c r="O738" s="7">
        <v>30412.52625218808</v>
      </c>
      <c r="P738" s="7">
        <v>45420.271227481542</v>
      </c>
      <c r="Q738" s="7">
        <v>2608.8156932016718</v>
      </c>
      <c r="R738" s="7">
        <v>3042.6353207681386</v>
      </c>
      <c r="S738" s="7">
        <v>3198.7080383016146</v>
      </c>
      <c r="T738" s="7">
        <v>2995.3679474682431</v>
      </c>
      <c r="U738" s="7">
        <v>2782.0294319442182</v>
      </c>
      <c r="V738" s="7">
        <v>2876.6173280958028</v>
      </c>
      <c r="W738" s="7">
        <v>2904.4422754647385</v>
      </c>
      <c r="X738" s="7">
        <v>2878.015195910586</v>
      </c>
      <c r="Y738" s="7">
        <v>23286.631231155014</v>
      </c>
      <c r="Z738" s="8">
        <v>40.005699209726423</v>
      </c>
      <c r="AA738" s="8">
        <v>40.504966348930019</v>
      </c>
      <c r="AB738" s="9">
        <v>82828.578973828146</v>
      </c>
      <c r="AC738" s="9">
        <v>99865.098536402802</v>
      </c>
      <c r="AD738" s="9">
        <v>93880.259776155406</v>
      </c>
      <c r="AE738" s="9">
        <v>113198.94394128371</v>
      </c>
      <c r="AF738" s="10">
        <v>2.4778097098155039</v>
      </c>
      <c r="AG738" s="10">
        <v>2.4736277557625632</v>
      </c>
      <c r="AH738" s="7">
        <v>15220.625597074744</v>
      </c>
      <c r="AI738" s="7">
        <v>18225.531896616216</v>
      </c>
      <c r="AJ738" s="7">
        <v>19904.288207214617</v>
      </c>
      <c r="AK738" s="7">
        <v>21308.840684333933</v>
      </c>
      <c r="AL738" s="9">
        <v>337681.69655860966</v>
      </c>
      <c r="AM738" s="9">
        <v>366049.77285792492</v>
      </c>
      <c r="AN738" s="9">
        <v>1442.0337077709928</v>
      </c>
      <c r="AO738" s="9">
        <v>1496.2506810386365</v>
      </c>
      <c r="AP738" s="7">
        <v>19112.804658897745</v>
      </c>
      <c r="AQ738" s="7">
        <v>887.27276228152914</v>
      </c>
      <c r="AR738" s="7">
        <v>18225.531896616216</v>
      </c>
      <c r="AS738" s="7">
        <v>4860.2402636769111</v>
      </c>
      <c r="AT738" s="7">
        <v>13365.291632939305</v>
      </c>
      <c r="AU738" s="10">
        <v>1.9687696475166874</v>
      </c>
      <c r="AV738" s="10">
        <v>35882</v>
      </c>
      <c r="AW738" s="7">
        <v>36616.487880396162</v>
      </c>
      <c r="AX738" s="7">
        <v>25911.963224271924</v>
      </c>
      <c r="AY738" s="9">
        <v>4.1071775277523681</v>
      </c>
      <c r="AZ738" s="7">
        <v>13511.07303193758</v>
      </c>
      <c r="BA738" s="7">
        <v>1271.6426775224463</v>
      </c>
      <c r="BB738" s="7">
        <v>25126.452157585503</v>
      </c>
      <c r="BC738" s="7">
        <v>10425.379737863434</v>
      </c>
      <c r="BD738" s="7">
        <v>3159.2385964490823</v>
      </c>
      <c r="BE738" s="7">
        <v>5224.4573545581079</v>
      </c>
      <c r="BF738" s="7">
        <v>21.687093324726447</v>
      </c>
      <c r="BG738" s="7">
        <v>1370.0574690793292</v>
      </c>
      <c r="BH738" s="7">
        <v>4925.631906310824</v>
      </c>
      <c r="BI738" s="7">
        <v>14087</v>
      </c>
      <c r="BJ738" s="7">
        <v>7922</v>
      </c>
      <c r="BK738" s="7">
        <v>8763</v>
      </c>
      <c r="BL738" s="7">
        <v>8056</v>
      </c>
      <c r="BM738" s="7">
        <v>14402</v>
      </c>
      <c r="BN738" s="7">
        <v>15627</v>
      </c>
      <c r="BO738" s="7">
        <v>3818</v>
      </c>
      <c r="BP738" s="7">
        <v>2590</v>
      </c>
      <c r="BQ738" s="7">
        <v>3226</v>
      </c>
      <c r="BR738" s="7">
        <v>2854</v>
      </c>
      <c r="BS738" s="7">
        <v>1323</v>
      </c>
      <c r="BT738" s="7">
        <v>253</v>
      </c>
      <c r="BU738" s="10">
        <v>2</v>
      </c>
      <c r="BV738" s="10">
        <v>0</v>
      </c>
      <c r="BW738" s="10">
        <v>8</v>
      </c>
      <c r="BX738" s="10">
        <v>4</v>
      </c>
      <c r="BY738" s="10">
        <v>0</v>
      </c>
      <c r="BZ738" s="11">
        <v>14</v>
      </c>
      <c r="CA738">
        <f>VLOOKUP(A738,[1]competitor_summary!$B$2:$C$1478,2,FALSE)</f>
        <v>1</v>
      </c>
      <c r="CB738">
        <f>VLOOKUP(A738,[1]competitor_summary!$B$2:$D$1478,3,FALSE)</f>
        <v>0.123992197334237</v>
      </c>
      <c r="CC738">
        <f>VLOOKUP(A738,[1]competitor_summary!$B$2:$E$1478,4,FALSE)</f>
        <v>4.8</v>
      </c>
    </row>
    <row r="739" spans="1:81" x14ac:dyDescent="0.2">
      <c r="A739" t="s">
        <v>2285</v>
      </c>
      <c r="B739" s="7" t="s">
        <v>2286</v>
      </c>
      <c r="C739" s="7" t="s">
        <v>2287</v>
      </c>
      <c r="D739" s="13">
        <v>42626</v>
      </c>
      <c r="E739" s="14">
        <v>7.25</v>
      </c>
      <c r="F739" s="7">
        <v>179535</v>
      </c>
      <c r="G739" s="7">
        <v>49311.314435285516</v>
      </c>
      <c r="H739" s="7">
        <v>47375.480440062005</v>
      </c>
      <c r="I739" s="7">
        <v>48522.394627473317</v>
      </c>
      <c r="J739" s="7">
        <v>46010.00091198436</v>
      </c>
      <c r="K739" s="7">
        <v>47375.480440062005</v>
      </c>
      <c r="L739" s="7">
        <v>1745.7000496657565</v>
      </c>
      <c r="M739" s="7">
        <v>16104.361993407365</v>
      </c>
      <c r="N739" s="7">
        <v>1592.9686606996693</v>
      </c>
      <c r="O739" s="7">
        <v>27932.449736289214</v>
      </c>
      <c r="P739" s="7">
        <v>47375.480440062005</v>
      </c>
      <c r="Q739" s="7">
        <v>3321.5873436974362</v>
      </c>
      <c r="R739" s="7">
        <v>4125.3704077363946</v>
      </c>
      <c r="S739" s="7">
        <v>4077.6791207753122</v>
      </c>
      <c r="T739" s="7">
        <v>3551.8288624817505</v>
      </c>
      <c r="U739" s="7">
        <v>3111.9687023349106</v>
      </c>
      <c r="V739" s="7">
        <v>2785.7071839971468</v>
      </c>
      <c r="W739" s="7">
        <v>2921.0124876038171</v>
      </c>
      <c r="X739" s="7">
        <v>2796.6138599039987</v>
      </c>
      <c r="Y739" s="7">
        <v>26691.767968530767</v>
      </c>
      <c r="Z739" s="8">
        <v>39.375009335378955</v>
      </c>
      <c r="AA739" s="8">
        <v>40.545314540607109</v>
      </c>
      <c r="AB739" s="9">
        <v>92676.994502075831</v>
      </c>
      <c r="AC739" s="9">
        <v>122889.76854256231</v>
      </c>
      <c r="AD739" s="9">
        <v>112642.42288200815</v>
      </c>
      <c r="AE739" s="9">
        <v>147311.47285344056</v>
      </c>
      <c r="AF739" s="10">
        <v>2.5048191518946106</v>
      </c>
      <c r="AG739" s="10">
        <v>2.5118757805336989</v>
      </c>
      <c r="AH739" s="7">
        <v>17975.485291991616</v>
      </c>
      <c r="AI739" s="7">
        <v>18706.272660402698</v>
      </c>
      <c r="AJ739" s="7">
        <v>19111.313752516173</v>
      </c>
      <c r="AK739" s="7">
        <v>19395.014598716749</v>
      </c>
      <c r="AL739" s="9">
        <v>796178.03712147055</v>
      </c>
      <c r="AM739" s="9">
        <v>857033.44675728632</v>
      </c>
      <c r="AN739" s="9">
        <v>1887.9086595893796</v>
      </c>
      <c r="AO739" s="9">
        <v>1911.4047457783997</v>
      </c>
      <c r="AP739" s="7">
        <v>19869.921006262652</v>
      </c>
      <c r="AQ739" s="7">
        <v>1163.6483458599541</v>
      </c>
      <c r="AR739" s="7">
        <v>18706.272660402698</v>
      </c>
      <c r="AS739" s="7">
        <v>10719.590491169831</v>
      </c>
      <c r="AT739" s="7">
        <v>7986.6821692328667</v>
      </c>
      <c r="AU739" s="10">
        <v>1.2436600497450681</v>
      </c>
      <c r="AV739" s="10">
        <v>23264</v>
      </c>
      <c r="AW739" s="7">
        <v>39362.990408975165</v>
      </c>
      <c r="AX739" s="7">
        <v>28672.45428516157</v>
      </c>
      <c r="AY739" s="9">
        <v>4.9718158531184296</v>
      </c>
      <c r="AZ739" s="7">
        <v>11176.860773569788</v>
      </c>
      <c r="BA739" s="7">
        <v>874.99052689585369</v>
      </c>
      <c r="BB739" s="7">
        <v>27559.564398599789</v>
      </c>
      <c r="BC739" s="7">
        <v>10008.648782389704</v>
      </c>
      <c r="BD739" s="7">
        <v>6535.6414032205939</v>
      </c>
      <c r="BE739" s="7">
        <v>5307.1741001899354</v>
      </c>
      <c r="BF739" s="7">
        <v>4.4849663972854614</v>
      </c>
      <c r="BG739" s="7">
        <v>2371.9406057791784</v>
      </c>
      <c r="BH739" s="7">
        <v>3331.6745406230912</v>
      </c>
      <c r="BI739" s="7">
        <v>19868</v>
      </c>
      <c r="BJ739" s="7">
        <v>20354</v>
      </c>
      <c r="BK739" s="7">
        <v>19722</v>
      </c>
      <c r="BL739" s="7">
        <v>20248</v>
      </c>
      <c r="BM739" s="7">
        <v>856</v>
      </c>
      <c r="BN739" s="7">
        <v>664</v>
      </c>
      <c r="BO739" s="7">
        <v>4671</v>
      </c>
      <c r="BP739" s="7">
        <v>3405</v>
      </c>
      <c r="BQ739" s="7">
        <v>3712</v>
      </c>
      <c r="BR739" s="7">
        <v>3753</v>
      </c>
      <c r="BS739" s="7">
        <v>2804</v>
      </c>
      <c r="BT739" s="7">
        <v>1504</v>
      </c>
      <c r="BU739" s="10">
        <v>0</v>
      </c>
      <c r="BV739" s="10">
        <v>0</v>
      </c>
      <c r="BW739" s="10">
        <v>0</v>
      </c>
      <c r="BX739" s="10">
        <v>1</v>
      </c>
      <c r="BY739" s="10">
        <v>0</v>
      </c>
      <c r="BZ739" s="11">
        <v>1</v>
      </c>
      <c r="CA739">
        <f>VLOOKUP(A739,[1]competitor_summary!$B$2:$C$1478,2,FALSE)</f>
        <v>1</v>
      </c>
      <c r="CB739">
        <f>VLOOKUP(A739,[1]competitor_summary!$B$2:$D$1478,3,FALSE)</f>
        <v>1.94520873435471E-2</v>
      </c>
      <c r="CC739">
        <f>VLOOKUP(A739,[1]competitor_summary!$B$2:$E$1478,4,FALSE)</f>
        <v>4.4000000000000004</v>
      </c>
    </row>
    <row r="740" spans="1:81" x14ac:dyDescent="0.2">
      <c r="A740" t="s">
        <v>2288</v>
      </c>
      <c r="B740" s="7" t="s">
        <v>2289</v>
      </c>
      <c r="C740" s="7" t="s">
        <v>2290</v>
      </c>
      <c r="D740" s="13">
        <v>45047</v>
      </c>
      <c r="E740" s="14">
        <v>0.58333333333333337</v>
      </c>
      <c r="F740" s="7">
        <v>10017</v>
      </c>
      <c r="G740" s="7">
        <v>135129.11122245644</v>
      </c>
      <c r="H740" s="7">
        <v>123694.79013051587</v>
      </c>
      <c r="I740" s="7">
        <v>129640.64843799052</v>
      </c>
      <c r="J740" s="7">
        <v>120254.99928152794</v>
      </c>
      <c r="K740" s="7">
        <v>123694.79013051587</v>
      </c>
      <c r="L740" s="7">
        <v>3299.863901490171</v>
      </c>
      <c r="M740" s="7">
        <v>34037.811636536964</v>
      </c>
      <c r="N740" s="7">
        <v>3117.9497546117636</v>
      </c>
      <c r="O740" s="7">
        <v>83239.164837876975</v>
      </c>
      <c r="P740" s="7">
        <v>123694.79013051587</v>
      </c>
      <c r="Q740" s="7">
        <v>8784.8946452583768</v>
      </c>
      <c r="R740" s="7">
        <v>12253.847542868811</v>
      </c>
      <c r="S740" s="7">
        <v>11893.347981197003</v>
      </c>
      <c r="T740" s="7">
        <v>9204.2108042109758</v>
      </c>
      <c r="U740" s="7">
        <v>7283.233318591956</v>
      </c>
      <c r="V740" s="7">
        <v>6466.1881569931866</v>
      </c>
      <c r="W740" s="7">
        <v>6371.1189095677109</v>
      </c>
      <c r="X740" s="7">
        <v>6813.8712767915567</v>
      </c>
      <c r="Y740" s="7">
        <v>69070.712635479576</v>
      </c>
      <c r="Z740" s="8">
        <v>37.81905380307488</v>
      </c>
      <c r="AA740" s="8">
        <v>39.735556831113648</v>
      </c>
      <c r="AB740" s="9">
        <v>75476.973927284009</v>
      </c>
      <c r="AC740" s="9">
        <v>99319.990618637152</v>
      </c>
      <c r="AD740" s="9">
        <v>89278.597681437663</v>
      </c>
      <c r="AE740" s="9">
        <v>117605.95426807883</v>
      </c>
      <c r="AF740" s="10">
        <v>2.3103227152776151</v>
      </c>
      <c r="AG740" s="10">
        <v>2.3068575971525838</v>
      </c>
      <c r="AH740" s="7">
        <v>50803.910250969348</v>
      </c>
      <c r="AI740" s="7">
        <v>52480.394159385702</v>
      </c>
      <c r="AJ740" s="7">
        <v>55133.020728839445</v>
      </c>
      <c r="AK740" s="7">
        <v>57529.57339758228</v>
      </c>
      <c r="AL740" s="9">
        <v>558208.74641794234</v>
      </c>
      <c r="AM740" s="9">
        <v>597663.72169389215</v>
      </c>
      <c r="AN740" s="9">
        <v>1739.5800092681829</v>
      </c>
      <c r="AO740" s="9">
        <v>1788.9042545169268</v>
      </c>
      <c r="AP740" s="7">
        <v>55786.081698478549</v>
      </c>
      <c r="AQ740" s="7">
        <v>3305.6875390928471</v>
      </c>
      <c r="AR740" s="7">
        <v>52480.394159385702</v>
      </c>
      <c r="AS740" s="7">
        <v>26304.36325377773</v>
      </c>
      <c r="AT740" s="7">
        <v>26176.030905607971</v>
      </c>
      <c r="AU740" s="10">
        <v>1.7046071877347635</v>
      </c>
      <c r="AV740" s="10">
        <v>89458</v>
      </c>
      <c r="AW740" s="7">
        <v>102250.48987229256</v>
      </c>
      <c r="AX740" s="7">
        <v>70243.026573141455</v>
      </c>
      <c r="AY740" s="9">
        <v>4.8812422359175578</v>
      </c>
      <c r="AZ740" s="7">
        <v>60136.290086316236</v>
      </c>
      <c r="BA740" s="7">
        <v>6281.5849522333592</v>
      </c>
      <c r="BB740" s="7">
        <v>66964.518123760878</v>
      </c>
      <c r="BC740" s="7">
        <v>27385.862691479677</v>
      </c>
      <c r="BD740" s="7">
        <v>11166.078838584886</v>
      </c>
      <c r="BE740" s="7">
        <v>13384.553158178576</v>
      </c>
      <c r="BF740" s="7">
        <v>397.64114875812083</v>
      </c>
      <c r="BG740" s="7">
        <v>7072.587012926524</v>
      </c>
      <c r="BH740" s="7">
        <v>7557.7952738330932</v>
      </c>
      <c r="BI740" s="7">
        <v>26388</v>
      </c>
      <c r="BJ740" s="7">
        <v>26324</v>
      </c>
      <c r="BK740" s="7">
        <v>26821</v>
      </c>
      <c r="BL740" s="7">
        <v>26825</v>
      </c>
      <c r="BM740" s="7">
        <v>26805</v>
      </c>
      <c r="BN740" s="7">
        <v>25027</v>
      </c>
      <c r="BO740" s="7">
        <v>6523</v>
      </c>
      <c r="BP740" s="7">
        <v>5327</v>
      </c>
      <c r="BQ740" s="7">
        <v>5901</v>
      </c>
      <c r="BR740" s="7">
        <v>5021</v>
      </c>
      <c r="BS740" s="7">
        <v>2720</v>
      </c>
      <c r="BT740" s="7">
        <v>888</v>
      </c>
      <c r="BU740" s="10">
        <v>3</v>
      </c>
      <c r="BV740" s="10">
        <v>1</v>
      </c>
      <c r="BW740" s="10">
        <v>3</v>
      </c>
      <c r="BX740" s="10">
        <v>4</v>
      </c>
      <c r="BY740" s="10">
        <v>1</v>
      </c>
      <c r="BZ740" s="11">
        <v>12</v>
      </c>
      <c r="CA740">
        <f>VLOOKUP(A740,[1]competitor_summary!$B$2:$C$1478,2,FALSE)</f>
        <v>2</v>
      </c>
      <c r="CB740">
        <f>VLOOKUP(A740,[1]competitor_summary!$B$2:$D$1478,3,FALSE)</f>
        <v>0.34972040065783599</v>
      </c>
      <c r="CC740">
        <f>VLOOKUP(A740,[1]competitor_summary!$B$2:$E$1478,4,FALSE)</f>
        <v>3.1</v>
      </c>
    </row>
    <row r="741" spans="1:81" x14ac:dyDescent="0.2">
      <c r="A741" t="s">
        <v>2291</v>
      </c>
      <c r="B741" s="7" t="s">
        <v>2292</v>
      </c>
      <c r="C741" s="7" t="s">
        <v>2293</v>
      </c>
      <c r="D741" s="13">
        <v>45142</v>
      </c>
      <c r="E741" s="14">
        <v>0.33333333333333331</v>
      </c>
      <c r="F741" s="7">
        <v>10752</v>
      </c>
      <c r="G741" s="7">
        <v>102879.77798181122</v>
      </c>
      <c r="H741" s="7">
        <v>89548.227227665411</v>
      </c>
      <c r="I741" s="7">
        <v>95558.103851338863</v>
      </c>
      <c r="J741" s="7">
        <v>85805.997583459015</v>
      </c>
      <c r="K741" s="7">
        <v>89548.227227665411</v>
      </c>
      <c r="L741" s="7">
        <v>14448.316513487269</v>
      </c>
      <c r="M741" s="7">
        <v>42886.371159830596</v>
      </c>
      <c r="N741" s="7">
        <v>2257.1089505368582</v>
      </c>
      <c r="O741" s="7">
        <v>29956.430603810688</v>
      </c>
      <c r="P741" s="7">
        <v>89548.227227665411</v>
      </c>
      <c r="Q741" s="7">
        <v>6438.6684082341817</v>
      </c>
      <c r="R741" s="7">
        <v>6884.470237140893</v>
      </c>
      <c r="S741" s="7">
        <v>6462.2545131753577</v>
      </c>
      <c r="T741" s="7">
        <v>5885.4197353888449</v>
      </c>
      <c r="U741" s="7">
        <v>5432.8561440317426</v>
      </c>
      <c r="V741" s="7">
        <v>5053.1842376888526</v>
      </c>
      <c r="W741" s="7">
        <v>4853.899911853252</v>
      </c>
      <c r="X741" s="7">
        <v>4674.8506535618944</v>
      </c>
      <c r="Y741" s="7">
        <v>45685.603841075019</v>
      </c>
      <c r="Z741" s="8">
        <v>34.283459333492075</v>
      </c>
      <c r="AA741" s="8">
        <v>36.323869465052461</v>
      </c>
      <c r="AB741" s="9">
        <v>67643.895736805251</v>
      </c>
      <c r="AC741" s="9">
        <v>89042.916554882337</v>
      </c>
      <c r="AD741" s="9">
        <v>78028.359251494956</v>
      </c>
      <c r="AE741" s="9">
        <v>102819.39682133147</v>
      </c>
      <c r="AF741" s="10">
        <v>3.1397027688834673</v>
      </c>
      <c r="AG741" s="10">
        <v>3.1409104206320193</v>
      </c>
      <c r="AH741" s="7">
        <v>27197.244604390813</v>
      </c>
      <c r="AI741" s="7">
        <v>28399.959279088325</v>
      </c>
      <c r="AJ741" s="7">
        <v>30302.695825755683</v>
      </c>
      <c r="AK741" s="7">
        <v>32619.805426458704</v>
      </c>
      <c r="AL741" s="9">
        <v>375634.25806352531</v>
      </c>
      <c r="AM741" s="9">
        <v>459986.16782489087</v>
      </c>
      <c r="AN741" s="9">
        <v>1449.5322518359515</v>
      </c>
      <c r="AO741" s="9">
        <v>1532.1479659038848</v>
      </c>
      <c r="AP741" s="7">
        <v>30151.192042766896</v>
      </c>
      <c r="AQ741" s="7">
        <v>1751.2327636785722</v>
      </c>
      <c r="AR741" s="7">
        <v>28399.959279088325</v>
      </c>
      <c r="AS741" s="7">
        <v>11856.980155404635</v>
      </c>
      <c r="AT741" s="7">
        <v>16542.97912368369</v>
      </c>
      <c r="AU741" s="10">
        <v>1.9344364398396734</v>
      </c>
      <c r="AV741" s="10">
        <v>54938</v>
      </c>
      <c r="AW741" s="7">
        <v>69332.760523024277</v>
      </c>
      <c r="AX741" s="7">
        <v>43980.723675048182</v>
      </c>
      <c r="AY741" s="9">
        <v>3.9321662635495724</v>
      </c>
      <c r="AZ741" s="7">
        <v>42184.173332972816</v>
      </c>
      <c r="BA741" s="7">
        <v>2087.3172374700662</v>
      </c>
      <c r="BB741" s="7">
        <v>42709.63364547347</v>
      </c>
      <c r="BC741" s="7">
        <v>12716.5035152153</v>
      </c>
      <c r="BD741" s="7">
        <v>9024.3704176007013</v>
      </c>
      <c r="BE741" s="7">
        <v>8840.5806672527542</v>
      </c>
      <c r="BF741" s="7">
        <v>301.86810979712754</v>
      </c>
      <c r="BG741" s="7">
        <v>4315.8049517393229</v>
      </c>
      <c r="BH741" s="7">
        <v>7510.5059838682646</v>
      </c>
      <c r="BI741" s="7">
        <v>19826</v>
      </c>
      <c r="BJ741" s="7">
        <v>19640</v>
      </c>
      <c r="BK741" s="7">
        <v>18065</v>
      </c>
      <c r="BL741" s="7">
        <v>17982</v>
      </c>
      <c r="BM741" s="7">
        <v>19049</v>
      </c>
      <c r="BN741" s="7">
        <v>19898</v>
      </c>
      <c r="BO741" s="7">
        <v>4865</v>
      </c>
      <c r="BP741" s="7">
        <v>3236</v>
      </c>
      <c r="BQ741" s="7">
        <v>4381</v>
      </c>
      <c r="BR741" s="7">
        <v>3675</v>
      </c>
      <c r="BS741" s="7">
        <v>2364</v>
      </c>
      <c r="BT741" s="7">
        <v>1282</v>
      </c>
      <c r="BU741" s="10">
        <v>0</v>
      </c>
      <c r="BV741" s="10">
        <v>0</v>
      </c>
      <c r="BW741" s="10">
        <v>1</v>
      </c>
      <c r="BX741" s="10">
        <v>2</v>
      </c>
      <c r="BY741" s="10">
        <v>0</v>
      </c>
      <c r="BZ741" s="11">
        <v>3</v>
      </c>
      <c r="CA741">
        <f>VLOOKUP(A741,[1]competitor_summary!$B$2:$C$1478,2,FALSE)</f>
        <v>1</v>
      </c>
      <c r="CB741">
        <f>VLOOKUP(A741,[1]competitor_summary!$B$2:$D$1478,3,FALSE)</f>
        <v>0.97954671024168904</v>
      </c>
      <c r="CC741">
        <f>VLOOKUP(A741,[1]competitor_summary!$B$2:$E$1478,4,FALSE)</f>
        <v>4.3</v>
      </c>
    </row>
    <row r="742" spans="1:81" x14ac:dyDescent="0.2">
      <c r="A742" t="s">
        <v>2294</v>
      </c>
      <c r="B742" s="7" t="s">
        <v>2295</v>
      </c>
      <c r="C742" s="7" t="s">
        <v>2296</v>
      </c>
      <c r="D742" s="13">
        <v>43067</v>
      </c>
      <c r="E742" s="14">
        <v>6.083333333333333</v>
      </c>
      <c r="F742" s="7">
        <v>82033</v>
      </c>
      <c r="G742" s="7">
        <v>109377.59114159131</v>
      </c>
      <c r="H742" s="7">
        <v>108250.47457138356</v>
      </c>
      <c r="I742" s="7">
        <v>106104.78164553177</v>
      </c>
      <c r="J742" s="7">
        <v>109205.00052535255</v>
      </c>
      <c r="K742" s="7">
        <v>108250.47457138356</v>
      </c>
      <c r="L742" s="7">
        <v>3976.2723660273477</v>
      </c>
      <c r="M742" s="7">
        <v>22001.367033116985</v>
      </c>
      <c r="N742" s="7">
        <v>4288.9527550810017</v>
      </c>
      <c r="O742" s="7">
        <v>77983.882417158224</v>
      </c>
      <c r="P742" s="7">
        <v>108250.47457138356</v>
      </c>
      <c r="Q742" s="7">
        <v>7315.8059020084329</v>
      </c>
      <c r="R742" s="7">
        <v>7886.3977632448077</v>
      </c>
      <c r="S742" s="7">
        <v>7545.7682681493461</v>
      </c>
      <c r="T742" s="7">
        <v>6963.988057911396</v>
      </c>
      <c r="U742" s="7">
        <v>6304.4837567354552</v>
      </c>
      <c r="V742" s="7">
        <v>6440.5929104206152</v>
      </c>
      <c r="W742" s="7">
        <v>6560.9755139690824</v>
      </c>
      <c r="X742" s="7">
        <v>6888.7309329700656</v>
      </c>
      <c r="Y742" s="7">
        <v>55906.743105409201</v>
      </c>
      <c r="Z742" s="8">
        <v>39.401410376894823</v>
      </c>
      <c r="AA742" s="8">
        <v>40.62802315510919</v>
      </c>
      <c r="AB742" s="9">
        <v>77917.560649252104</v>
      </c>
      <c r="AC742" s="9">
        <v>93222.189648052081</v>
      </c>
      <c r="AD742" s="9">
        <v>90241.556836912641</v>
      </c>
      <c r="AE742" s="9">
        <v>107678.36833835667</v>
      </c>
      <c r="AF742" s="10">
        <v>2.5958892993028777</v>
      </c>
      <c r="AG742" s="10">
        <v>2.5955854299945771</v>
      </c>
      <c r="AH742" s="7">
        <v>41158.322839775821</v>
      </c>
      <c r="AI742" s="7">
        <v>40826.342565931845</v>
      </c>
      <c r="AJ742" s="7">
        <v>40003.735483648954</v>
      </c>
      <c r="AK742" s="7">
        <v>41263.977248449111</v>
      </c>
      <c r="AL742" s="9">
        <v>413751.62712920085</v>
      </c>
      <c r="AM742" s="9">
        <v>442848.37717004353</v>
      </c>
      <c r="AN742" s="9">
        <v>1735.8081704611918</v>
      </c>
      <c r="AO742" s="9">
        <v>1853.6867525073333</v>
      </c>
      <c r="AP742" s="7">
        <v>42732.591845784336</v>
      </c>
      <c r="AQ742" s="7">
        <v>1906.2492798524909</v>
      </c>
      <c r="AR742" s="7">
        <v>40826.342565931845</v>
      </c>
      <c r="AS742" s="7">
        <v>13365.116152837174</v>
      </c>
      <c r="AT742" s="7">
        <v>27461.226413094671</v>
      </c>
      <c r="AU742" s="10">
        <v>1.9681589564134518</v>
      </c>
      <c r="AV742" s="10">
        <v>80353</v>
      </c>
      <c r="AW742" s="7">
        <v>88661.642660528421</v>
      </c>
      <c r="AX742" s="7">
        <v>58416.337123095524</v>
      </c>
      <c r="AY742" s="9">
        <v>3.6137089355506067</v>
      </c>
      <c r="AZ742" s="7">
        <v>37485.886345795639</v>
      </c>
      <c r="BA742" s="7">
        <v>2837.7679548867673</v>
      </c>
      <c r="BB742" s="7">
        <v>56863.190868739504</v>
      </c>
      <c r="BC742" s="7">
        <v>21609.708388004452</v>
      </c>
      <c r="BD742" s="7">
        <v>9733.2267753141932</v>
      </c>
      <c r="BE742" s="7">
        <v>13590.27636298677</v>
      </c>
      <c r="BF742" s="7">
        <v>57.408557035960257</v>
      </c>
      <c r="BG742" s="7">
        <v>5484.1872035553679</v>
      </c>
      <c r="BH742" s="7">
        <v>6388.3835818427615</v>
      </c>
      <c r="BI742" s="7">
        <v>15494</v>
      </c>
      <c r="BJ742" s="7">
        <v>15326</v>
      </c>
      <c r="BK742" s="7">
        <v>15394</v>
      </c>
      <c r="BL742" s="7">
        <v>12913</v>
      </c>
      <c r="BM742" s="7">
        <v>15156</v>
      </c>
      <c r="BN742" s="7">
        <v>15596</v>
      </c>
      <c r="BO742" s="7">
        <v>3905</v>
      </c>
      <c r="BP742" s="7">
        <v>2722</v>
      </c>
      <c r="BQ742" s="7">
        <v>3685</v>
      </c>
      <c r="BR742" s="7">
        <v>2951</v>
      </c>
      <c r="BS742" s="7">
        <v>1640</v>
      </c>
      <c r="BT742" s="7">
        <v>571</v>
      </c>
      <c r="BU742" s="10">
        <v>0</v>
      </c>
      <c r="BV742" s="10">
        <v>0</v>
      </c>
      <c r="BW742" s="10">
        <v>3</v>
      </c>
      <c r="BX742" s="10">
        <v>2</v>
      </c>
      <c r="BY742" s="10">
        <v>0</v>
      </c>
      <c r="BZ742" s="11">
        <v>5</v>
      </c>
      <c r="CA742">
        <f>VLOOKUP(A742,[1]competitor_summary!$B$2:$C$1478,2,FALSE)</f>
        <v>2</v>
      </c>
      <c r="CB742">
        <f>VLOOKUP(A742,[1]competitor_summary!$B$2:$D$1478,3,FALSE)</f>
        <v>0.236278399017811</v>
      </c>
      <c r="CC742">
        <f>VLOOKUP(A742,[1]competitor_summary!$B$2:$E$1478,4,FALSE)</f>
        <v>4</v>
      </c>
    </row>
    <row r="743" spans="1:81" x14ac:dyDescent="0.2">
      <c r="A743" t="s">
        <v>2297</v>
      </c>
      <c r="B743" s="7" t="s">
        <v>2298</v>
      </c>
      <c r="C743" s="7" t="s">
        <v>2299</v>
      </c>
      <c r="D743" s="13">
        <v>44777</v>
      </c>
      <c r="E743" s="14">
        <v>1.3333333333333333</v>
      </c>
      <c r="F743" s="7">
        <v>152000</v>
      </c>
      <c r="G743" s="7">
        <v>37619.298484170344</v>
      </c>
      <c r="H743" s="7">
        <v>33949.02072288096</v>
      </c>
      <c r="I743" s="7">
        <v>35936.98728122504</v>
      </c>
      <c r="J743" s="7">
        <v>30507.001306282473</v>
      </c>
      <c r="K743" s="7">
        <v>33949.02072288096</v>
      </c>
      <c r="L743" s="7">
        <v>4441.2971488028998</v>
      </c>
      <c r="M743" s="7">
        <v>5890.2940794501337</v>
      </c>
      <c r="N743" s="7">
        <v>519.46126564173028</v>
      </c>
      <c r="O743" s="7">
        <v>23097.968228986196</v>
      </c>
      <c r="P743" s="7">
        <v>33949.02072288096</v>
      </c>
      <c r="Q743" s="7">
        <v>1835.3106185170473</v>
      </c>
      <c r="R743" s="7">
        <v>1750.7444784605177</v>
      </c>
      <c r="S743" s="7">
        <v>1913.2876187700895</v>
      </c>
      <c r="T743" s="7">
        <v>1949.5714942875784</v>
      </c>
      <c r="U743" s="7">
        <v>1901.6212293002172</v>
      </c>
      <c r="V743" s="7">
        <v>1900.8562094129738</v>
      </c>
      <c r="W743" s="7">
        <v>2000.0617791403783</v>
      </c>
      <c r="X743" s="7">
        <v>2258.9838291095803</v>
      </c>
      <c r="Y743" s="7">
        <v>15510.437256998383</v>
      </c>
      <c r="Z743" s="8">
        <v>45.027242971875459</v>
      </c>
      <c r="AA743" s="8">
        <v>44.405693107982664</v>
      </c>
      <c r="AB743" s="9">
        <v>75306.468273732797</v>
      </c>
      <c r="AC743" s="9">
        <v>90622.334359823624</v>
      </c>
      <c r="AD743" s="9">
        <v>86823.959604419069</v>
      </c>
      <c r="AE743" s="9">
        <v>104254.81367857118</v>
      </c>
      <c r="AF743" s="10">
        <v>2.5009500252684478</v>
      </c>
      <c r="AG743" s="10">
        <v>2.5024043776539511</v>
      </c>
      <c r="AH743" s="7">
        <v>11891.342690430582</v>
      </c>
      <c r="AI743" s="7">
        <v>13238.565818932257</v>
      </c>
      <c r="AJ743" s="7">
        <v>14026.701989195659</v>
      </c>
      <c r="AK743" s="7">
        <v>14693.332545572543</v>
      </c>
      <c r="AL743" s="9">
        <v>381299.56679320807</v>
      </c>
      <c r="AM743" s="9">
        <v>409996.73080552462</v>
      </c>
      <c r="AN743" s="9">
        <v>1522.8408019958092</v>
      </c>
      <c r="AO743" s="9">
        <v>1462.4353571856238</v>
      </c>
      <c r="AP743" s="7">
        <v>14572.432339790626</v>
      </c>
      <c r="AQ743" s="7">
        <v>1333.8665208583698</v>
      </c>
      <c r="AR743" s="7">
        <v>13238.565818932257</v>
      </c>
      <c r="AS743" s="7">
        <v>4556.0556796669262</v>
      </c>
      <c r="AT743" s="7">
        <v>8682.5101392653305</v>
      </c>
      <c r="AU743" s="10">
        <v>1.7110054786944904</v>
      </c>
      <c r="AV743" s="10">
        <v>22651</v>
      </c>
      <c r="AW743" s="7">
        <v>28079.886166116456</v>
      </c>
      <c r="AX743" s="7">
        <v>15616.423359229462</v>
      </c>
      <c r="AY743" s="9">
        <v>4.0837610468070746</v>
      </c>
      <c r="AZ743" s="7">
        <v>12127.153977422044</v>
      </c>
      <c r="BA743" s="7">
        <v>1108.3423148053698</v>
      </c>
      <c r="BB743" s="7">
        <v>15009.885215783317</v>
      </c>
      <c r="BC743" s="7">
        <v>5678.4265986454557</v>
      </c>
      <c r="BD743" s="7">
        <v>2904.7042554797372</v>
      </c>
      <c r="BE743" s="7">
        <v>3633.7693744842545</v>
      </c>
      <c r="BF743" s="7">
        <v>46.745071020908654</v>
      </c>
      <c r="BG743" s="7">
        <v>1109.6261792992009</v>
      </c>
      <c r="BH743" s="7">
        <v>1636.6137368537602</v>
      </c>
      <c r="BI743" s="7">
        <v>22978</v>
      </c>
      <c r="BJ743" s="7">
        <v>22483</v>
      </c>
      <c r="BK743" s="7">
        <v>279</v>
      </c>
      <c r="BL743" s="7">
        <v>22274</v>
      </c>
      <c r="BM743" s="7">
        <v>22355</v>
      </c>
      <c r="BN743" s="7">
        <v>1479</v>
      </c>
      <c r="BO743" s="7">
        <v>5679</v>
      </c>
      <c r="BP743" s="7">
        <v>4685</v>
      </c>
      <c r="BQ743" s="7">
        <v>5003</v>
      </c>
      <c r="BR743" s="7">
        <v>4406</v>
      </c>
      <c r="BS743" s="7">
        <v>2205</v>
      </c>
      <c r="BT743" s="7">
        <v>989</v>
      </c>
      <c r="BU743" s="10">
        <v>0</v>
      </c>
      <c r="BV743" s="10">
        <v>0</v>
      </c>
      <c r="BW743" s="10">
        <v>2</v>
      </c>
      <c r="BX743" s="10">
        <v>1</v>
      </c>
      <c r="BY743" s="10">
        <v>0</v>
      </c>
      <c r="BZ743" s="11">
        <v>3</v>
      </c>
      <c r="CA743">
        <f>VLOOKUP(A743,[1]competitor_summary!$B$2:$C$1478,2,FALSE)</f>
        <v>0</v>
      </c>
      <c r="CB743">
        <f>VLOOKUP(A743,[1]competitor_summary!$B$2:$D$1478,3,FALSE)</f>
        <v>10</v>
      </c>
      <c r="CC743">
        <f>VLOOKUP(A743,[1]competitor_summary!$B$2:$E$1478,4,FALSE)</f>
        <v>0</v>
      </c>
    </row>
    <row r="744" spans="1:81" x14ac:dyDescent="0.2">
      <c r="A744" t="s">
        <v>2300</v>
      </c>
      <c r="B744" s="7" t="s">
        <v>2301</v>
      </c>
      <c r="C744" s="7" t="s">
        <v>2302</v>
      </c>
      <c r="D744" s="13">
        <v>43997</v>
      </c>
      <c r="E744" s="14">
        <v>3.5</v>
      </c>
      <c r="F744" s="7">
        <v>130907</v>
      </c>
      <c r="G744" s="7">
        <v>30601.74297054694</v>
      </c>
      <c r="H744" s="7">
        <v>28124.061109154718</v>
      </c>
      <c r="I744" s="7">
        <v>28928.591088806745</v>
      </c>
      <c r="J744" s="7">
        <v>27229.998888599919</v>
      </c>
      <c r="K744" s="7">
        <v>28124.061109154718</v>
      </c>
      <c r="L744" s="7">
        <v>11459.363039544085</v>
      </c>
      <c r="M744" s="7">
        <v>2475.0458520809188</v>
      </c>
      <c r="N744" s="7">
        <v>373.83535986789502</v>
      </c>
      <c r="O744" s="7">
        <v>13815.816857661819</v>
      </c>
      <c r="P744" s="7">
        <v>28124.061109154718</v>
      </c>
      <c r="Q744" s="7">
        <v>2001.2094559804536</v>
      </c>
      <c r="R744" s="7">
        <v>2076.3884892994538</v>
      </c>
      <c r="S744" s="7">
        <v>1928.7489994633943</v>
      </c>
      <c r="T744" s="7">
        <v>1911.5649146577343</v>
      </c>
      <c r="U744" s="7">
        <v>1812.666632470442</v>
      </c>
      <c r="V744" s="7">
        <v>1703.4822802075651</v>
      </c>
      <c r="W744" s="7">
        <v>1587.7854252131656</v>
      </c>
      <c r="X744" s="7">
        <v>1551.057062220294</v>
      </c>
      <c r="Y744" s="7">
        <v>14572.903259512503</v>
      </c>
      <c r="Z744" s="8">
        <v>36.216816416770605</v>
      </c>
      <c r="AA744" s="8">
        <v>37.757227586447655</v>
      </c>
      <c r="AB744" s="9">
        <v>65960.549111365704</v>
      </c>
      <c r="AC744" s="9">
        <v>79028.97496666442</v>
      </c>
      <c r="AD744" s="9">
        <v>73405.593085155779</v>
      </c>
      <c r="AE744" s="9">
        <v>88073.835428245977</v>
      </c>
      <c r="AF744" s="10">
        <v>2.5376579739886753</v>
      </c>
      <c r="AG744" s="10">
        <v>2.5423507604340543</v>
      </c>
      <c r="AH744" s="7">
        <v>10543.433856235119</v>
      </c>
      <c r="AI744" s="7">
        <v>10986.213861417258</v>
      </c>
      <c r="AJ744" s="7">
        <v>11282.435682206415</v>
      </c>
      <c r="AK744" s="7">
        <v>11932.200056475005</v>
      </c>
      <c r="AL744" s="9">
        <v>218328.07539680664</v>
      </c>
      <c r="AM744" s="9">
        <v>254935.42893256046</v>
      </c>
      <c r="AN744" s="9">
        <v>1286.7104860028053</v>
      </c>
      <c r="AO744" s="9">
        <v>1323.9904970956684</v>
      </c>
      <c r="AP744" s="7">
        <v>12030.014896493754</v>
      </c>
      <c r="AQ744" s="7">
        <v>1043.8010350764962</v>
      </c>
      <c r="AR744" s="7">
        <v>10986.213861417258</v>
      </c>
      <c r="AS744" s="7">
        <v>5000.4379250027705</v>
      </c>
      <c r="AT744" s="7">
        <v>5985.7759364144877</v>
      </c>
      <c r="AU744" s="10">
        <v>1.9055621347908867</v>
      </c>
      <c r="AV744" s="10">
        <v>20935</v>
      </c>
      <c r="AW744" s="7">
        <v>22289.243430923903</v>
      </c>
      <c r="AX744" s="7">
        <v>15432.182342084823</v>
      </c>
      <c r="AY744" s="9">
        <v>3.7158086670144899</v>
      </c>
      <c r="AZ744" s="7">
        <v>12701.061597210995</v>
      </c>
      <c r="BA744" s="7">
        <v>661.08284153844579</v>
      </c>
      <c r="BB744" s="7">
        <v>15025.564749512821</v>
      </c>
      <c r="BC744" s="7">
        <v>5063.9664788818918</v>
      </c>
      <c r="BD744" s="7">
        <v>2485.2532628974877</v>
      </c>
      <c r="BE744" s="7">
        <v>2887.695995929651</v>
      </c>
      <c r="BF744" s="7">
        <v>49.999993917066604</v>
      </c>
      <c r="BG744" s="7">
        <v>1081.4303645573091</v>
      </c>
      <c r="BH744" s="7">
        <v>3457.2186533294152</v>
      </c>
      <c r="BI744" s="7">
        <v>18328</v>
      </c>
      <c r="BJ744" s="7">
        <v>22568</v>
      </c>
      <c r="BK744" s="7">
        <v>2976</v>
      </c>
      <c r="BL744" s="7">
        <v>3064</v>
      </c>
      <c r="BM744" s="7">
        <v>14428</v>
      </c>
      <c r="BN744" s="7">
        <v>12240</v>
      </c>
      <c r="BO744" s="7">
        <v>4269</v>
      </c>
      <c r="BP744" s="7">
        <v>3358</v>
      </c>
      <c r="BQ744" s="7">
        <v>3947</v>
      </c>
      <c r="BR744" s="7">
        <v>3779</v>
      </c>
      <c r="BS744" s="7">
        <v>1997</v>
      </c>
      <c r="BT744" s="7">
        <v>955</v>
      </c>
      <c r="BU744" s="10">
        <v>2</v>
      </c>
      <c r="BV744" s="10">
        <v>2</v>
      </c>
      <c r="BW744" s="10">
        <v>4</v>
      </c>
      <c r="BX744" s="10">
        <v>3</v>
      </c>
      <c r="BY744" s="10">
        <v>1</v>
      </c>
      <c r="BZ744" s="11">
        <v>12</v>
      </c>
      <c r="CA744">
        <f>VLOOKUP(A744,[1]competitor_summary!$B$2:$C$1478,2,FALSE)</f>
        <v>1</v>
      </c>
      <c r="CB744">
        <f>VLOOKUP(A744,[1]competitor_summary!$B$2:$D$1478,3,FALSE)</f>
        <v>0.18524209587823301</v>
      </c>
      <c r="CC744">
        <f>VLOOKUP(A744,[1]competitor_summary!$B$2:$E$1478,4,FALSE)</f>
        <v>3.9</v>
      </c>
    </row>
    <row r="745" spans="1:81" x14ac:dyDescent="0.2">
      <c r="A745" t="s">
        <v>2303</v>
      </c>
      <c r="B745" s="7" t="s">
        <v>2304</v>
      </c>
      <c r="C745" s="7" t="s">
        <v>2305</v>
      </c>
      <c r="D745" s="13">
        <v>44715</v>
      </c>
      <c r="E745" s="14">
        <v>1.5</v>
      </c>
      <c r="F745" s="7">
        <v>46900</v>
      </c>
      <c r="G745" s="7">
        <v>60463.326142545331</v>
      </c>
      <c r="H745" s="7">
        <v>44729.926173449399</v>
      </c>
      <c r="I745" s="7">
        <v>52473.605249043416</v>
      </c>
      <c r="J745" s="7">
        <v>34358.996633217845</v>
      </c>
      <c r="K745" s="7">
        <v>44729.926173449399</v>
      </c>
      <c r="L745" s="7">
        <v>6549.0181921932744</v>
      </c>
      <c r="M745" s="7">
        <v>10395.02809001065</v>
      </c>
      <c r="N745" s="7">
        <v>1301.0710440823414</v>
      </c>
      <c r="O745" s="7">
        <v>26484.808847163131</v>
      </c>
      <c r="P745" s="7">
        <v>44729.926173449399</v>
      </c>
      <c r="Q745" s="7">
        <v>2969.7090900747116</v>
      </c>
      <c r="R745" s="7">
        <v>3029.8033830989161</v>
      </c>
      <c r="S745" s="7">
        <v>3183.0821911355888</v>
      </c>
      <c r="T745" s="7">
        <v>3182.5430304119391</v>
      </c>
      <c r="U745" s="7">
        <v>3014.139580311894</v>
      </c>
      <c r="V745" s="7">
        <v>2822.4897927227048</v>
      </c>
      <c r="W745" s="7">
        <v>2550.3078242830752</v>
      </c>
      <c r="X745" s="7">
        <v>2441.3119293068403</v>
      </c>
      <c r="Y745" s="7">
        <v>23193.38682134567</v>
      </c>
      <c r="Z745" s="8">
        <v>35.772024010112197</v>
      </c>
      <c r="AA745" s="8">
        <v>36.81575847656805</v>
      </c>
      <c r="AB745" s="9">
        <v>90854.209556240821</v>
      </c>
      <c r="AC745" s="9">
        <v>118716.80804022518</v>
      </c>
      <c r="AD745" s="9">
        <v>106917.2678074344</v>
      </c>
      <c r="AE745" s="9">
        <v>135931.77824088524</v>
      </c>
      <c r="AF745" s="10">
        <v>2.8260519654874403</v>
      </c>
      <c r="AG745" s="10">
        <v>2.8370297543746212</v>
      </c>
      <c r="AH745" s="7">
        <v>12012.103624929907</v>
      </c>
      <c r="AI745" s="7">
        <v>15748.738907028011</v>
      </c>
      <c r="AJ745" s="7">
        <v>18418.942628798788</v>
      </c>
      <c r="AK745" s="7">
        <v>21196.800779038102</v>
      </c>
      <c r="AL745" s="9">
        <v>381358.29359517375</v>
      </c>
      <c r="AM745" s="9">
        <v>433639.48526956461</v>
      </c>
      <c r="AN745" s="9">
        <v>1768.4769817479666</v>
      </c>
      <c r="AO745" s="9">
        <v>1772.3181408992639</v>
      </c>
      <c r="AP745" s="7">
        <v>16598.517808222408</v>
      </c>
      <c r="AQ745" s="7">
        <v>849.77890119439598</v>
      </c>
      <c r="AR745" s="7">
        <v>15748.738907028011</v>
      </c>
      <c r="AS745" s="7">
        <v>6625.8834130056257</v>
      </c>
      <c r="AT745" s="7">
        <v>9122.8554940223876</v>
      </c>
      <c r="AU745" s="10">
        <v>1.8477123658878332</v>
      </c>
      <c r="AV745" s="10">
        <v>29099</v>
      </c>
      <c r="AW745" s="7">
        <v>34791.773443926286</v>
      </c>
      <c r="AX745" s="7">
        <v>23922.105647994147</v>
      </c>
      <c r="AY745" s="9">
        <v>3.4030777464268511</v>
      </c>
      <c r="AZ745" s="7">
        <v>27801.564527043258</v>
      </c>
      <c r="BA745" s="7">
        <v>2030.531335879612</v>
      </c>
      <c r="BB745" s="7">
        <v>23170.626274061233</v>
      </c>
      <c r="BC745" s="7">
        <v>8721.6679497832301</v>
      </c>
      <c r="BD745" s="7">
        <v>4527.64085814584</v>
      </c>
      <c r="BE745" s="7">
        <v>4581.6130317599373</v>
      </c>
      <c r="BF745" s="7">
        <v>69.727341805298238</v>
      </c>
      <c r="BG745" s="7">
        <v>1954.5151266680195</v>
      </c>
      <c r="BH745" s="7">
        <v>3315.4619658989041</v>
      </c>
      <c r="BI745" s="7">
        <v>225</v>
      </c>
      <c r="BJ745" s="7">
        <v>20187</v>
      </c>
      <c r="BK745" s="7">
        <v>20299</v>
      </c>
      <c r="BL745" s="7">
        <v>2659</v>
      </c>
      <c r="BM745" s="7">
        <v>8001</v>
      </c>
      <c r="BN745" s="7">
        <v>18379</v>
      </c>
      <c r="BO745" s="7">
        <v>59</v>
      </c>
      <c r="BP745" s="7">
        <v>54</v>
      </c>
      <c r="BQ745" s="7">
        <v>45</v>
      </c>
      <c r="BR745" s="7">
        <v>35</v>
      </c>
      <c r="BS745" s="7">
        <v>11</v>
      </c>
      <c r="BT745" s="7">
        <v>0</v>
      </c>
      <c r="BU745" s="10">
        <v>2</v>
      </c>
      <c r="BV745" s="10">
        <v>0</v>
      </c>
      <c r="BW745" s="10">
        <v>2</v>
      </c>
      <c r="BX745" s="10">
        <v>2</v>
      </c>
      <c r="BY745" s="10">
        <v>1</v>
      </c>
      <c r="BZ745" s="11">
        <v>7</v>
      </c>
      <c r="CA745">
        <f>VLOOKUP(A745,[1]competitor_summary!$B$2:$C$1478,2,FALSE)</f>
        <v>0</v>
      </c>
      <c r="CB745">
        <f>VLOOKUP(A745,[1]competitor_summary!$B$2:$D$1478,3,FALSE)</f>
        <v>10</v>
      </c>
      <c r="CC745">
        <f>VLOOKUP(A745,[1]competitor_summary!$B$2:$E$1478,4,FALSE)</f>
        <v>0</v>
      </c>
    </row>
    <row r="746" spans="1:81" x14ac:dyDescent="0.2">
      <c r="A746" t="s">
        <v>2306</v>
      </c>
      <c r="B746" s="7" t="s">
        <v>2307</v>
      </c>
      <c r="C746" s="7" t="s">
        <v>2308</v>
      </c>
      <c r="D746" s="13">
        <v>45145</v>
      </c>
      <c r="E746" s="14">
        <v>0.33333333333333331</v>
      </c>
      <c r="F746" s="7">
        <v>3596</v>
      </c>
      <c r="G746" s="7">
        <v>17854.659998534655</v>
      </c>
      <c r="H746" s="7">
        <v>16801.560735162697</v>
      </c>
      <c r="I746" s="7">
        <v>17232.091123127029</v>
      </c>
      <c r="J746" s="7">
        <v>15984.247948719654</v>
      </c>
      <c r="K746" s="7">
        <v>16801.560735162697</v>
      </c>
      <c r="L746" s="7">
        <v>319.31915282265982</v>
      </c>
      <c r="M746" s="7">
        <v>847.28588056686567</v>
      </c>
      <c r="N746" s="7">
        <v>90.531274949840736</v>
      </c>
      <c r="O746" s="7">
        <v>15544.424426823331</v>
      </c>
      <c r="P746" s="7">
        <v>16801.560735162697</v>
      </c>
      <c r="Q746" s="7">
        <v>915.08250561216846</v>
      </c>
      <c r="R746" s="7">
        <v>1049.2745032145758</v>
      </c>
      <c r="S746" s="7">
        <v>1036.7309818513459</v>
      </c>
      <c r="T746" s="7">
        <v>1014.8902452147449</v>
      </c>
      <c r="U746" s="7">
        <v>1044.7878482487286</v>
      </c>
      <c r="V746" s="7">
        <v>1060.6094270992908</v>
      </c>
      <c r="W746" s="7">
        <v>1051.0079310829169</v>
      </c>
      <c r="X746" s="7">
        <v>1101.7280294975499</v>
      </c>
      <c r="Y746" s="7">
        <v>8274.1114718213212</v>
      </c>
      <c r="Z746" s="8">
        <v>42.109488205637525</v>
      </c>
      <c r="AA746" s="8">
        <v>42.087160853273048</v>
      </c>
      <c r="AB746" s="9">
        <v>45325.937558450496</v>
      </c>
      <c r="AC746" s="9">
        <v>71993.277772549656</v>
      </c>
      <c r="AD746" s="9">
        <v>50281.423601502924</v>
      </c>
      <c r="AE746" s="9">
        <v>78818.599949526833</v>
      </c>
      <c r="AF746" s="10">
        <v>2.3215692224905293</v>
      </c>
      <c r="AG746" s="10">
        <v>2.3206446390810034</v>
      </c>
      <c r="AH746" s="7">
        <v>6506.2972895506537</v>
      </c>
      <c r="AI746" s="7">
        <v>6888.2398591466481</v>
      </c>
      <c r="AJ746" s="7">
        <v>7071.1413718912518</v>
      </c>
      <c r="AK746" s="7">
        <v>7337.41154925304</v>
      </c>
      <c r="AL746" s="9">
        <v>208893.44635527971</v>
      </c>
      <c r="AM746" s="9">
        <v>253110.28729220704</v>
      </c>
      <c r="AN746" s="9">
        <v>945.5768824029235</v>
      </c>
      <c r="AO746" s="9">
        <v>1018.2630790182593</v>
      </c>
      <c r="AP746" s="7">
        <v>7662.194495784468</v>
      </c>
      <c r="AQ746" s="7">
        <v>773.95463663781993</v>
      </c>
      <c r="AR746" s="7">
        <v>6888.2398591466481</v>
      </c>
      <c r="AS746" s="7">
        <v>2630.1518275869312</v>
      </c>
      <c r="AT746" s="7">
        <v>4258.0880315597169</v>
      </c>
      <c r="AU746" s="10">
        <v>1.8236662768250571</v>
      </c>
      <c r="AV746" s="10">
        <v>12562</v>
      </c>
      <c r="AW746" s="7">
        <v>13727.586235727242</v>
      </c>
      <c r="AX746" s="7">
        <v>7345.4399073867826</v>
      </c>
      <c r="AY746" s="9">
        <v>6.8366987179377396</v>
      </c>
      <c r="AZ746" s="7">
        <v>8713.7043805340072</v>
      </c>
      <c r="BA746" s="7">
        <v>758.54171650693752</v>
      </c>
      <c r="BB746" s="7">
        <v>6832.0408402520698</v>
      </c>
      <c r="BC746" s="7">
        <v>2185.9347229134291</v>
      </c>
      <c r="BD746" s="7">
        <v>1424.2020358314621</v>
      </c>
      <c r="BE746" s="7">
        <v>1496.1607872529421</v>
      </c>
      <c r="BF746" s="7">
        <v>3.4723132899962366</v>
      </c>
      <c r="BG746" s="7">
        <v>688.69740819447907</v>
      </c>
      <c r="BH746" s="7">
        <v>1033.5735727697611</v>
      </c>
      <c r="BI746" s="7">
        <v>1713</v>
      </c>
      <c r="BJ746" s="7">
        <v>8044</v>
      </c>
      <c r="BK746" s="7">
        <v>7316</v>
      </c>
      <c r="BL746" s="7">
        <v>2392</v>
      </c>
      <c r="BM746" s="7">
        <v>6840</v>
      </c>
      <c r="BN746" s="7">
        <v>7831</v>
      </c>
      <c r="BO746" s="7">
        <v>337</v>
      </c>
      <c r="BP746" s="7">
        <v>296</v>
      </c>
      <c r="BQ746" s="7">
        <v>380</v>
      </c>
      <c r="BR746" s="7">
        <v>404</v>
      </c>
      <c r="BS746" s="7">
        <v>220</v>
      </c>
      <c r="BT746" s="7">
        <v>55</v>
      </c>
      <c r="BU746" s="10">
        <v>0</v>
      </c>
      <c r="BV746" s="10">
        <v>0</v>
      </c>
      <c r="BW746" s="10">
        <v>1</v>
      </c>
      <c r="BX746" s="10">
        <v>0</v>
      </c>
      <c r="BY746" s="10">
        <v>0</v>
      </c>
      <c r="BZ746" s="11">
        <v>1</v>
      </c>
      <c r="CA746">
        <f>VLOOKUP(A746,[1]competitor_summary!$B$2:$C$1478,2,FALSE)</f>
        <v>0</v>
      </c>
      <c r="CB746">
        <f>VLOOKUP(A746,[1]competitor_summary!$B$2:$D$1478,3,FALSE)</f>
        <v>10</v>
      </c>
      <c r="CC746">
        <f>VLOOKUP(A746,[1]competitor_summary!$B$2:$E$1478,4,FALSE)</f>
        <v>0</v>
      </c>
    </row>
    <row r="747" spans="1:81" x14ac:dyDescent="0.2">
      <c r="A747" t="s">
        <v>2309</v>
      </c>
      <c r="B747" s="7" t="s">
        <v>2310</v>
      </c>
      <c r="C747" s="7" t="s">
        <v>2311</v>
      </c>
      <c r="D747" s="13">
        <v>44775</v>
      </c>
      <c r="E747" s="14">
        <v>1.3333333333333333</v>
      </c>
      <c r="F747" s="7">
        <v>11820</v>
      </c>
      <c r="G747" s="7">
        <v>18225.103223484388</v>
      </c>
      <c r="H747" s="7">
        <v>16699.609599771939</v>
      </c>
      <c r="I747" s="7">
        <v>17433.754776083952</v>
      </c>
      <c r="J747" s="7">
        <v>15925.044953929435</v>
      </c>
      <c r="K747" s="7">
        <v>16699.609599771939</v>
      </c>
      <c r="L747" s="7">
        <v>339.32122135168174</v>
      </c>
      <c r="M747" s="7">
        <v>768.55756114021642</v>
      </c>
      <c r="N747" s="7">
        <v>241.99843599073938</v>
      </c>
      <c r="O747" s="7">
        <v>15349.732381289301</v>
      </c>
      <c r="P747" s="7">
        <v>16699.609599771939</v>
      </c>
      <c r="Q747" s="7">
        <v>921.28829920297721</v>
      </c>
      <c r="R747" s="7">
        <v>1026.0102620456892</v>
      </c>
      <c r="S747" s="7">
        <v>1053.4049985927413</v>
      </c>
      <c r="T747" s="7">
        <v>1008.6645571870031</v>
      </c>
      <c r="U747" s="7">
        <v>1010.5646782245312</v>
      </c>
      <c r="V747" s="7">
        <v>1006.0984201344836</v>
      </c>
      <c r="W747" s="7">
        <v>1083.8401076481387</v>
      </c>
      <c r="X747" s="7">
        <v>1120.6929712773708</v>
      </c>
      <c r="Y747" s="7">
        <v>8230.5642943129351</v>
      </c>
      <c r="Z747" s="8">
        <v>42.557705642855652</v>
      </c>
      <c r="AA747" s="8">
        <v>42.530804738616972</v>
      </c>
      <c r="AB747" s="9">
        <v>50102.872659881868</v>
      </c>
      <c r="AC747" s="9">
        <v>71020.070935154989</v>
      </c>
      <c r="AD747" s="9">
        <v>55491.015369299312</v>
      </c>
      <c r="AE747" s="9">
        <v>77974.921305653974</v>
      </c>
      <c r="AF747" s="10">
        <v>2.3320770950384921</v>
      </c>
      <c r="AG747" s="10">
        <v>2.3325947634848174</v>
      </c>
      <c r="AH747" s="7">
        <v>6398.5214183665812</v>
      </c>
      <c r="AI747" s="7">
        <v>6811.9007591365371</v>
      </c>
      <c r="AJ747" s="7">
        <v>7124.6376715479419</v>
      </c>
      <c r="AK747" s="7">
        <v>7463.4733146275394</v>
      </c>
      <c r="AL747" s="9">
        <v>217690.99441109278</v>
      </c>
      <c r="AM747" s="9">
        <v>262579.13775288977</v>
      </c>
      <c r="AN747" s="9">
        <v>732.85805612830416</v>
      </c>
      <c r="AO747" s="9">
        <v>850.70176726894795</v>
      </c>
      <c r="AP747" s="7">
        <v>7659.6704583999235</v>
      </c>
      <c r="AQ747" s="7">
        <v>847.76969926338643</v>
      </c>
      <c r="AR747" s="7">
        <v>6811.9007591365371</v>
      </c>
      <c r="AS747" s="7">
        <v>2527.0566329677822</v>
      </c>
      <c r="AT747" s="7">
        <v>4284.8441261687549</v>
      </c>
      <c r="AU747" s="10">
        <v>1.7622499067944253</v>
      </c>
      <c r="AV747" s="10">
        <v>12004</v>
      </c>
      <c r="AW747" s="7">
        <v>13704.060182583256</v>
      </c>
      <c r="AX747" s="7">
        <v>7438.7325355761568</v>
      </c>
      <c r="AY747" s="9">
        <v>5.0294195214724935</v>
      </c>
      <c r="AZ747" s="7">
        <v>10455.841257319335</v>
      </c>
      <c r="BA747" s="7">
        <v>933.84359062176372</v>
      </c>
      <c r="BB747" s="7">
        <v>7057.4544335898245</v>
      </c>
      <c r="BC747" s="7">
        <v>2281.9126485890883</v>
      </c>
      <c r="BD747" s="7">
        <v>1509.9215595978894</v>
      </c>
      <c r="BE747" s="7">
        <v>1793.2346646025835</v>
      </c>
      <c r="BF747" s="7">
        <v>15.620036808308214</v>
      </c>
      <c r="BG747" s="7">
        <v>441.6816788673168</v>
      </c>
      <c r="BH747" s="7">
        <v>1015.0838451246382</v>
      </c>
      <c r="BI747" s="7">
        <v>5877</v>
      </c>
      <c r="BJ747" s="7">
        <v>8546</v>
      </c>
      <c r="BK747" s="7">
        <v>6382</v>
      </c>
      <c r="BL747" s="7">
        <v>9208</v>
      </c>
      <c r="BM747" s="7">
        <v>5561</v>
      </c>
      <c r="BN747" s="7">
        <v>1274</v>
      </c>
      <c r="BO747" s="7">
        <v>1388</v>
      </c>
      <c r="BP747" s="7">
        <v>962</v>
      </c>
      <c r="BQ747" s="7">
        <v>1389</v>
      </c>
      <c r="BR747" s="7">
        <v>1317</v>
      </c>
      <c r="BS747" s="7">
        <v>681</v>
      </c>
      <c r="BT747" s="7">
        <v>120</v>
      </c>
      <c r="BU747" s="10">
        <v>1</v>
      </c>
      <c r="BV747" s="10">
        <v>1</v>
      </c>
      <c r="BW747" s="10">
        <v>3</v>
      </c>
      <c r="BX747" s="10">
        <v>1</v>
      </c>
      <c r="BY747" s="10">
        <v>0</v>
      </c>
      <c r="BZ747" s="11">
        <v>6</v>
      </c>
      <c r="CA747">
        <f>VLOOKUP(A747,[1]competitor_summary!$B$2:$C$1478,2,FALSE)</f>
        <v>1</v>
      </c>
      <c r="CB747">
        <f>VLOOKUP(A747,[1]competitor_summary!$B$2:$D$1478,3,FALSE)</f>
        <v>2.0538423340650199E-2</v>
      </c>
      <c r="CC747">
        <f>VLOOKUP(A747,[1]competitor_summary!$B$2:$E$1478,4,FALSE)</f>
        <v>4.2</v>
      </c>
    </row>
    <row r="748" spans="1:81" x14ac:dyDescent="0.2">
      <c r="A748" t="s">
        <v>2312</v>
      </c>
      <c r="B748" s="7" t="s">
        <v>2313</v>
      </c>
      <c r="C748" s="7" t="s">
        <v>2314</v>
      </c>
      <c r="D748" s="13">
        <v>43110</v>
      </c>
      <c r="E748" s="14">
        <v>5.916666666666667</v>
      </c>
      <c r="F748" s="7">
        <v>17500</v>
      </c>
      <c r="G748" s="7">
        <v>3119.5810046338593</v>
      </c>
      <c r="H748" s="7">
        <v>2961.703354638943</v>
      </c>
      <c r="I748" s="7">
        <v>3017.5328841524315</v>
      </c>
      <c r="J748" s="7">
        <v>2811.634665460675</v>
      </c>
      <c r="K748" s="7">
        <v>2961.703354638943</v>
      </c>
      <c r="L748" s="7">
        <v>5.8307404124061577</v>
      </c>
      <c r="M748" s="7">
        <v>143.13131790084299</v>
      </c>
      <c r="N748" s="7">
        <v>8.615935359033756</v>
      </c>
      <c r="O748" s="7">
        <v>2804.1253609666601</v>
      </c>
      <c r="P748" s="7">
        <v>2961.703354638943</v>
      </c>
      <c r="Q748" s="7">
        <v>144.2101045777672</v>
      </c>
      <c r="R748" s="7">
        <v>159.19023609173018</v>
      </c>
      <c r="S748" s="7">
        <v>176.53296099760337</v>
      </c>
      <c r="T748" s="7">
        <v>171.0165410687332</v>
      </c>
      <c r="U748" s="7">
        <v>158.76217381929746</v>
      </c>
      <c r="V748" s="7">
        <v>164.67479987151455</v>
      </c>
      <c r="W748" s="7">
        <v>219.10051774792373</v>
      </c>
      <c r="X748" s="7">
        <v>241.32847871899139</v>
      </c>
      <c r="Y748" s="7">
        <v>1434.8158128935611</v>
      </c>
      <c r="Z748" s="8">
        <v>44.551060074957363</v>
      </c>
      <c r="AA748" s="8">
        <v>43.412175653977442</v>
      </c>
      <c r="AB748" s="9">
        <v>38036.115377073336</v>
      </c>
      <c r="AC748" s="9">
        <v>51871.123069474714</v>
      </c>
      <c r="AD748" s="9">
        <v>41931.960015919605</v>
      </c>
      <c r="AE748" s="9">
        <v>56973.354741302763</v>
      </c>
      <c r="AF748" s="10">
        <v>2.2587973440795328</v>
      </c>
      <c r="AG748" s="10">
        <v>2.2572174987322811</v>
      </c>
      <c r="AH748" s="7">
        <v>1191.5885181908961</v>
      </c>
      <c r="AI748" s="7">
        <v>1308.6709078554995</v>
      </c>
      <c r="AJ748" s="7">
        <v>1334.2763243954396</v>
      </c>
      <c r="AK748" s="7">
        <v>1378.9198483836371</v>
      </c>
      <c r="AL748" s="9">
        <v>131201.89726047462</v>
      </c>
      <c r="AM748" s="9">
        <v>193136.94935770455</v>
      </c>
      <c r="AN748" s="9">
        <v>503.35884891115165</v>
      </c>
      <c r="AO748" s="9">
        <v>654.21917982578441</v>
      </c>
      <c r="AP748" s="7">
        <v>1900.8858883188805</v>
      </c>
      <c r="AQ748" s="7">
        <v>592.21498046338093</v>
      </c>
      <c r="AR748" s="7">
        <v>1308.6709078554995</v>
      </c>
      <c r="AS748" s="7">
        <v>448.56229769618949</v>
      </c>
      <c r="AT748" s="7">
        <v>860.10861015931005</v>
      </c>
      <c r="AU748" s="10">
        <v>1.7881726857778069</v>
      </c>
      <c r="AV748" s="10">
        <v>2340</v>
      </c>
      <c r="AW748" s="7">
        <v>2439.5046429202193</v>
      </c>
      <c r="AX748" s="7">
        <v>1135.4138465314172</v>
      </c>
      <c r="AY748" s="9">
        <v>6.8963314469452959</v>
      </c>
      <c r="AZ748" s="7">
        <v>1187.0244761024369</v>
      </c>
      <c r="BA748" s="7">
        <v>119.42198307579383</v>
      </c>
      <c r="BB748" s="7">
        <v>1055.0910776686505</v>
      </c>
      <c r="BC748" s="7">
        <v>265.0578771327273</v>
      </c>
      <c r="BD748" s="7">
        <v>67.480186170665547</v>
      </c>
      <c r="BE748" s="7">
        <v>353.12008378078463</v>
      </c>
      <c r="BF748" s="7">
        <v>21.953737712698057</v>
      </c>
      <c r="BG748" s="7">
        <v>136.98658477328718</v>
      </c>
      <c r="BH748" s="7">
        <v>210.49260809848784</v>
      </c>
      <c r="BI748" s="7">
        <v>6792</v>
      </c>
      <c r="BJ748" s="7">
        <v>6326</v>
      </c>
      <c r="BK748" s="7">
        <v>6977</v>
      </c>
      <c r="BL748" s="7">
        <v>6965</v>
      </c>
      <c r="BM748" s="7">
        <v>455</v>
      </c>
      <c r="BN748" s="7">
        <v>5917</v>
      </c>
      <c r="BO748" s="7">
        <v>1533</v>
      </c>
      <c r="BP748" s="7">
        <v>1357</v>
      </c>
      <c r="BQ748" s="7">
        <v>1626</v>
      </c>
      <c r="BR748" s="7">
        <v>1285</v>
      </c>
      <c r="BS748" s="7">
        <v>682</v>
      </c>
      <c r="BT748" s="7">
        <v>290</v>
      </c>
      <c r="BU748" s="10">
        <v>0</v>
      </c>
      <c r="BV748" s="10">
        <v>0</v>
      </c>
      <c r="BW748" s="10">
        <v>0</v>
      </c>
      <c r="BX748" s="10">
        <v>0</v>
      </c>
      <c r="BY748" s="10">
        <v>0</v>
      </c>
      <c r="BZ748" s="11">
        <v>0</v>
      </c>
      <c r="CA748">
        <f>VLOOKUP(A748,[1]competitor_summary!$B$2:$C$1478,2,FALSE)</f>
        <v>0</v>
      </c>
      <c r="CB748">
        <f>VLOOKUP(A748,[1]competitor_summary!$B$2:$D$1478,3,FALSE)</f>
        <v>10</v>
      </c>
      <c r="CC748">
        <f>VLOOKUP(A748,[1]competitor_summary!$B$2:$E$1478,4,FALSE)</f>
        <v>0</v>
      </c>
    </row>
    <row r="749" spans="1:81" x14ac:dyDescent="0.2">
      <c r="A749" t="s">
        <v>2315</v>
      </c>
      <c r="B749" s="7" t="s">
        <v>2316</v>
      </c>
      <c r="C749" s="7" t="s">
        <v>2317</v>
      </c>
      <c r="D749" s="13">
        <v>44314</v>
      </c>
      <c r="E749" s="14">
        <v>2.6666666666666665</v>
      </c>
      <c r="F749" s="7">
        <v>64878</v>
      </c>
      <c r="G749" s="7">
        <v>15176.694872370223</v>
      </c>
      <c r="H749" s="7">
        <v>17121.50207891711</v>
      </c>
      <c r="I749" s="7">
        <v>15974.2658342832</v>
      </c>
      <c r="J749" s="7">
        <v>17089.861610037507</v>
      </c>
      <c r="K749" s="7">
        <v>17121.50207891711</v>
      </c>
      <c r="L749" s="7">
        <v>5559.0993653652258</v>
      </c>
      <c r="M749" s="7">
        <v>1164.1954997712746</v>
      </c>
      <c r="N749" s="7">
        <v>508.23939899588004</v>
      </c>
      <c r="O749" s="7">
        <v>9889.9678147847299</v>
      </c>
      <c r="P749" s="7">
        <v>17121.50207891711</v>
      </c>
      <c r="Q749" s="7">
        <v>1282.1136481879512</v>
      </c>
      <c r="R749" s="7">
        <v>1136.8629586267052</v>
      </c>
      <c r="S749" s="7">
        <v>996.97193844243884</v>
      </c>
      <c r="T749" s="7">
        <v>868.91966736770701</v>
      </c>
      <c r="U749" s="7">
        <v>680.01531168678775</v>
      </c>
      <c r="V749" s="7">
        <v>641.3867823787732</v>
      </c>
      <c r="W749" s="7">
        <v>617.78564976970665</v>
      </c>
      <c r="X749" s="7">
        <v>644.20709339610767</v>
      </c>
      <c r="Y749" s="7">
        <v>6868.2630498561775</v>
      </c>
      <c r="Z749" s="8">
        <v>27.127625592727881</v>
      </c>
      <c r="AA749" s="8">
        <v>34.18789222091096</v>
      </c>
      <c r="AB749" s="9">
        <v>44370.901465680516</v>
      </c>
      <c r="AC749" s="9">
        <v>69234.164619557356</v>
      </c>
      <c r="AD749" s="9">
        <v>47364.271488339393</v>
      </c>
      <c r="AE749" s="9">
        <v>74321.943341730643</v>
      </c>
      <c r="AF749" s="10">
        <v>2.2618445308085189</v>
      </c>
      <c r="AG749" s="10">
        <v>2.2609554429531253</v>
      </c>
      <c r="AH749" s="7">
        <v>6263.8984026262769</v>
      </c>
      <c r="AI749" s="7">
        <v>6434.5279359208653</v>
      </c>
      <c r="AJ749" s="7">
        <v>5946.79072246328</v>
      </c>
      <c r="AK749" s="7">
        <v>5605.808946164907</v>
      </c>
      <c r="AL749" s="9">
        <v>252277.40022322105</v>
      </c>
      <c r="AM749" s="9">
        <v>280624.99089389964</v>
      </c>
      <c r="AN749" s="9">
        <v>968.16026019375033</v>
      </c>
      <c r="AO749" s="9">
        <v>1127.2090352419186</v>
      </c>
      <c r="AP749" s="7">
        <v>7111.7672491631238</v>
      </c>
      <c r="AQ749" s="7">
        <v>677.2393132422585</v>
      </c>
      <c r="AR749" s="7">
        <v>6434.5279359208653</v>
      </c>
      <c r="AS749" s="7">
        <v>3840.7579166326905</v>
      </c>
      <c r="AT749" s="7">
        <v>2593.7700192881748</v>
      </c>
      <c r="AU749" s="10">
        <v>1.7862112883066745</v>
      </c>
      <c r="AV749" s="10">
        <v>11493</v>
      </c>
      <c r="AW749" s="7">
        <v>14019.872652915074</v>
      </c>
      <c r="AX749" s="7">
        <v>7963.4820272964425</v>
      </c>
      <c r="AY749" s="9">
        <v>5.1372316937673173</v>
      </c>
      <c r="AZ749" s="7">
        <v>9897.3415696583106</v>
      </c>
      <c r="BA749" s="7">
        <v>945.93579596921336</v>
      </c>
      <c r="BB749" s="7">
        <v>7616.6690601558657</v>
      </c>
      <c r="BC749" s="7">
        <v>2954.8481645168504</v>
      </c>
      <c r="BD749" s="7">
        <v>1892.8676641274942</v>
      </c>
      <c r="BE749" s="7">
        <v>1854.6619284098269</v>
      </c>
      <c r="BF749" s="7">
        <v>27.327308442327194</v>
      </c>
      <c r="BG749" s="7">
        <v>351.04345232702326</v>
      </c>
      <c r="BH749" s="7">
        <v>535.92054233234376</v>
      </c>
      <c r="BI749" s="7">
        <v>8342</v>
      </c>
      <c r="BJ749" s="7">
        <v>5504</v>
      </c>
      <c r="BK749" s="7">
        <v>3410</v>
      </c>
      <c r="BL749" s="7">
        <v>5485</v>
      </c>
      <c r="BM749" s="7">
        <v>3945</v>
      </c>
      <c r="BN749" s="7">
        <v>7820</v>
      </c>
      <c r="BO749" s="7">
        <v>1351</v>
      </c>
      <c r="BP749" s="7">
        <v>1952</v>
      </c>
      <c r="BQ749" s="7">
        <v>1749</v>
      </c>
      <c r="BR749" s="7">
        <v>1736</v>
      </c>
      <c r="BS749" s="7">
        <v>1273</v>
      </c>
      <c r="BT749" s="7">
        <v>272</v>
      </c>
      <c r="BU749" s="10">
        <v>1</v>
      </c>
      <c r="BV749" s="10">
        <v>0</v>
      </c>
      <c r="BW749" s="10">
        <v>0</v>
      </c>
      <c r="BX749" s="10">
        <v>2</v>
      </c>
      <c r="BY749" s="10">
        <v>0</v>
      </c>
      <c r="BZ749" s="11">
        <v>3</v>
      </c>
      <c r="CA749">
        <f>VLOOKUP(A749,[1]competitor_summary!$B$2:$C$1478,2,FALSE)</f>
        <v>0</v>
      </c>
      <c r="CB749">
        <f>VLOOKUP(A749,[1]competitor_summary!$B$2:$D$1478,3,FALSE)</f>
        <v>10</v>
      </c>
      <c r="CC749">
        <f>VLOOKUP(A749,[1]competitor_summary!$B$2:$E$1478,4,FALSE)</f>
        <v>0</v>
      </c>
    </row>
    <row r="750" spans="1:81" x14ac:dyDescent="0.2">
      <c r="A750" t="s">
        <v>2318</v>
      </c>
      <c r="B750" s="7" t="s">
        <v>2319</v>
      </c>
      <c r="C750" s="7" t="s">
        <v>2320</v>
      </c>
      <c r="D750" s="13">
        <v>44319</v>
      </c>
      <c r="E750" s="14">
        <v>2.5833333333333335</v>
      </c>
      <c r="F750" s="7">
        <v>148941</v>
      </c>
      <c r="G750" s="7">
        <v>38267.99592885375</v>
      </c>
      <c r="H750" s="7">
        <v>37771.784753409913</v>
      </c>
      <c r="I750" s="7">
        <v>37775.353673282079</v>
      </c>
      <c r="J750" s="7">
        <v>38283.999057078268</v>
      </c>
      <c r="K750" s="7">
        <v>37771.784753409913</v>
      </c>
      <c r="L750" s="7">
        <v>6209.5906551850494</v>
      </c>
      <c r="M750" s="7">
        <v>13315.315836625872</v>
      </c>
      <c r="N750" s="7">
        <v>6283.3309138894547</v>
      </c>
      <c r="O750" s="7">
        <v>11963.547347709537</v>
      </c>
      <c r="P750" s="7">
        <v>37771.784753409913</v>
      </c>
      <c r="Q750" s="7">
        <v>2535.4439789815806</v>
      </c>
      <c r="R750" s="7">
        <v>2439.1879097365309</v>
      </c>
      <c r="S750" s="7">
        <v>2403.30507226591</v>
      </c>
      <c r="T750" s="7">
        <v>2295.8143704878166</v>
      </c>
      <c r="U750" s="7">
        <v>2167.4122582781129</v>
      </c>
      <c r="V750" s="7">
        <v>2246.7152365797665</v>
      </c>
      <c r="W750" s="7">
        <v>2489.7197682219557</v>
      </c>
      <c r="X750" s="7">
        <v>2583.0822030112613</v>
      </c>
      <c r="Y750" s="7">
        <v>19160.680797562934</v>
      </c>
      <c r="Z750" s="8">
        <v>39.509296401609021</v>
      </c>
      <c r="AA750" s="8">
        <v>40.368381830427765</v>
      </c>
      <c r="AB750" s="9">
        <v>53522.570410068627</v>
      </c>
      <c r="AC750" s="9">
        <v>82662.284370447422</v>
      </c>
      <c r="AD750" s="9">
        <v>57675.098850339673</v>
      </c>
      <c r="AE750" s="9">
        <v>88948.182305648239</v>
      </c>
      <c r="AF750" s="10">
        <v>2.6609690765123952</v>
      </c>
      <c r="AG750" s="10">
        <v>2.6582091748592123</v>
      </c>
      <c r="AH750" s="7">
        <v>14124.19372521434</v>
      </c>
      <c r="AI750" s="7">
        <v>13962.108547444921</v>
      </c>
      <c r="AJ750" s="7">
        <v>13978.26973397145</v>
      </c>
      <c r="AK750" s="7">
        <v>14172.596752127632</v>
      </c>
      <c r="AL750" s="9">
        <v>329502.2199860058</v>
      </c>
      <c r="AM750" s="9">
        <v>410527.33444117242</v>
      </c>
      <c r="AN750" s="9">
        <v>1553.8597180484928</v>
      </c>
      <c r="AO750" s="9">
        <v>1698.6823518985934</v>
      </c>
      <c r="AP750" s="7">
        <v>18728.922334998846</v>
      </c>
      <c r="AQ750" s="7">
        <v>4766.8137875539251</v>
      </c>
      <c r="AR750" s="7">
        <v>13962.108547444921</v>
      </c>
      <c r="AS750" s="7">
        <v>7146.8645597873256</v>
      </c>
      <c r="AT750" s="7">
        <v>6815.2439876575954</v>
      </c>
      <c r="AU750" s="10">
        <v>1.2615496693423218</v>
      </c>
      <c r="AV750" s="10">
        <v>17614</v>
      </c>
      <c r="AW750" s="7">
        <v>30584.919312519254</v>
      </c>
      <c r="AX750" s="7">
        <v>19435.696652271785</v>
      </c>
      <c r="AY750" s="9">
        <v>6.7077011508481581</v>
      </c>
      <c r="AZ750" s="7">
        <v>21119.073599224794</v>
      </c>
      <c r="BA750" s="7">
        <v>935.64600237004925</v>
      </c>
      <c r="BB750" s="7">
        <v>18025.271944898879</v>
      </c>
      <c r="BC750" s="7">
        <v>4321.6680610994808</v>
      </c>
      <c r="BD750" s="7">
        <v>6952.0003609531559</v>
      </c>
      <c r="BE750" s="7">
        <v>3396.9315136736259</v>
      </c>
      <c r="BF750" s="7">
        <v>4.9775105039589107</v>
      </c>
      <c r="BG750" s="7">
        <v>1308.5658708254341</v>
      </c>
      <c r="BH750" s="7">
        <v>2041.1286278432235</v>
      </c>
      <c r="BI750" s="7">
        <v>8313</v>
      </c>
      <c r="BJ750" s="7">
        <v>10135</v>
      </c>
      <c r="BK750" s="7">
        <v>15254</v>
      </c>
      <c r="BL750" s="7">
        <v>12865</v>
      </c>
      <c r="BM750" s="7">
        <v>13577</v>
      </c>
      <c r="BN750" s="7">
        <v>15006</v>
      </c>
      <c r="BO750" s="7">
        <v>1686</v>
      </c>
      <c r="BP750" s="7">
        <v>1504</v>
      </c>
      <c r="BQ750" s="7">
        <v>1710</v>
      </c>
      <c r="BR750" s="7">
        <v>1643</v>
      </c>
      <c r="BS750" s="7">
        <v>1274</v>
      </c>
      <c r="BT750" s="7">
        <v>475</v>
      </c>
      <c r="BU750" s="10">
        <v>0</v>
      </c>
      <c r="BV750" s="10">
        <v>0</v>
      </c>
      <c r="BW750" s="10">
        <v>0</v>
      </c>
      <c r="BX750" s="10">
        <v>0</v>
      </c>
      <c r="BY750" s="10">
        <v>0</v>
      </c>
      <c r="BZ750" s="11">
        <v>0</v>
      </c>
      <c r="CA750">
        <f>VLOOKUP(A750,[1]competitor_summary!$B$2:$C$1478,2,FALSE)</f>
        <v>0</v>
      </c>
      <c r="CB750">
        <f>VLOOKUP(A750,[1]competitor_summary!$B$2:$D$1478,3,FALSE)</f>
        <v>10</v>
      </c>
      <c r="CC750">
        <f>VLOOKUP(A750,[1]competitor_summary!$B$2:$E$1478,4,FALSE)</f>
        <v>0</v>
      </c>
    </row>
    <row r="751" spans="1:81" x14ac:dyDescent="0.2">
      <c r="A751" t="s">
        <v>2321</v>
      </c>
      <c r="B751" s="7" t="s">
        <v>2322</v>
      </c>
      <c r="C751" s="7" t="s">
        <v>2323</v>
      </c>
      <c r="D751" s="13">
        <v>44761</v>
      </c>
      <c r="E751" s="14">
        <v>1.4166666666666667</v>
      </c>
      <c r="F751" s="7">
        <v>60501</v>
      </c>
      <c r="G751" s="7">
        <v>107085.14739436423</v>
      </c>
      <c r="H751" s="7">
        <v>109053.07885101927</v>
      </c>
      <c r="I751" s="7">
        <v>108132.21173225215</v>
      </c>
      <c r="J751" s="7">
        <v>111320.9013004544</v>
      </c>
      <c r="K751" s="7">
        <v>109053.07885101927</v>
      </c>
      <c r="L751" s="7">
        <v>19591.792584294803</v>
      </c>
      <c r="M751" s="7">
        <v>19907.737815649831</v>
      </c>
      <c r="N751" s="7">
        <v>1660.0375744169578</v>
      </c>
      <c r="O751" s="7">
        <v>67893.510876657674</v>
      </c>
      <c r="P751" s="7">
        <v>109053.07885101927</v>
      </c>
      <c r="Q751" s="7">
        <v>8533.287187910988</v>
      </c>
      <c r="R751" s="7">
        <v>7860.9079404989025</v>
      </c>
      <c r="S751" s="7">
        <v>7128.923819101532</v>
      </c>
      <c r="T751" s="7">
        <v>6337.5568713316461</v>
      </c>
      <c r="U751" s="7">
        <v>5913.0372313278494</v>
      </c>
      <c r="V751" s="7">
        <v>5768.0729318930535</v>
      </c>
      <c r="W751" s="7">
        <v>5255.4852052055066</v>
      </c>
      <c r="X751" s="7">
        <v>4907.6842268967303</v>
      </c>
      <c r="Y751" s="7">
        <v>51704.955414166208</v>
      </c>
      <c r="Z751" s="8">
        <v>30.893004812123092</v>
      </c>
      <c r="AA751" s="8">
        <v>34.515664438712783</v>
      </c>
      <c r="AB751" s="9">
        <v>41480.156096603052</v>
      </c>
      <c r="AC751" s="9">
        <v>60629.031588794511</v>
      </c>
      <c r="AD751" s="9">
        <v>47542.700224237888</v>
      </c>
      <c r="AE751" s="9">
        <v>68999.877275395906</v>
      </c>
      <c r="AF751" s="10">
        <v>3.2311854544284593</v>
      </c>
      <c r="AG751" s="10">
        <v>3.2313405154614641</v>
      </c>
      <c r="AH751" s="7">
        <v>34519.122047988698</v>
      </c>
      <c r="AI751" s="7">
        <v>33658.678933662595</v>
      </c>
      <c r="AJ751" s="7">
        <v>33372.040043915622</v>
      </c>
      <c r="AK751" s="7">
        <v>33048.656262740493</v>
      </c>
      <c r="AL751" s="9">
        <v>157697.60738875042</v>
      </c>
      <c r="AM751" s="9">
        <v>198412.71229484974</v>
      </c>
      <c r="AN751" s="9">
        <v>1080.1949391426115</v>
      </c>
      <c r="AO751" s="9">
        <v>1171.6987207938134</v>
      </c>
      <c r="AP751" s="7">
        <v>39076.398389082402</v>
      </c>
      <c r="AQ751" s="7">
        <v>5417.7194554198068</v>
      </c>
      <c r="AR751" s="7">
        <v>33658.678933662595</v>
      </c>
      <c r="AS751" s="7">
        <v>14909.42352179694</v>
      </c>
      <c r="AT751" s="7">
        <v>18749.255411865655</v>
      </c>
      <c r="AU751" s="10">
        <v>1.4430614826695787</v>
      </c>
      <c r="AV751" s="10">
        <v>48572</v>
      </c>
      <c r="AW751" s="7">
        <v>82036.135368493386</v>
      </c>
      <c r="AX751" s="7">
        <v>42706.042613934376</v>
      </c>
      <c r="AY751" s="9">
        <v>7.0453657984474933</v>
      </c>
      <c r="AZ751" s="7">
        <v>32633.736162411864</v>
      </c>
      <c r="BA751" s="7">
        <v>2198.708463304094</v>
      </c>
      <c r="BB751" s="7">
        <v>40616.062947548344</v>
      </c>
      <c r="BC751" s="7">
        <v>10309.905416641966</v>
      </c>
      <c r="BD751" s="7">
        <v>8531.8051895971876</v>
      </c>
      <c r="BE751" s="7">
        <v>8007.4038338564569</v>
      </c>
      <c r="BF751" s="7">
        <v>65.479178415611386</v>
      </c>
      <c r="BG751" s="7">
        <v>3671.0151929337298</v>
      </c>
      <c r="BH751" s="7">
        <v>10030.454136103392</v>
      </c>
      <c r="BI751" s="7">
        <v>16064</v>
      </c>
      <c r="BJ751" s="7">
        <v>16589</v>
      </c>
      <c r="BK751" s="7">
        <v>25599</v>
      </c>
      <c r="BL751" s="7">
        <v>796</v>
      </c>
      <c r="BM751" s="7">
        <v>25981</v>
      </c>
      <c r="BN751" s="7">
        <v>16470</v>
      </c>
      <c r="BO751" s="7">
        <v>3151</v>
      </c>
      <c r="BP751" s="7">
        <v>2694</v>
      </c>
      <c r="BQ751" s="7">
        <v>3241</v>
      </c>
      <c r="BR751" s="7">
        <v>3002</v>
      </c>
      <c r="BS751" s="7">
        <v>2398</v>
      </c>
      <c r="BT751" s="7">
        <v>1559</v>
      </c>
      <c r="BU751" s="10">
        <v>1</v>
      </c>
      <c r="BV751" s="10">
        <v>0</v>
      </c>
      <c r="BW751" s="10">
        <v>1</v>
      </c>
      <c r="BX751" s="10">
        <v>2</v>
      </c>
      <c r="BY751" s="10">
        <v>1</v>
      </c>
      <c r="BZ751" s="11">
        <v>5</v>
      </c>
      <c r="CA751">
        <f>VLOOKUP(A751,[1]competitor_summary!$B$2:$C$1478,2,FALSE)</f>
        <v>1</v>
      </c>
      <c r="CB751">
        <f>VLOOKUP(A751,[1]competitor_summary!$B$2:$D$1478,3,FALSE)</f>
        <v>1.54672745436402E-2</v>
      </c>
      <c r="CC751">
        <f>VLOOKUP(A751,[1]competitor_summary!$B$2:$E$1478,4,FALSE)</f>
        <v>1</v>
      </c>
    </row>
    <row r="752" spans="1:81" x14ac:dyDescent="0.2">
      <c r="A752" t="s">
        <v>2324</v>
      </c>
      <c r="B752" s="7" t="s">
        <v>2325</v>
      </c>
      <c r="C752" s="7" t="s">
        <v>2326</v>
      </c>
      <c r="D752" s="13">
        <v>44558</v>
      </c>
      <c r="E752" s="14">
        <v>2</v>
      </c>
      <c r="F752" s="7">
        <v>69863</v>
      </c>
      <c r="G752" s="7">
        <v>59814.246976882161</v>
      </c>
      <c r="H752" s="7">
        <v>49027.473287880071</v>
      </c>
      <c r="I752" s="7">
        <v>54946.679002490244</v>
      </c>
      <c r="J752" s="7">
        <v>43370.909575098893</v>
      </c>
      <c r="K752" s="7">
        <v>49027.473287880071</v>
      </c>
      <c r="L752" s="7">
        <v>2070.9614911082317</v>
      </c>
      <c r="M752" s="7">
        <v>10014.070312006865</v>
      </c>
      <c r="N752" s="7">
        <v>2044.2589969791006</v>
      </c>
      <c r="O752" s="7">
        <v>34898.182487785874</v>
      </c>
      <c r="P752" s="7">
        <v>49027.473287880071</v>
      </c>
      <c r="Q752" s="7">
        <v>3390.5777682181797</v>
      </c>
      <c r="R752" s="7">
        <v>3889.1467976200511</v>
      </c>
      <c r="S752" s="7">
        <v>3727.5760071465629</v>
      </c>
      <c r="T752" s="7">
        <v>3514.418482234003</v>
      </c>
      <c r="U752" s="7">
        <v>2873.7768119936809</v>
      </c>
      <c r="V752" s="7">
        <v>2644.0836183438078</v>
      </c>
      <c r="W752" s="7">
        <v>2484.7664686915232</v>
      </c>
      <c r="X752" s="7">
        <v>2413.9677931725164</v>
      </c>
      <c r="Y752" s="7">
        <v>24938.313747420325</v>
      </c>
      <c r="Z752" s="8">
        <v>35.142002321409812</v>
      </c>
      <c r="AA752" s="8">
        <v>36.99248725507362</v>
      </c>
      <c r="AB752" s="9">
        <v>82879.581433043582</v>
      </c>
      <c r="AC752" s="9">
        <v>102303.29064106492</v>
      </c>
      <c r="AD752" s="9">
        <v>90090.588111920573</v>
      </c>
      <c r="AE752" s="9">
        <v>110790.16363963635</v>
      </c>
      <c r="AF752" s="10">
        <v>2.46961221093536</v>
      </c>
      <c r="AG752" s="10">
        <v>2.4788589599995845</v>
      </c>
      <c r="AH752" s="7">
        <v>17440.620683183079</v>
      </c>
      <c r="AI752" s="7">
        <v>19755.881384287612</v>
      </c>
      <c r="AJ752" s="7">
        <v>22069.032697840361</v>
      </c>
      <c r="AK752" s="7">
        <v>23983.393463346176</v>
      </c>
      <c r="AL752" s="9">
        <v>277153.42622733593</v>
      </c>
      <c r="AM752" s="9">
        <v>320755.31593135203</v>
      </c>
      <c r="AN752" s="9">
        <v>1220.5829211495786</v>
      </c>
      <c r="AO752" s="9">
        <v>1264.8521854516273</v>
      </c>
      <c r="AP752" s="7">
        <v>21238.139334398555</v>
      </c>
      <c r="AQ752" s="7">
        <v>1482.2579501109431</v>
      </c>
      <c r="AR752" s="7">
        <v>19755.881384287612</v>
      </c>
      <c r="AS752" s="7">
        <v>8257.1398663425352</v>
      </c>
      <c r="AT752" s="7">
        <v>11498.741517945076</v>
      </c>
      <c r="AU752" s="10">
        <v>1.8835640304877166</v>
      </c>
      <c r="AV752" s="10">
        <v>37211</v>
      </c>
      <c r="AW752" s="7">
        <v>38204.524035959155</v>
      </c>
      <c r="AX752" s="7">
        <v>27642.084124282293</v>
      </c>
      <c r="AY752" s="9">
        <v>3.7889131142248922</v>
      </c>
      <c r="AZ752" s="7">
        <v>16553.017634771444</v>
      </c>
      <c r="BA752" s="7">
        <v>1257.108355608827</v>
      </c>
      <c r="BB752" s="7">
        <v>26722.479450661282</v>
      </c>
      <c r="BC752" s="7">
        <v>12672.920645984937</v>
      </c>
      <c r="BD752" s="7">
        <v>3285.1325620795833</v>
      </c>
      <c r="BE752" s="7">
        <v>6385.440771675494</v>
      </c>
      <c r="BF752" s="7">
        <v>6.0000000055879354</v>
      </c>
      <c r="BG752" s="7">
        <v>1985.2912279358716</v>
      </c>
      <c r="BH752" s="7">
        <v>2387.6942429798073</v>
      </c>
      <c r="BI752" s="7">
        <v>11017</v>
      </c>
      <c r="BJ752" s="7">
        <v>12204</v>
      </c>
      <c r="BK752" s="7">
        <v>9468</v>
      </c>
      <c r="BL752" s="7">
        <v>1680</v>
      </c>
      <c r="BM752" s="7">
        <v>7456</v>
      </c>
      <c r="BN752" s="7">
        <v>1625</v>
      </c>
      <c r="BO752" s="7">
        <v>2872</v>
      </c>
      <c r="BP752" s="7">
        <v>2327</v>
      </c>
      <c r="BQ752" s="7">
        <v>2465</v>
      </c>
      <c r="BR752" s="7">
        <v>2152</v>
      </c>
      <c r="BS752" s="7">
        <v>1023</v>
      </c>
      <c r="BT752" s="7">
        <v>160</v>
      </c>
      <c r="BU752" s="10">
        <v>1</v>
      </c>
      <c r="BV752" s="10">
        <v>0</v>
      </c>
      <c r="BW752" s="10">
        <v>2</v>
      </c>
      <c r="BX752" s="10">
        <v>2</v>
      </c>
      <c r="BY752" s="10">
        <v>0</v>
      </c>
      <c r="BZ752" s="11">
        <v>5</v>
      </c>
      <c r="CA752">
        <f>VLOOKUP(A752,[1]competitor_summary!$B$2:$C$1478,2,FALSE)</f>
        <v>0</v>
      </c>
      <c r="CB752">
        <f>VLOOKUP(A752,[1]competitor_summary!$B$2:$D$1478,3,FALSE)</f>
        <v>10</v>
      </c>
      <c r="CC752">
        <f>VLOOKUP(A752,[1]competitor_summary!$B$2:$E$1478,4,FALSE)</f>
        <v>0</v>
      </c>
    </row>
    <row r="753" spans="1:81" x14ac:dyDescent="0.2">
      <c r="A753" t="s">
        <v>2327</v>
      </c>
      <c r="B753" s="7" t="s">
        <v>2328</v>
      </c>
      <c r="C753" s="7" t="s">
        <v>2329</v>
      </c>
      <c r="D753" s="13">
        <v>44238</v>
      </c>
      <c r="E753" s="14">
        <v>2.8333333333333335</v>
      </c>
      <c r="F753" s="7">
        <v>83454</v>
      </c>
      <c r="G753" s="7">
        <v>63231.022041937918</v>
      </c>
      <c r="H753" s="7">
        <v>59206.225141228409</v>
      </c>
      <c r="I753" s="7">
        <v>61012.563902492402</v>
      </c>
      <c r="J753" s="7">
        <v>61111.000702333986</v>
      </c>
      <c r="K753" s="7">
        <v>59206.225141228409</v>
      </c>
      <c r="L753" s="7">
        <v>835.98525564558804</v>
      </c>
      <c r="M753" s="7">
        <v>39943.997821975616</v>
      </c>
      <c r="N753" s="7">
        <v>2063.9651621840894</v>
      </c>
      <c r="O753" s="7">
        <v>16362.276901423116</v>
      </c>
      <c r="P753" s="7">
        <v>59206.225141228409</v>
      </c>
      <c r="Q753" s="7">
        <v>4084.3326782773947</v>
      </c>
      <c r="R753" s="7">
        <v>4265.6668740375899</v>
      </c>
      <c r="S753" s="7">
        <v>4330.8584146474022</v>
      </c>
      <c r="T753" s="7">
        <v>4204.5582325715804</v>
      </c>
      <c r="U753" s="7">
        <v>3822.4086162699386</v>
      </c>
      <c r="V753" s="7">
        <v>3266.0019666915759</v>
      </c>
      <c r="W753" s="7">
        <v>2962.0523973401869</v>
      </c>
      <c r="X753" s="7">
        <v>2834.565446869703</v>
      </c>
      <c r="Y753" s="7">
        <v>29770.444626705372</v>
      </c>
      <c r="Z753" s="8">
        <v>34.784513195896885</v>
      </c>
      <c r="AA753" s="8">
        <v>36.662679472803475</v>
      </c>
      <c r="AB753" s="9">
        <v>78435.418842278406</v>
      </c>
      <c r="AC753" s="9">
        <v>99575.889303254633</v>
      </c>
      <c r="AD753" s="9">
        <v>86925.453960945888</v>
      </c>
      <c r="AE753" s="9">
        <v>110443.0728451865</v>
      </c>
      <c r="AF753" s="10">
        <v>3.366800776159196</v>
      </c>
      <c r="AG753" s="10">
        <v>3.3687438894115904</v>
      </c>
      <c r="AH753" s="7">
        <v>17661.679674240528</v>
      </c>
      <c r="AI753" s="7">
        <v>17150.918416548404</v>
      </c>
      <c r="AJ753" s="7">
        <v>17677.135123429121</v>
      </c>
      <c r="AK753" s="7">
        <v>18330.838883019984</v>
      </c>
      <c r="AL753" s="9">
        <v>746592.89704622095</v>
      </c>
      <c r="AM753" s="9">
        <v>789354.60857231822</v>
      </c>
      <c r="AN753" s="9">
        <v>1752.8752743077212</v>
      </c>
      <c r="AO753" s="9">
        <v>1841.9274289174436</v>
      </c>
      <c r="AP753" s="7">
        <v>17828.201652261196</v>
      </c>
      <c r="AQ753" s="7">
        <v>677.28323571279179</v>
      </c>
      <c r="AR753" s="7">
        <v>17150.918416548404</v>
      </c>
      <c r="AS753" s="7">
        <v>9858.321989987744</v>
      </c>
      <c r="AT753" s="7">
        <v>7292.5964265606599</v>
      </c>
      <c r="AU753" s="10">
        <v>1.9408608387203823</v>
      </c>
      <c r="AV753" s="10">
        <v>33288</v>
      </c>
      <c r="AW753" s="7">
        <v>46071.529905189178</v>
      </c>
      <c r="AX753" s="7">
        <v>27499.463996116072</v>
      </c>
      <c r="AY753" s="9">
        <v>6.3886219679423455</v>
      </c>
      <c r="AZ753" s="7">
        <v>52357.393174230587</v>
      </c>
      <c r="BA753" s="7">
        <v>3845.9520993806218</v>
      </c>
      <c r="BB753" s="7">
        <v>24265.033800787874</v>
      </c>
      <c r="BC753" s="7">
        <v>5856.5878228169167</v>
      </c>
      <c r="BD753" s="7">
        <v>4102.385403521941</v>
      </c>
      <c r="BE753" s="7">
        <v>4340.008725439664</v>
      </c>
      <c r="BF753" s="7">
        <v>3876.8971282137791</v>
      </c>
      <c r="BG753" s="7">
        <v>2439.5326648328919</v>
      </c>
      <c r="BH753" s="7">
        <v>3649.6220559626818</v>
      </c>
      <c r="BI753" s="7">
        <v>10802</v>
      </c>
      <c r="BJ753" s="7">
        <v>11149</v>
      </c>
      <c r="BK753" s="7">
        <v>10762</v>
      </c>
      <c r="BL753" s="7">
        <v>8657</v>
      </c>
      <c r="BM753" s="7">
        <v>9122</v>
      </c>
      <c r="BN753" s="7">
        <v>9638</v>
      </c>
      <c r="BO753" s="7">
        <v>3268</v>
      </c>
      <c r="BP753" s="7">
        <v>2522</v>
      </c>
      <c r="BQ753" s="7">
        <v>2685</v>
      </c>
      <c r="BR753" s="7">
        <v>1317</v>
      </c>
      <c r="BS753" s="7">
        <v>633</v>
      </c>
      <c r="BT753" s="7">
        <v>357</v>
      </c>
      <c r="BU753" s="10">
        <v>0</v>
      </c>
      <c r="BV753" s="10">
        <v>0</v>
      </c>
      <c r="BW753" s="10">
        <v>0</v>
      </c>
      <c r="BX753" s="10">
        <v>0</v>
      </c>
      <c r="BY753" s="10">
        <v>0</v>
      </c>
      <c r="BZ753" s="11">
        <v>0</v>
      </c>
      <c r="CA753">
        <f>VLOOKUP(A753,[1]competitor_summary!$B$2:$C$1478,2,FALSE)</f>
        <v>0</v>
      </c>
      <c r="CB753">
        <f>VLOOKUP(A753,[1]competitor_summary!$B$2:$D$1478,3,FALSE)</f>
        <v>10</v>
      </c>
      <c r="CC753">
        <f>VLOOKUP(A753,[1]competitor_summary!$B$2:$E$1478,4,FALSE)</f>
        <v>0</v>
      </c>
    </row>
    <row r="754" spans="1:81" x14ac:dyDescent="0.2">
      <c r="A754" t="s">
        <v>2330</v>
      </c>
      <c r="B754" s="7" t="s">
        <v>2331</v>
      </c>
      <c r="C754" s="7" t="s">
        <v>2332</v>
      </c>
      <c r="D754" s="13">
        <v>45062</v>
      </c>
      <c r="E754" s="14">
        <v>0.58333333333333337</v>
      </c>
      <c r="F754" s="7">
        <v>20184</v>
      </c>
      <c r="G754" s="7">
        <v>38825.910534730181</v>
      </c>
      <c r="H754" s="7">
        <v>39797.127524607815</v>
      </c>
      <c r="I754" s="7">
        <v>38723.422272082302</v>
      </c>
      <c r="J754" s="7">
        <v>38142.461633615952</v>
      </c>
      <c r="K754" s="7">
        <v>39797.127524607815</v>
      </c>
      <c r="L754" s="7">
        <v>1677.3011119723087</v>
      </c>
      <c r="M754" s="7">
        <v>2985.5439361310564</v>
      </c>
      <c r="N754" s="7">
        <v>822.00498823740054</v>
      </c>
      <c r="O754" s="7">
        <v>34312.277488267049</v>
      </c>
      <c r="P754" s="7">
        <v>39797.127524607815</v>
      </c>
      <c r="Q754" s="7">
        <v>2187.4089781192597</v>
      </c>
      <c r="R754" s="7">
        <v>2252.5451361599844</v>
      </c>
      <c r="S754" s="7">
        <v>2156.4077117369743</v>
      </c>
      <c r="T754" s="7">
        <v>1996.5477749460842</v>
      </c>
      <c r="U754" s="7">
        <v>1924.7488486811053</v>
      </c>
      <c r="V754" s="7">
        <v>2157.2533454195363</v>
      </c>
      <c r="W754" s="7">
        <v>2544.940333955572</v>
      </c>
      <c r="X754" s="7">
        <v>3303.4990580605809</v>
      </c>
      <c r="Y754" s="7">
        <v>18523.351187079097</v>
      </c>
      <c r="Z754" s="8">
        <v>51.32943283325185</v>
      </c>
      <c r="AA754" s="8">
        <v>47.967565364789394</v>
      </c>
      <c r="AB754" s="9">
        <v>57852.698938832225</v>
      </c>
      <c r="AC754" s="9">
        <v>71974.953104789747</v>
      </c>
      <c r="AD754" s="9">
        <v>66089.693420644908</v>
      </c>
      <c r="AE754" s="9">
        <v>81797.539037543247</v>
      </c>
      <c r="AF754" s="10">
        <v>2.1432535142577342</v>
      </c>
      <c r="AG754" s="10">
        <v>2.1409636730295225</v>
      </c>
      <c r="AH754" s="7">
        <v>17547.431013704743</v>
      </c>
      <c r="AI754" s="7">
        <v>18342.504812068306</v>
      </c>
      <c r="AJ754" s="7">
        <v>17860.8594656036</v>
      </c>
      <c r="AK754" s="7">
        <v>17919.969917899463</v>
      </c>
      <c r="AL754" s="9">
        <v>292389.68896378734</v>
      </c>
      <c r="AM754" s="9">
        <v>296934.66984276741</v>
      </c>
      <c r="AN754" s="9">
        <v>1559.1146024241843</v>
      </c>
      <c r="AO754" s="9">
        <v>1668.4633765973711</v>
      </c>
      <c r="AP754" s="7">
        <v>20856.955642282846</v>
      </c>
      <c r="AQ754" s="7">
        <v>2514.4508302145405</v>
      </c>
      <c r="AR754" s="7">
        <v>18342.504812068306</v>
      </c>
      <c r="AS754" s="7">
        <v>5695.5904326604214</v>
      </c>
      <c r="AT754" s="7">
        <v>12646.914379407885</v>
      </c>
      <c r="AU754" s="10">
        <v>1.6110197559032275</v>
      </c>
      <c r="AV754" s="10">
        <v>29550</v>
      </c>
      <c r="AW754" s="7">
        <v>34321.191661384073</v>
      </c>
      <c r="AX754" s="7">
        <v>19229.707601762959</v>
      </c>
      <c r="AY754" s="9">
        <v>2.8960417220268817</v>
      </c>
      <c r="AZ754" s="7">
        <v>11437.350418090427</v>
      </c>
      <c r="BA754" s="7">
        <v>1516.905783363618</v>
      </c>
      <c r="BB754" s="7">
        <v>18700.427104916656</v>
      </c>
      <c r="BC754" s="7">
        <v>5859.8902615758125</v>
      </c>
      <c r="BD754" s="7">
        <v>4230.7281953227939</v>
      </c>
      <c r="BE754" s="7">
        <v>4699.321734076133</v>
      </c>
      <c r="BF754" s="7">
        <v>18.353439835016616</v>
      </c>
      <c r="BG754" s="7">
        <v>1672.032290850766</v>
      </c>
      <c r="BH754" s="7">
        <v>2220.1011832561344</v>
      </c>
      <c r="BI754" s="7">
        <v>14772</v>
      </c>
      <c r="BJ754" s="7">
        <v>212</v>
      </c>
      <c r="BK754" s="7">
        <v>14033</v>
      </c>
      <c r="BL754" s="7">
        <v>667</v>
      </c>
      <c r="BM754" s="7">
        <v>14735</v>
      </c>
      <c r="BN754" s="7">
        <v>14673</v>
      </c>
      <c r="BO754" s="7">
        <v>3564</v>
      </c>
      <c r="BP754" s="7">
        <v>3266</v>
      </c>
      <c r="BQ754" s="7">
        <v>3364</v>
      </c>
      <c r="BR754" s="7">
        <v>2793</v>
      </c>
      <c r="BS754" s="7">
        <v>1359</v>
      </c>
      <c r="BT754" s="7">
        <v>413</v>
      </c>
      <c r="BU754" s="10">
        <v>2</v>
      </c>
      <c r="BV754" s="10">
        <v>0</v>
      </c>
      <c r="BW754" s="10">
        <v>1</v>
      </c>
      <c r="BX754" s="10">
        <v>3</v>
      </c>
      <c r="BY754" s="10">
        <v>0</v>
      </c>
      <c r="BZ754" s="11">
        <v>6</v>
      </c>
      <c r="CA754">
        <f>VLOOKUP(A754,[1]competitor_summary!$B$2:$C$1478,2,FALSE)</f>
        <v>1</v>
      </c>
      <c r="CB754">
        <f>VLOOKUP(A754,[1]competitor_summary!$B$2:$D$1478,3,FALSE)</f>
        <v>0.65732378258498103</v>
      </c>
      <c r="CC754">
        <f>VLOOKUP(A754,[1]competitor_summary!$B$2:$E$1478,4,FALSE)</f>
        <v>4.7</v>
      </c>
    </row>
    <row r="755" spans="1:81" x14ac:dyDescent="0.2">
      <c r="A755" t="s">
        <v>2333</v>
      </c>
      <c r="B755" s="7" t="s">
        <v>2334</v>
      </c>
      <c r="C755" s="7" t="s">
        <v>2335</v>
      </c>
      <c r="D755" s="13">
        <v>45063</v>
      </c>
      <c r="E755" s="14">
        <v>0.58333333333333337</v>
      </c>
      <c r="F755" s="7">
        <v>110466</v>
      </c>
      <c r="G755" s="7">
        <v>44349.277514531394</v>
      </c>
      <c r="H755" s="7">
        <v>44895.137138044229</v>
      </c>
      <c r="I755" s="7">
        <v>44041.655812918791</v>
      </c>
      <c r="J755" s="7">
        <v>42428.29444002884</v>
      </c>
      <c r="K755" s="7">
        <v>44895.137138044229</v>
      </c>
      <c r="L755" s="7">
        <v>2574.0879409000045</v>
      </c>
      <c r="M755" s="7">
        <v>3509.1595846618293</v>
      </c>
      <c r="N755" s="7">
        <v>982.46293921058532</v>
      </c>
      <c r="O755" s="7">
        <v>37829.42667327181</v>
      </c>
      <c r="P755" s="7">
        <v>44895.137138044229</v>
      </c>
      <c r="Q755" s="7">
        <v>2524.9725187678123</v>
      </c>
      <c r="R755" s="7">
        <v>2529.6612715672236</v>
      </c>
      <c r="S755" s="7">
        <v>2410.6202884222148</v>
      </c>
      <c r="T755" s="7">
        <v>2179.5588786655571</v>
      </c>
      <c r="U755" s="7">
        <v>2061.0775243982207</v>
      </c>
      <c r="V755" s="7">
        <v>2343.7115184193244</v>
      </c>
      <c r="W755" s="7">
        <v>2791.863933681394</v>
      </c>
      <c r="X755" s="7">
        <v>3746.754640162224</v>
      </c>
      <c r="Y755" s="7">
        <v>20588.220574083971</v>
      </c>
      <c r="Z755" s="8">
        <v>52.000725088904211</v>
      </c>
      <c r="AA755" s="8">
        <v>48.335361374981083</v>
      </c>
      <c r="AB755" s="9">
        <v>58814.338358879846</v>
      </c>
      <c r="AC755" s="9">
        <v>72493.683585716208</v>
      </c>
      <c r="AD755" s="9">
        <v>67385.252911148244</v>
      </c>
      <c r="AE755" s="9">
        <v>82571.946476128185</v>
      </c>
      <c r="AF755" s="10">
        <v>2.1277283203416801</v>
      </c>
      <c r="AG755" s="10">
        <v>2.1272123074479508</v>
      </c>
      <c r="AH755" s="7">
        <v>19721.676712489803</v>
      </c>
      <c r="AI755" s="7">
        <v>20907.860574835795</v>
      </c>
      <c r="AJ755" s="7">
        <v>20511.560723318835</v>
      </c>
      <c r="AK755" s="7">
        <v>20661.413521613693</v>
      </c>
      <c r="AL755" s="9">
        <v>282461.21937878372</v>
      </c>
      <c r="AM755" s="9">
        <v>293466.00894260057</v>
      </c>
      <c r="AN755" s="9">
        <v>1615.9476024321543</v>
      </c>
      <c r="AO755" s="9">
        <v>1677.7813867523364</v>
      </c>
      <c r="AP755" s="7">
        <v>23896.416367917671</v>
      </c>
      <c r="AQ755" s="7">
        <v>2988.5557930818759</v>
      </c>
      <c r="AR755" s="7">
        <v>20907.860574835795</v>
      </c>
      <c r="AS755" s="7">
        <v>6671.376616642694</v>
      </c>
      <c r="AT755" s="7">
        <v>14236.483958193101</v>
      </c>
      <c r="AU755" s="10">
        <v>1.6118979664925053</v>
      </c>
      <c r="AV755" s="10">
        <v>33701</v>
      </c>
      <c r="AW755" s="7">
        <v>38822.086603795993</v>
      </c>
      <c r="AX755" s="7">
        <v>21760.057757643983</v>
      </c>
      <c r="AY755" s="9">
        <v>3.1782374447962924</v>
      </c>
      <c r="AZ755" s="7">
        <v>11801.096695264307</v>
      </c>
      <c r="BA755" s="7">
        <v>1600.5476173139177</v>
      </c>
      <c r="BB755" s="7">
        <v>21103.401953445515</v>
      </c>
      <c r="BC755" s="7">
        <v>6938.2929150770651</v>
      </c>
      <c r="BD755" s="7">
        <v>4608.8323218934238</v>
      </c>
      <c r="BE755" s="7">
        <v>5293.1555048855953</v>
      </c>
      <c r="BF755" s="7">
        <v>29.147844033897854</v>
      </c>
      <c r="BG755" s="7">
        <v>1878.5613383564632</v>
      </c>
      <c r="BH755" s="7">
        <v>2355.4120291990694</v>
      </c>
      <c r="BI755" s="7">
        <v>4646</v>
      </c>
      <c r="BJ755" s="7">
        <v>5380</v>
      </c>
      <c r="BK755" s="7">
        <v>21005</v>
      </c>
      <c r="BL755" s="7">
        <v>5784</v>
      </c>
      <c r="BM755" s="7">
        <v>20975</v>
      </c>
      <c r="BN755" s="7">
        <v>1555</v>
      </c>
      <c r="BO755" s="7">
        <v>1207</v>
      </c>
      <c r="BP755" s="7">
        <v>956</v>
      </c>
      <c r="BQ755" s="7">
        <v>1122</v>
      </c>
      <c r="BR755" s="7">
        <v>871</v>
      </c>
      <c r="BS755" s="7">
        <v>381</v>
      </c>
      <c r="BT755" s="7">
        <v>87</v>
      </c>
      <c r="BU755" s="10">
        <v>1</v>
      </c>
      <c r="BV755" s="10">
        <v>0</v>
      </c>
      <c r="BW755" s="10">
        <v>3</v>
      </c>
      <c r="BX755" s="10">
        <v>2</v>
      </c>
      <c r="BY755" s="10">
        <v>0</v>
      </c>
      <c r="BZ755" s="11">
        <v>6</v>
      </c>
      <c r="CA755">
        <f>VLOOKUP(A755,[1]competitor_summary!$B$2:$C$1478,2,FALSE)</f>
        <v>1</v>
      </c>
      <c r="CB755">
        <f>VLOOKUP(A755,[1]competitor_summary!$B$2:$D$1478,3,FALSE)</f>
        <v>0.65689179895328897</v>
      </c>
      <c r="CC755">
        <f>VLOOKUP(A755,[1]competitor_summary!$B$2:$E$1478,4,FALSE)</f>
        <v>4.4000000000000004</v>
      </c>
    </row>
    <row r="756" spans="1:81" x14ac:dyDescent="0.2">
      <c r="A756" t="s">
        <v>2336</v>
      </c>
      <c r="B756" s="7" t="s">
        <v>2337</v>
      </c>
      <c r="C756" s="7" t="s">
        <v>2338</v>
      </c>
      <c r="D756" s="13">
        <v>43090</v>
      </c>
      <c r="E756" s="14">
        <v>6</v>
      </c>
      <c r="F756" s="7">
        <v>76377</v>
      </c>
      <c r="G756" s="7">
        <v>8264.7757465544855</v>
      </c>
      <c r="H756" s="7">
        <v>8415.9115748027107</v>
      </c>
      <c r="I756" s="7">
        <v>8324.1043891481822</v>
      </c>
      <c r="J756" s="7">
        <v>8224.2829714064719</v>
      </c>
      <c r="K756" s="7">
        <v>8415.9115748027107</v>
      </c>
      <c r="L756" s="7">
        <v>1850.5160178351216</v>
      </c>
      <c r="M756" s="7">
        <v>395.15063409053255</v>
      </c>
      <c r="N756" s="7">
        <v>53.157542326604016</v>
      </c>
      <c r="O756" s="7">
        <v>6117.0873805504525</v>
      </c>
      <c r="P756" s="7">
        <v>8415.9115748027107</v>
      </c>
      <c r="Q756" s="7">
        <v>447.54651746479794</v>
      </c>
      <c r="R756" s="7">
        <v>516.69679443270434</v>
      </c>
      <c r="S756" s="7">
        <v>518.77559025376104</v>
      </c>
      <c r="T756" s="7">
        <v>495.43133619287983</v>
      </c>
      <c r="U756" s="7">
        <v>470.43036989425309</v>
      </c>
      <c r="V756" s="7">
        <v>491.63328454899602</v>
      </c>
      <c r="W756" s="7">
        <v>517.95265586627647</v>
      </c>
      <c r="X756" s="7">
        <v>546.88641221891157</v>
      </c>
      <c r="Y756" s="7">
        <v>4005.3529608725803</v>
      </c>
      <c r="Z756" s="8">
        <v>41.33178339297104</v>
      </c>
      <c r="AA756" s="8">
        <v>41.715715951304745</v>
      </c>
      <c r="AB756" s="9">
        <v>47040.666435131949</v>
      </c>
      <c r="AC756" s="9">
        <v>67525.880355010129</v>
      </c>
      <c r="AD756" s="9">
        <v>52580.989462185389</v>
      </c>
      <c r="AE756" s="9">
        <v>75147.951872599966</v>
      </c>
      <c r="AF756" s="10">
        <v>2.366719259540877</v>
      </c>
      <c r="AG756" s="10">
        <v>2.3678470602271755</v>
      </c>
      <c r="AH756" s="7">
        <v>3403.0312007796019</v>
      </c>
      <c r="AI756" s="7">
        <v>3466.0359633187763</v>
      </c>
      <c r="AJ756" s="7">
        <v>3425.9174705621554</v>
      </c>
      <c r="AK756" s="7">
        <v>3400.1334201180143</v>
      </c>
      <c r="AL756" s="9">
        <v>192323.53703549755</v>
      </c>
      <c r="AM756" s="9">
        <v>237832.74047572006</v>
      </c>
      <c r="AN756" s="9">
        <v>692.00532310621315</v>
      </c>
      <c r="AO756" s="9">
        <v>797.06463497668085</v>
      </c>
      <c r="AP756" s="7">
        <v>4179.9699273140868</v>
      </c>
      <c r="AQ756" s="7">
        <v>713.93396399531048</v>
      </c>
      <c r="AR756" s="7">
        <v>3466.0359633187763</v>
      </c>
      <c r="AS756" s="7">
        <v>1220.1072633221047</v>
      </c>
      <c r="AT756" s="7">
        <v>2245.9286999966716</v>
      </c>
      <c r="AU756" s="10">
        <v>1.7157201026749884</v>
      </c>
      <c r="AV756" s="10">
        <v>5947</v>
      </c>
      <c r="AW756" s="7">
        <v>6814.5105193274794</v>
      </c>
      <c r="AX756" s="7">
        <v>3461.5818788197357</v>
      </c>
      <c r="AY756" s="9">
        <v>4.9033669314110391</v>
      </c>
      <c r="AZ756" s="7">
        <v>4583.8267600583495</v>
      </c>
      <c r="BA756" s="7">
        <v>488.01059512345819</v>
      </c>
      <c r="BB756" s="7">
        <v>3275.9228555378504</v>
      </c>
      <c r="BC756" s="7">
        <v>1115.6536693607923</v>
      </c>
      <c r="BD756" s="7">
        <v>461.79987980041187</v>
      </c>
      <c r="BE756" s="7">
        <v>555.81755339354277</v>
      </c>
      <c r="BF756" s="7">
        <v>56.698872349923477</v>
      </c>
      <c r="BG756" s="7">
        <v>244.61243012663908</v>
      </c>
      <c r="BH756" s="7">
        <v>841.34045050654095</v>
      </c>
      <c r="BI756" s="7">
        <v>15635</v>
      </c>
      <c r="BJ756" s="7">
        <v>16084</v>
      </c>
      <c r="BK756" s="7">
        <v>4362</v>
      </c>
      <c r="BL756" s="7">
        <v>16169</v>
      </c>
      <c r="BM756" s="7">
        <v>4727</v>
      </c>
      <c r="BN756" s="7">
        <v>3939</v>
      </c>
      <c r="BO756" s="7">
        <v>4432</v>
      </c>
      <c r="BP756" s="7">
        <v>3931</v>
      </c>
      <c r="BQ756" s="7">
        <v>3399</v>
      </c>
      <c r="BR756" s="7">
        <v>2165</v>
      </c>
      <c r="BS756" s="7">
        <v>1083</v>
      </c>
      <c r="BT756" s="7">
        <v>605</v>
      </c>
      <c r="BU756" s="10">
        <v>0</v>
      </c>
      <c r="BV756" s="10">
        <v>0</v>
      </c>
      <c r="BW756" s="10">
        <v>1</v>
      </c>
      <c r="BX756" s="10">
        <v>0</v>
      </c>
      <c r="BY756" s="10">
        <v>0</v>
      </c>
      <c r="BZ756" s="11">
        <v>1</v>
      </c>
      <c r="CA756">
        <f>VLOOKUP(A756,[1]competitor_summary!$B$2:$C$1478,2,FALSE)</f>
        <v>2</v>
      </c>
      <c r="CB756">
        <f>VLOOKUP(A756,[1]competitor_summary!$B$2:$D$1478,3,FALSE)</f>
        <v>0.52755715278278803</v>
      </c>
      <c r="CC756">
        <f>VLOOKUP(A756,[1]competitor_summary!$B$2:$E$1478,4,FALSE)</f>
        <v>4.0999999999999996</v>
      </c>
    </row>
    <row r="757" spans="1:81" x14ac:dyDescent="0.2">
      <c r="A757" t="s">
        <v>2339</v>
      </c>
      <c r="B757" s="7" t="s">
        <v>2340</v>
      </c>
      <c r="C757" s="7" t="s">
        <v>2341</v>
      </c>
      <c r="D757" s="13">
        <v>43864</v>
      </c>
      <c r="E757" s="14">
        <v>3.8333333333333335</v>
      </c>
      <c r="F757" s="7">
        <v>9199</v>
      </c>
      <c r="G757" s="7">
        <v>2844.229175870074</v>
      </c>
      <c r="H757" s="7">
        <v>2922.9729262004839</v>
      </c>
      <c r="I757" s="7">
        <v>2875.8154384717927</v>
      </c>
      <c r="J757" s="7">
        <v>3035.6608895719983</v>
      </c>
      <c r="K757" s="7">
        <v>2922.9729262004839</v>
      </c>
      <c r="L757" s="7">
        <v>27.616237912618089</v>
      </c>
      <c r="M757" s="7">
        <v>577.13907512254082</v>
      </c>
      <c r="N757" s="7">
        <v>77.376521497790236</v>
      </c>
      <c r="O757" s="7">
        <v>2240.8410916675348</v>
      </c>
      <c r="P757" s="7">
        <v>2922.9729262004839</v>
      </c>
      <c r="Q757" s="7">
        <v>128.80585902568419</v>
      </c>
      <c r="R757" s="7">
        <v>157.22159844706766</v>
      </c>
      <c r="S757" s="7">
        <v>156.1804126779316</v>
      </c>
      <c r="T757" s="7">
        <v>167.15218462323537</v>
      </c>
      <c r="U757" s="7">
        <v>190.48269244877156</v>
      </c>
      <c r="V757" s="7">
        <v>157.43099637760315</v>
      </c>
      <c r="W757" s="7">
        <v>172.24413142248522</v>
      </c>
      <c r="X757" s="7">
        <v>224.44577031803783</v>
      </c>
      <c r="Y757" s="7">
        <v>1353.9636453408166</v>
      </c>
      <c r="Z757" s="8">
        <v>44.675088949589316</v>
      </c>
      <c r="AA757" s="8">
        <v>43.282888669255165</v>
      </c>
      <c r="AB757" s="9">
        <v>56911.138826087386</v>
      </c>
      <c r="AC757" s="9">
        <v>67649.317430368144</v>
      </c>
      <c r="AD757" s="9">
        <v>62926.885937413914</v>
      </c>
      <c r="AE757" s="9">
        <v>75418.173446156783</v>
      </c>
      <c r="AF757" s="10">
        <v>2.5334802624960675</v>
      </c>
      <c r="AG757" s="10">
        <v>2.5343597609882949</v>
      </c>
      <c r="AH757" s="7">
        <v>1096.7052886127494</v>
      </c>
      <c r="AI757" s="7">
        <v>1070.228663714719</v>
      </c>
      <c r="AJ757" s="7">
        <v>1051.3870159614598</v>
      </c>
      <c r="AK757" s="7">
        <v>1039.6674002271611</v>
      </c>
      <c r="AL757" s="9">
        <v>188303.58101306824</v>
      </c>
      <c r="AM757" s="9">
        <v>220564.44327675478</v>
      </c>
      <c r="AN757" s="9">
        <v>1036.5185901457637</v>
      </c>
      <c r="AO757" s="9">
        <v>971.82396188198948</v>
      </c>
      <c r="AP757" s="7">
        <v>1336.0161775639281</v>
      </c>
      <c r="AQ757" s="7">
        <v>265.78751384920906</v>
      </c>
      <c r="AR757" s="7">
        <v>1070.228663714719</v>
      </c>
      <c r="AS757" s="7">
        <v>265.26780786272138</v>
      </c>
      <c r="AT757" s="7">
        <v>804.96085585199762</v>
      </c>
      <c r="AU757" s="10">
        <v>1.6717656036120441</v>
      </c>
      <c r="AV757" s="10">
        <v>1789</v>
      </c>
      <c r="AW757" s="7">
        <v>2365.1282520586974</v>
      </c>
      <c r="AX757" s="7">
        <v>1205.3211678336957</v>
      </c>
      <c r="AY757" s="9">
        <v>3.5069915658697375</v>
      </c>
      <c r="AZ757" s="7">
        <v>2059.2162926809397</v>
      </c>
      <c r="BA757" s="7">
        <v>130.91483249736484</v>
      </c>
      <c r="BB757" s="7">
        <v>1167.9070679380675</v>
      </c>
      <c r="BC757" s="7">
        <v>246.45106966019375</v>
      </c>
      <c r="BD757" s="7">
        <v>271.39853189786663</v>
      </c>
      <c r="BE757" s="7">
        <v>270.95061001740396</v>
      </c>
      <c r="BF757" s="7">
        <v>11.000006915768608</v>
      </c>
      <c r="BG757" s="7">
        <v>216.79099577531451</v>
      </c>
      <c r="BH757" s="7">
        <v>151.31585367152002</v>
      </c>
      <c r="BI757" s="7">
        <v>14924</v>
      </c>
      <c r="BJ757" s="7">
        <v>14835</v>
      </c>
      <c r="BK757" s="7">
        <v>14629</v>
      </c>
      <c r="BL757" s="7">
        <v>15149</v>
      </c>
      <c r="BM757" s="7">
        <v>2225</v>
      </c>
      <c r="BN757" s="7">
        <v>3452</v>
      </c>
      <c r="BO757" s="7">
        <v>2862</v>
      </c>
      <c r="BP757" s="7">
        <v>2901</v>
      </c>
      <c r="BQ757" s="7">
        <v>3268</v>
      </c>
      <c r="BR757" s="7">
        <v>2790</v>
      </c>
      <c r="BS757" s="7">
        <v>1904</v>
      </c>
      <c r="BT757" s="7">
        <v>1179</v>
      </c>
      <c r="BU757" s="10">
        <v>0</v>
      </c>
      <c r="BV757" s="10">
        <v>0</v>
      </c>
      <c r="BW757" s="10">
        <v>0</v>
      </c>
      <c r="BX757" s="10">
        <v>0</v>
      </c>
      <c r="BY757" s="10">
        <v>0</v>
      </c>
      <c r="BZ757" s="11">
        <v>0</v>
      </c>
      <c r="CA757">
        <f>VLOOKUP(A757,[1]competitor_summary!$B$2:$C$1478,2,FALSE)</f>
        <v>1</v>
      </c>
      <c r="CB757">
        <f>VLOOKUP(A757,[1]competitor_summary!$B$2:$D$1478,3,FALSE)</f>
        <v>5.6824156418885503E-2</v>
      </c>
      <c r="CC757">
        <f>VLOOKUP(A757,[1]competitor_summary!$B$2:$E$1478,4,FALSE)</f>
        <v>3.1</v>
      </c>
    </row>
    <row r="758" spans="1:81" x14ac:dyDescent="0.2">
      <c r="A758" t="s">
        <v>2342</v>
      </c>
      <c r="B758" s="7" t="s">
        <v>2343</v>
      </c>
      <c r="C758" s="7" t="s">
        <v>2344</v>
      </c>
      <c r="D758" s="13">
        <v>44631</v>
      </c>
      <c r="E758" s="14">
        <v>1.75</v>
      </c>
      <c r="F758" s="7">
        <v>133113</v>
      </c>
      <c r="G758" s="7">
        <v>237559.41850423731</v>
      </c>
      <c r="H758" s="7">
        <v>225797.4393629249</v>
      </c>
      <c r="I758" s="7">
        <v>231572.0880917001</v>
      </c>
      <c r="J758" s="7">
        <v>226856.00034117</v>
      </c>
      <c r="K758" s="7">
        <v>225797.4393629249</v>
      </c>
      <c r="L758" s="7">
        <v>7710.6974265704048</v>
      </c>
      <c r="M758" s="7">
        <v>52626.515608354763</v>
      </c>
      <c r="N758" s="7">
        <v>79698.625349945796</v>
      </c>
      <c r="O758" s="7">
        <v>85761.600978053932</v>
      </c>
      <c r="P758" s="7">
        <v>225797.4393629249</v>
      </c>
      <c r="Q758" s="7">
        <v>12990.540903967456</v>
      </c>
      <c r="R758" s="7">
        <v>19431.850406264421</v>
      </c>
      <c r="S758" s="7">
        <v>21072.047216019477</v>
      </c>
      <c r="T758" s="7">
        <v>19122.470164489816</v>
      </c>
      <c r="U758" s="7">
        <v>15753.42148197972</v>
      </c>
      <c r="V758" s="7">
        <v>14342.883569714613</v>
      </c>
      <c r="W758" s="7">
        <v>13554.543013031653</v>
      </c>
      <c r="X758" s="7">
        <v>12792.168946888181</v>
      </c>
      <c r="Y758" s="7">
        <v>129059.92570235534</v>
      </c>
      <c r="Z758" s="8">
        <v>38.956437360215276</v>
      </c>
      <c r="AA758" s="8">
        <v>39.574801199457909</v>
      </c>
      <c r="AB758" s="9">
        <v>147264.85613739426</v>
      </c>
      <c r="AC758" s="9">
        <v>195857.89068732093</v>
      </c>
      <c r="AD758" s="9">
        <v>201449.2807426845</v>
      </c>
      <c r="AE758" s="9">
        <v>266965.40189732733</v>
      </c>
      <c r="AF758" s="10">
        <v>2.6066728506895602</v>
      </c>
      <c r="AG758" s="10">
        <v>2.6051745894681018</v>
      </c>
      <c r="AH758" s="7">
        <v>86155.968258009234</v>
      </c>
      <c r="AI758" s="7">
        <v>85404.742832784541</v>
      </c>
      <c r="AJ758" s="7">
        <v>87675.436790779233</v>
      </c>
      <c r="AK758" s="7">
        <v>89996.88642481924</v>
      </c>
      <c r="AL758" s="9">
        <v>1408423.9742691992</v>
      </c>
      <c r="AM758" s="9">
        <v>1780847.4506516766</v>
      </c>
      <c r="AN758" s="9">
        <v>2504.1635581210139</v>
      </c>
      <c r="AO758" s="9">
        <v>2588.3111575202556</v>
      </c>
      <c r="AP758" s="7">
        <v>90172.114060958149</v>
      </c>
      <c r="AQ758" s="7">
        <v>4767.371228173608</v>
      </c>
      <c r="AR758" s="7">
        <v>85404.742832784541</v>
      </c>
      <c r="AS758" s="7">
        <v>48264.791988505807</v>
      </c>
      <c r="AT758" s="7">
        <v>37139.950844278734</v>
      </c>
      <c r="AU758" s="10">
        <v>1.7841650087948921</v>
      </c>
      <c r="AV758" s="10">
        <v>152376</v>
      </c>
      <c r="AW758" s="7">
        <v>184890.04090605112</v>
      </c>
      <c r="AX758" s="7">
        <v>129369.68873560696</v>
      </c>
      <c r="AY758" s="9">
        <v>3.3855633027117702</v>
      </c>
      <c r="AZ758" s="7">
        <v>103024.64649168664</v>
      </c>
      <c r="BA758" s="7">
        <v>10659.553164050521</v>
      </c>
      <c r="BB758" s="7">
        <v>124989.79602894181</v>
      </c>
      <c r="BC758" s="7">
        <v>73834.85959976865</v>
      </c>
      <c r="BD758" s="7">
        <v>17102.433968388708</v>
      </c>
      <c r="BE758" s="7">
        <v>19911.307193602843</v>
      </c>
      <c r="BF758" s="7">
        <v>337.45013632142218</v>
      </c>
      <c r="BG758" s="7">
        <v>6218.8256795248017</v>
      </c>
      <c r="BH758" s="7">
        <v>7584.9194513353868</v>
      </c>
      <c r="BI758" s="7">
        <v>17210</v>
      </c>
      <c r="BJ758" s="7">
        <v>9564</v>
      </c>
      <c r="BK758" s="7">
        <v>8665</v>
      </c>
      <c r="BL758" s="7">
        <v>10378</v>
      </c>
      <c r="BM758" s="7">
        <v>7402</v>
      </c>
      <c r="BN758" s="7">
        <v>17672</v>
      </c>
      <c r="BO758" s="7">
        <v>2794</v>
      </c>
      <c r="BP758" s="7">
        <v>3005</v>
      </c>
      <c r="BQ758" s="7">
        <v>4719</v>
      </c>
      <c r="BR758" s="7">
        <v>4632</v>
      </c>
      <c r="BS758" s="7">
        <v>1686</v>
      </c>
      <c r="BT758" s="7">
        <v>363</v>
      </c>
      <c r="BU758" s="10">
        <v>1</v>
      </c>
      <c r="BV758" s="10">
        <v>3</v>
      </c>
      <c r="BW758" s="10">
        <v>7</v>
      </c>
      <c r="BX758" s="10">
        <v>2</v>
      </c>
      <c r="BY758" s="10">
        <v>1</v>
      </c>
      <c r="BZ758" s="11">
        <v>14</v>
      </c>
      <c r="CA758">
        <f>VLOOKUP(A758,[1]competitor_summary!$B$2:$C$1478,2,FALSE)</f>
        <v>1</v>
      </c>
      <c r="CB758">
        <f>VLOOKUP(A758,[1]competitor_summary!$B$2:$D$1478,3,FALSE)</f>
        <v>9.5732411448328696E-4</v>
      </c>
      <c r="CC758">
        <f>VLOOKUP(A758,[1]competitor_summary!$B$2:$E$1478,4,FALSE)</f>
        <v>2.5</v>
      </c>
    </row>
    <row r="759" spans="1:81" x14ac:dyDescent="0.2">
      <c r="A759" t="s">
        <v>2345</v>
      </c>
      <c r="B759" s="7" t="s">
        <v>2346</v>
      </c>
      <c r="C759" s="7" t="s">
        <v>2347</v>
      </c>
      <c r="D759" s="13">
        <v>43335</v>
      </c>
      <c r="E759" s="14">
        <v>5.333333333333333</v>
      </c>
      <c r="F759" s="7">
        <v>35885</v>
      </c>
      <c r="G759" s="7">
        <v>64559.435784308007</v>
      </c>
      <c r="H759" s="7">
        <v>59172.094885465922</v>
      </c>
      <c r="I759" s="7">
        <v>61732.834660572698</v>
      </c>
      <c r="J759" s="7">
        <v>56721.999341399409</v>
      </c>
      <c r="K759" s="7">
        <v>59172.094885465922</v>
      </c>
      <c r="L759" s="7">
        <v>4574.5550075771753</v>
      </c>
      <c r="M759" s="7">
        <v>7811.0690895938314</v>
      </c>
      <c r="N759" s="7">
        <v>2856.0755593888462</v>
      </c>
      <c r="O759" s="7">
        <v>43930.395228906069</v>
      </c>
      <c r="P759" s="7">
        <v>59172.094885465922</v>
      </c>
      <c r="Q759" s="7">
        <v>3839.7391385040246</v>
      </c>
      <c r="R759" s="7">
        <v>4523.9709320703987</v>
      </c>
      <c r="S759" s="7">
        <v>4406.9289155281149</v>
      </c>
      <c r="T759" s="7">
        <v>4133.6300533311442</v>
      </c>
      <c r="U759" s="7">
        <v>3438.4469343479723</v>
      </c>
      <c r="V759" s="7">
        <v>3233.9560179833788</v>
      </c>
      <c r="W759" s="7">
        <v>3292.7143827220425</v>
      </c>
      <c r="X759" s="7">
        <v>3539.607751196716</v>
      </c>
      <c r="Y759" s="7">
        <v>30408.994125683792</v>
      </c>
      <c r="Z759" s="8">
        <v>38.56763091749113</v>
      </c>
      <c r="AA759" s="8">
        <v>39.934041834741784</v>
      </c>
      <c r="AB759" s="9">
        <v>89884.373645354761</v>
      </c>
      <c r="AC759" s="9">
        <v>110648.53845153171</v>
      </c>
      <c r="AD759" s="9">
        <v>102536.24678936557</v>
      </c>
      <c r="AE759" s="9">
        <v>125963.60143592521</v>
      </c>
      <c r="AF759" s="10">
        <v>2.3485081074968068</v>
      </c>
      <c r="AG759" s="10">
        <v>2.3509036423369332</v>
      </c>
      <c r="AH759" s="7">
        <v>23671.001294448273</v>
      </c>
      <c r="AI759" s="7">
        <v>24807.77349090518</v>
      </c>
      <c r="AJ759" s="7">
        <v>25870.507407747791</v>
      </c>
      <c r="AK759" s="7">
        <v>27061.03291419521</v>
      </c>
      <c r="AL759" s="9">
        <v>399349.91255555407</v>
      </c>
      <c r="AM759" s="9">
        <v>412145.29751665593</v>
      </c>
      <c r="AN759" s="9">
        <v>1532.9650697041868</v>
      </c>
      <c r="AO759" s="9">
        <v>1560.0343971765963</v>
      </c>
      <c r="AP759" s="7">
        <v>25931.142212570296</v>
      </c>
      <c r="AQ759" s="7">
        <v>1123.368721665116</v>
      </c>
      <c r="AR759" s="7">
        <v>24807.77349090518</v>
      </c>
      <c r="AS759" s="7">
        <v>10845.367581552127</v>
      </c>
      <c r="AT759" s="7">
        <v>13962.405909353052</v>
      </c>
      <c r="AU759" s="10">
        <v>1.7603698525237925</v>
      </c>
      <c r="AV759" s="10">
        <v>43671</v>
      </c>
      <c r="AW759" s="7">
        <v>47623.282843981171</v>
      </c>
      <c r="AX759" s="7">
        <v>34117.076526095625</v>
      </c>
      <c r="AY759" s="9">
        <v>3.5577668102654321</v>
      </c>
      <c r="AZ759" s="7">
        <v>54885.297697851769</v>
      </c>
      <c r="BA759" s="7">
        <v>4082.0516649527708</v>
      </c>
      <c r="BB759" s="7">
        <v>33085.879059838364</v>
      </c>
      <c r="BC759" s="7">
        <v>15810.911929522874</v>
      </c>
      <c r="BD759" s="7">
        <v>4346.4637676943094</v>
      </c>
      <c r="BE759" s="7">
        <v>7300.0581470213365</v>
      </c>
      <c r="BF759" s="7">
        <v>40.739827299490571</v>
      </c>
      <c r="BG759" s="7">
        <v>2096.640589245595</v>
      </c>
      <c r="BH759" s="7">
        <v>3491.0647990547586</v>
      </c>
      <c r="BI759" s="7">
        <v>5844</v>
      </c>
      <c r="BJ759" s="7">
        <v>6410</v>
      </c>
      <c r="BK759" s="7">
        <v>342</v>
      </c>
      <c r="BL759" s="7">
        <v>6706</v>
      </c>
      <c r="BM759" s="7">
        <v>6246</v>
      </c>
      <c r="BN759" s="7">
        <v>10651</v>
      </c>
      <c r="BO759" s="7">
        <v>1357</v>
      </c>
      <c r="BP759" s="7">
        <v>1389</v>
      </c>
      <c r="BQ759" s="7">
        <v>1295</v>
      </c>
      <c r="BR759" s="7">
        <v>1192</v>
      </c>
      <c r="BS759" s="7">
        <v>494</v>
      </c>
      <c r="BT759" s="7">
        <v>108</v>
      </c>
      <c r="BU759" s="10">
        <v>1</v>
      </c>
      <c r="BV759" s="10">
        <v>1</v>
      </c>
      <c r="BW759" s="10">
        <v>3</v>
      </c>
      <c r="BX759" s="10">
        <v>1</v>
      </c>
      <c r="BY759" s="10">
        <v>1</v>
      </c>
      <c r="BZ759" s="11">
        <v>7</v>
      </c>
      <c r="CA759">
        <f>VLOOKUP(A759,[1]competitor_summary!$B$2:$C$1478,2,FALSE)</f>
        <v>0</v>
      </c>
      <c r="CB759">
        <f>VLOOKUP(A759,[1]competitor_summary!$B$2:$D$1478,3,FALSE)</f>
        <v>10</v>
      </c>
      <c r="CC759">
        <f>VLOOKUP(A759,[1]competitor_summary!$B$2:$E$1478,4,FALSE)</f>
        <v>0</v>
      </c>
    </row>
    <row r="760" spans="1:81" x14ac:dyDescent="0.2">
      <c r="A760" t="s">
        <v>2348</v>
      </c>
      <c r="B760" s="7" t="s">
        <v>2349</v>
      </c>
      <c r="C760" s="7" t="s">
        <v>2350</v>
      </c>
      <c r="D760" s="13">
        <v>44615</v>
      </c>
      <c r="E760" s="14">
        <v>1.8333333333333333</v>
      </c>
      <c r="F760" s="7">
        <v>75792</v>
      </c>
      <c r="G760" s="7">
        <v>9671.1409214576124</v>
      </c>
      <c r="H760" s="7">
        <v>9067.578261747025</v>
      </c>
      <c r="I760" s="7">
        <v>9343.3982346194098</v>
      </c>
      <c r="J760" s="7">
        <v>8905.9817334839026</v>
      </c>
      <c r="K760" s="7">
        <v>9067.578261747025</v>
      </c>
      <c r="L760" s="7">
        <v>2125.7686725867679</v>
      </c>
      <c r="M760" s="7">
        <v>335.08924091147492</v>
      </c>
      <c r="N760" s="7">
        <v>39.615244539396372</v>
      </c>
      <c r="O760" s="7">
        <v>6567.1051037093857</v>
      </c>
      <c r="P760" s="7">
        <v>9067.578261747025</v>
      </c>
      <c r="Q760" s="7">
        <v>458.09841270599281</v>
      </c>
      <c r="R760" s="7">
        <v>437.23160882445518</v>
      </c>
      <c r="S760" s="7">
        <v>478.94509355531773</v>
      </c>
      <c r="T760" s="7">
        <v>548.10508384316927</v>
      </c>
      <c r="U760" s="7">
        <v>569.81666703528026</v>
      </c>
      <c r="V760" s="7">
        <v>590.57186741079204</v>
      </c>
      <c r="W760" s="7">
        <v>592.10680303274421</v>
      </c>
      <c r="X760" s="7">
        <v>574.55487052182434</v>
      </c>
      <c r="Y760" s="7">
        <v>4249.4304069295758</v>
      </c>
      <c r="Z760" s="8">
        <v>42.045902244551911</v>
      </c>
      <c r="AA760" s="8">
        <v>41.560279205156213</v>
      </c>
      <c r="AB760" s="9">
        <v>77753.175490487454</v>
      </c>
      <c r="AC760" s="9">
        <v>91847.52705244071</v>
      </c>
      <c r="AD760" s="9">
        <v>85035.345411934992</v>
      </c>
      <c r="AE760" s="9">
        <v>100833.2805111874</v>
      </c>
      <c r="AF760" s="10">
        <v>2.5896720970159963</v>
      </c>
      <c r="AG760" s="10">
        <v>2.5902121347101299</v>
      </c>
      <c r="AH760" s="7">
        <v>3339.4503611749969</v>
      </c>
      <c r="AI760" s="7">
        <v>3429.8754640114494</v>
      </c>
      <c r="AJ760" s="7">
        <v>3534.6009059099015</v>
      </c>
      <c r="AK760" s="7">
        <v>3661.0513218580745</v>
      </c>
      <c r="AL760" s="9">
        <v>268332.45852432819</v>
      </c>
      <c r="AM760" s="9">
        <v>289862.75290769519</v>
      </c>
      <c r="AN760" s="9">
        <v>1071.9847996117298</v>
      </c>
      <c r="AO760" s="9">
        <v>1096.5597675648403</v>
      </c>
      <c r="AP760" s="7">
        <v>3650.9891625673044</v>
      </c>
      <c r="AQ760" s="7">
        <v>221.11369855585508</v>
      </c>
      <c r="AR760" s="7">
        <v>3429.8754640114494</v>
      </c>
      <c r="AS760" s="7">
        <v>747.31067791557871</v>
      </c>
      <c r="AT760" s="7">
        <v>2682.5647860958707</v>
      </c>
      <c r="AU760" s="10">
        <v>2.1554959123652995</v>
      </c>
      <c r="AV760" s="10">
        <v>7393</v>
      </c>
      <c r="AW760" s="7">
        <v>7367.470889475022</v>
      </c>
      <c r="AX760" s="7">
        <v>4493.3526392984204</v>
      </c>
      <c r="AY760" s="9">
        <v>4.2168801624895487</v>
      </c>
      <c r="AZ760" s="7">
        <v>1482.6004034585785</v>
      </c>
      <c r="BA760" s="7">
        <v>230.1300294486573</v>
      </c>
      <c r="BB760" s="7">
        <v>4345.8881202662596</v>
      </c>
      <c r="BC760" s="7">
        <v>1724.2433711764752</v>
      </c>
      <c r="BD760" s="7">
        <v>383.68582170520676</v>
      </c>
      <c r="BE760" s="7">
        <v>1507.7690966781229</v>
      </c>
      <c r="BF760" s="7">
        <v>14.415975111536682</v>
      </c>
      <c r="BG760" s="7">
        <v>344.87636570353061</v>
      </c>
      <c r="BH760" s="7">
        <v>370.89748989138752</v>
      </c>
      <c r="BI760" s="7">
        <v>6043</v>
      </c>
      <c r="BJ760" s="7">
        <v>7916</v>
      </c>
      <c r="BK760" s="7">
        <v>8360</v>
      </c>
      <c r="BL760" s="7">
        <v>7380</v>
      </c>
      <c r="BM760" s="7">
        <v>5557</v>
      </c>
      <c r="BN760" s="7">
        <v>2745</v>
      </c>
      <c r="BO760" s="7">
        <v>1182</v>
      </c>
      <c r="BP760" s="7">
        <v>1211</v>
      </c>
      <c r="BQ760" s="7">
        <v>1646</v>
      </c>
      <c r="BR760" s="7">
        <v>1231</v>
      </c>
      <c r="BS760" s="7">
        <v>565</v>
      </c>
      <c r="BT760" s="7">
        <v>195</v>
      </c>
      <c r="BU760" s="10">
        <v>0</v>
      </c>
      <c r="BV760" s="10">
        <v>0</v>
      </c>
      <c r="BW760" s="10">
        <v>0</v>
      </c>
      <c r="BX760" s="10">
        <v>0</v>
      </c>
      <c r="BY760" s="10">
        <v>0</v>
      </c>
      <c r="BZ760" s="11">
        <v>0</v>
      </c>
      <c r="CA760">
        <f>VLOOKUP(A760,[1]competitor_summary!$B$2:$C$1478,2,FALSE)</f>
        <v>0</v>
      </c>
      <c r="CB760">
        <f>VLOOKUP(A760,[1]competitor_summary!$B$2:$D$1478,3,FALSE)</f>
        <v>10</v>
      </c>
      <c r="CC760">
        <f>VLOOKUP(A760,[1]competitor_summary!$B$2:$E$1478,4,FALSE)</f>
        <v>0</v>
      </c>
    </row>
    <row r="761" spans="1:81" x14ac:dyDescent="0.2">
      <c r="A761" t="s">
        <v>2351</v>
      </c>
      <c r="B761" s="7" t="s">
        <v>2352</v>
      </c>
      <c r="C761" s="7" t="s">
        <v>2353</v>
      </c>
      <c r="D761" s="13">
        <v>44477</v>
      </c>
      <c r="E761" s="14">
        <v>2.1666666666666665</v>
      </c>
      <c r="F761" s="7">
        <v>169062</v>
      </c>
      <c r="G761" s="7">
        <v>84355.797017706791</v>
      </c>
      <c r="H761" s="7">
        <v>61429.141434220714</v>
      </c>
      <c r="I761" s="7">
        <v>72929.296945123933</v>
      </c>
      <c r="J761" s="7">
        <v>46533.607744002424</v>
      </c>
      <c r="K761" s="7">
        <v>61429.141434220714</v>
      </c>
      <c r="L761" s="7">
        <v>5836.8738853677642</v>
      </c>
      <c r="M761" s="7">
        <v>15538.072145367623</v>
      </c>
      <c r="N761" s="7">
        <v>4315.0715409512632</v>
      </c>
      <c r="O761" s="7">
        <v>35739.123862534063</v>
      </c>
      <c r="P761" s="7">
        <v>61429.141434220714</v>
      </c>
      <c r="Q761" s="7">
        <v>4005.793133807485</v>
      </c>
      <c r="R761" s="7">
        <v>4346.9483331710799</v>
      </c>
      <c r="S761" s="7">
        <v>4693.2325176605955</v>
      </c>
      <c r="T761" s="7">
        <v>4900.5659449450905</v>
      </c>
      <c r="U761" s="7">
        <v>4267.2993250570726</v>
      </c>
      <c r="V761" s="7">
        <v>3922.2003547828645</v>
      </c>
      <c r="W761" s="7">
        <v>3355.8428415386006</v>
      </c>
      <c r="X761" s="7">
        <v>3015.8820211432176</v>
      </c>
      <c r="Y761" s="7">
        <v>32507.764472106006</v>
      </c>
      <c r="Z761" s="8">
        <v>36.121934101605348</v>
      </c>
      <c r="AA761" s="8">
        <v>36.748049032269613</v>
      </c>
      <c r="AB761" s="9">
        <v>108053.87771139412</v>
      </c>
      <c r="AC761" s="9">
        <v>130287.16826969002</v>
      </c>
      <c r="AD761" s="9">
        <v>130026.80757424777</v>
      </c>
      <c r="AE761" s="9">
        <v>154067.96254239444</v>
      </c>
      <c r="AF761" s="10">
        <v>2.67513259670155</v>
      </c>
      <c r="AG761" s="10">
        <v>2.6754069916994032</v>
      </c>
      <c r="AH761" s="7">
        <v>17238.420574921358</v>
      </c>
      <c r="AI761" s="7">
        <v>22867.720630370779</v>
      </c>
      <c r="AJ761" s="7">
        <v>27163.623910627211</v>
      </c>
      <c r="AK761" s="7">
        <v>31433.217732870136</v>
      </c>
      <c r="AL761" s="9">
        <v>421418.31726250699</v>
      </c>
      <c r="AM761" s="9">
        <v>476171.29196788248</v>
      </c>
      <c r="AN761" s="9">
        <v>1838.5461067531317</v>
      </c>
      <c r="AO761" s="9">
        <v>1837.7069125196822</v>
      </c>
      <c r="AP761" s="7">
        <v>24445.274093935266</v>
      </c>
      <c r="AQ761" s="7">
        <v>1577.5534635644872</v>
      </c>
      <c r="AR761" s="7">
        <v>22867.720630370779</v>
      </c>
      <c r="AS761" s="7">
        <v>8199.6279238763964</v>
      </c>
      <c r="AT761" s="7">
        <v>14668.092706494383</v>
      </c>
      <c r="AU761" s="10">
        <v>1.9143085639975301</v>
      </c>
      <c r="AV761" s="10">
        <v>43776</v>
      </c>
      <c r="AW761" s="7">
        <v>47527.20702377439</v>
      </c>
      <c r="AX761" s="7">
        <v>34050.346795570338</v>
      </c>
      <c r="AY761" s="9">
        <v>3.9882526628463184</v>
      </c>
      <c r="AZ761" s="7">
        <v>19380.537000692391</v>
      </c>
      <c r="BA761" s="7">
        <v>1337.8721424230898</v>
      </c>
      <c r="BB761" s="7">
        <v>32794.336525915889</v>
      </c>
      <c r="BC761" s="7">
        <v>15654.457200355828</v>
      </c>
      <c r="BD761" s="7">
        <v>4969.1052141663386</v>
      </c>
      <c r="BE761" s="7">
        <v>7687.4449335883837</v>
      </c>
      <c r="BF761" s="7">
        <v>129.7574627911672</v>
      </c>
      <c r="BG761" s="7">
        <v>1543.4022787772119</v>
      </c>
      <c r="BH761" s="7">
        <v>2810.1694362369599</v>
      </c>
      <c r="BI761" s="7">
        <v>9337</v>
      </c>
      <c r="BJ761" s="7">
        <v>11475</v>
      </c>
      <c r="BK761" s="7">
        <v>11865</v>
      </c>
      <c r="BL761" s="7">
        <v>10823</v>
      </c>
      <c r="BM761" s="7">
        <v>9409</v>
      </c>
      <c r="BN761" s="7">
        <v>9045</v>
      </c>
      <c r="BO761" s="7">
        <v>2188</v>
      </c>
      <c r="BP761" s="7">
        <v>1707</v>
      </c>
      <c r="BQ761" s="7">
        <v>2121</v>
      </c>
      <c r="BR761" s="7">
        <v>2062</v>
      </c>
      <c r="BS761" s="7">
        <v>962</v>
      </c>
      <c r="BT761" s="7">
        <v>287</v>
      </c>
      <c r="BU761" s="10">
        <v>0</v>
      </c>
      <c r="BV761" s="10">
        <v>0</v>
      </c>
      <c r="BW761" s="10">
        <v>1</v>
      </c>
      <c r="BX761" s="10">
        <v>0</v>
      </c>
      <c r="BY761" s="10">
        <v>0</v>
      </c>
      <c r="BZ761" s="11">
        <v>1</v>
      </c>
      <c r="CA761">
        <f>VLOOKUP(A761,[1]competitor_summary!$B$2:$C$1478,2,FALSE)</f>
        <v>0</v>
      </c>
      <c r="CB761">
        <f>VLOOKUP(A761,[1]competitor_summary!$B$2:$D$1478,3,FALSE)</f>
        <v>10</v>
      </c>
      <c r="CC761">
        <f>VLOOKUP(A761,[1]competitor_summary!$B$2:$E$1478,4,FALSE)</f>
        <v>0</v>
      </c>
    </row>
    <row r="762" spans="1:81" x14ac:dyDescent="0.2">
      <c r="A762" t="s">
        <v>2354</v>
      </c>
      <c r="B762" s="7" t="s">
        <v>2355</v>
      </c>
      <c r="C762" s="7" t="s">
        <v>2356</v>
      </c>
      <c r="D762" s="13">
        <v>44795</v>
      </c>
      <c r="E762" s="14">
        <v>1.3333333333333333</v>
      </c>
      <c r="F762" s="7">
        <v>118248</v>
      </c>
      <c r="G762" s="7">
        <v>96489.948654390173</v>
      </c>
      <c r="H762" s="7">
        <v>97912.968077391619</v>
      </c>
      <c r="I762" s="7">
        <v>94339.858949481393</v>
      </c>
      <c r="J762" s="7">
        <v>95180.859517941746</v>
      </c>
      <c r="K762" s="7">
        <v>97912.968077391619</v>
      </c>
      <c r="L762" s="7">
        <v>28311.62247845158</v>
      </c>
      <c r="M762" s="7">
        <v>24944.48444388737</v>
      </c>
      <c r="N762" s="7">
        <v>25888.931831481052</v>
      </c>
      <c r="O762" s="7">
        <v>18767.929323571618</v>
      </c>
      <c r="P762" s="7">
        <v>97912.968077391619</v>
      </c>
      <c r="Q762" s="7">
        <v>6980.1528312104056</v>
      </c>
      <c r="R762" s="7">
        <v>6337.2524882702855</v>
      </c>
      <c r="S762" s="7">
        <v>6020.9278358297888</v>
      </c>
      <c r="T762" s="7">
        <v>5965.4487271866528</v>
      </c>
      <c r="U762" s="7">
        <v>5941.1237139781006</v>
      </c>
      <c r="V762" s="7">
        <v>6579.2302165089641</v>
      </c>
      <c r="W762" s="7">
        <v>6356.3069643095369</v>
      </c>
      <c r="X762" s="7">
        <v>6058.2237279741094</v>
      </c>
      <c r="Y762" s="7">
        <v>50238.666505267844</v>
      </c>
      <c r="Z762" s="8">
        <v>37.378800180615833</v>
      </c>
      <c r="AA762" s="8">
        <v>38.548728137120733</v>
      </c>
      <c r="AB762" s="9">
        <v>70381.678607654874</v>
      </c>
      <c r="AC762" s="9">
        <v>90110.463930403974</v>
      </c>
      <c r="AD762" s="9">
        <v>75448.950679921574</v>
      </c>
      <c r="AE762" s="9">
        <v>96488.556714364866</v>
      </c>
      <c r="AF762" s="10">
        <v>3.2199343760711128</v>
      </c>
      <c r="AG762" s="10">
        <v>3.2183723912447135</v>
      </c>
      <c r="AH762" s="7">
        <v>29331.564718446694</v>
      </c>
      <c r="AI762" s="7">
        <v>30318.694403647445</v>
      </c>
      <c r="AJ762" s="7">
        <v>29223.128831781913</v>
      </c>
      <c r="AK762" s="7">
        <v>29885.938020373927</v>
      </c>
      <c r="AL762" s="9">
        <v>256272.80581013928</v>
      </c>
      <c r="AM762" s="9">
        <v>289968.85747715516</v>
      </c>
      <c r="AN762" s="9">
        <v>1421.6991768851706</v>
      </c>
      <c r="AO762" s="9">
        <v>1662.3079919802201</v>
      </c>
      <c r="AP762" s="7">
        <v>31840.744288388873</v>
      </c>
      <c r="AQ762" s="7">
        <v>1522.0498847414274</v>
      </c>
      <c r="AR762" s="7">
        <v>30318.694403647445</v>
      </c>
      <c r="AS762" s="7">
        <v>11699.663442732533</v>
      </c>
      <c r="AT762" s="7">
        <v>18619.030960914912</v>
      </c>
      <c r="AU762" s="10">
        <v>2.0817134341192531</v>
      </c>
      <c r="AV762" s="10">
        <v>63115</v>
      </c>
      <c r="AW762" s="7">
        <v>78412.746259763604</v>
      </c>
      <c r="AX762" s="7">
        <v>52983.356585825328</v>
      </c>
      <c r="AY762" s="9">
        <v>5.70468949924126</v>
      </c>
      <c r="AZ762" s="7">
        <v>15455.498627794295</v>
      </c>
      <c r="BA762" s="7">
        <v>1680.266827022715</v>
      </c>
      <c r="BB762" s="7">
        <v>50280.669618077343</v>
      </c>
      <c r="BC762" s="7">
        <v>15986.13004326995</v>
      </c>
      <c r="BD762" s="7">
        <v>12218.522850489011</v>
      </c>
      <c r="BE762" s="7">
        <v>11268.256013978273</v>
      </c>
      <c r="BF762" s="7">
        <v>83.122400584630668</v>
      </c>
      <c r="BG762" s="7">
        <v>4078.7376993646612</v>
      </c>
      <c r="BH762" s="7">
        <v>6645.9006103908177</v>
      </c>
      <c r="BI762" s="7">
        <v>7386</v>
      </c>
      <c r="BJ762" s="7">
        <v>7891</v>
      </c>
      <c r="BK762" s="7">
        <v>26426</v>
      </c>
      <c r="BL762" s="7">
        <v>27813</v>
      </c>
      <c r="BM762" s="7">
        <v>28261</v>
      </c>
      <c r="BN762" s="7">
        <v>8264</v>
      </c>
      <c r="BO762" s="7">
        <v>2219</v>
      </c>
      <c r="BP762" s="7">
        <v>1257</v>
      </c>
      <c r="BQ762" s="7">
        <v>1262</v>
      </c>
      <c r="BR762" s="7">
        <v>1302</v>
      </c>
      <c r="BS762" s="7">
        <v>915</v>
      </c>
      <c r="BT762" s="7">
        <v>420</v>
      </c>
      <c r="BU762" s="10">
        <v>2</v>
      </c>
      <c r="BV762" s="10">
        <v>1</v>
      </c>
      <c r="BW762" s="10">
        <v>5</v>
      </c>
      <c r="BX762" s="10">
        <v>1</v>
      </c>
      <c r="BY762" s="10">
        <v>1</v>
      </c>
      <c r="BZ762" s="11">
        <v>10</v>
      </c>
      <c r="CA762">
        <f>VLOOKUP(A762,[1]competitor_summary!$B$2:$C$1478,2,FALSE)</f>
        <v>4</v>
      </c>
      <c r="CB762">
        <f>VLOOKUP(A762,[1]competitor_summary!$B$2:$D$1478,3,FALSE)</f>
        <v>5.5882219947492101E-3</v>
      </c>
      <c r="CC762">
        <f>VLOOKUP(A762,[1]competitor_summary!$B$2:$E$1478,4,FALSE)</f>
        <v>4.0999999999999996</v>
      </c>
    </row>
    <row r="763" spans="1:81" x14ac:dyDescent="0.2">
      <c r="A763" t="s">
        <v>2357</v>
      </c>
      <c r="B763" s="7" t="s">
        <v>2358</v>
      </c>
      <c r="C763" s="7" t="s">
        <v>2359</v>
      </c>
      <c r="D763" s="13">
        <v>44477</v>
      </c>
      <c r="E763" s="14">
        <v>2.1666666666666665</v>
      </c>
      <c r="F763" s="7">
        <v>242588</v>
      </c>
      <c r="G763" s="7">
        <v>57116.497704548237</v>
      </c>
      <c r="H763" s="7">
        <v>41967.903358024196</v>
      </c>
      <c r="I763" s="7">
        <v>49189.245077193307</v>
      </c>
      <c r="J763" s="7">
        <v>33195.002171581611</v>
      </c>
      <c r="K763" s="7">
        <v>41967.903358024196</v>
      </c>
      <c r="L763" s="7">
        <v>1999.9735069939052</v>
      </c>
      <c r="M763" s="7">
        <v>14556.043672354077</v>
      </c>
      <c r="N763" s="7">
        <v>635.91271711350419</v>
      </c>
      <c r="O763" s="7">
        <v>24775.973461562709</v>
      </c>
      <c r="P763" s="7">
        <v>41967.903358024196</v>
      </c>
      <c r="Q763" s="7">
        <v>3295.0209268477629</v>
      </c>
      <c r="R763" s="7">
        <v>3564.7141509031062</v>
      </c>
      <c r="S763" s="7">
        <v>3312.6929984538001</v>
      </c>
      <c r="T763" s="7">
        <v>3159.2351706512272</v>
      </c>
      <c r="U763" s="7">
        <v>2832.8358744947473</v>
      </c>
      <c r="V763" s="7">
        <v>2586.0604328245972</v>
      </c>
      <c r="W763" s="7">
        <v>2085.0436216393136</v>
      </c>
      <c r="X763" s="7">
        <v>1881.9661160408868</v>
      </c>
      <c r="Y763" s="7">
        <v>22717.569291855441</v>
      </c>
      <c r="Z763" s="8">
        <v>34.236258231587975</v>
      </c>
      <c r="AA763" s="8">
        <v>35.578016408505448</v>
      </c>
      <c r="AB763" s="9">
        <v>82831.867316548276</v>
      </c>
      <c r="AC763" s="9">
        <v>98364.796166854852</v>
      </c>
      <c r="AD763" s="9">
        <v>97160.201388033121</v>
      </c>
      <c r="AE763" s="9">
        <v>115403.90927955882</v>
      </c>
      <c r="AF763" s="10">
        <v>2.7250015009724238</v>
      </c>
      <c r="AG763" s="10">
        <v>2.7132192425764883</v>
      </c>
      <c r="AH763" s="7">
        <v>11799.732427828247</v>
      </c>
      <c r="AI763" s="7">
        <v>15203.952798605314</v>
      </c>
      <c r="AJ763" s="7">
        <v>17910.638436421985</v>
      </c>
      <c r="AK763" s="7">
        <v>20851.580433879048</v>
      </c>
      <c r="AL763" s="9">
        <v>348408.04444167961</v>
      </c>
      <c r="AM763" s="9">
        <v>375677.23773332319</v>
      </c>
      <c r="AN763" s="9">
        <v>1659.6151798518083</v>
      </c>
      <c r="AO763" s="9">
        <v>1722.0104305287682</v>
      </c>
      <c r="AP763" s="7">
        <v>15933.676669720793</v>
      </c>
      <c r="AQ763" s="7">
        <v>729.72387111547869</v>
      </c>
      <c r="AR763" s="7">
        <v>15203.952798605314</v>
      </c>
      <c r="AS763" s="7">
        <v>6165.7768871765584</v>
      </c>
      <c r="AT763" s="7">
        <v>9038.1759114287561</v>
      </c>
      <c r="AU763" s="10">
        <v>1.9407869241038476</v>
      </c>
      <c r="AV763" s="10">
        <v>29508</v>
      </c>
      <c r="AW763" s="7">
        <v>32567.119341588696</v>
      </c>
      <c r="AX763" s="7">
        <v>23487.816365056497</v>
      </c>
      <c r="AY763" s="9">
        <v>1.9906444095859139</v>
      </c>
      <c r="AZ763" s="7">
        <v>10754.667650015865</v>
      </c>
      <c r="BA763" s="7">
        <v>935.88474450459762</v>
      </c>
      <c r="BB763" s="7">
        <v>23070.703435125994</v>
      </c>
      <c r="BC763" s="7">
        <v>9096.3691213629791</v>
      </c>
      <c r="BD763" s="7">
        <v>3055.211449856055</v>
      </c>
      <c r="BE763" s="7">
        <v>5003.1078103897162</v>
      </c>
      <c r="BF763" s="7">
        <v>0</v>
      </c>
      <c r="BG763" s="7">
        <v>2412.0153403921286</v>
      </c>
      <c r="BH763" s="7">
        <v>3503.9997131251148</v>
      </c>
      <c r="BI763" s="7">
        <v>15357</v>
      </c>
      <c r="BJ763" s="7">
        <v>14911</v>
      </c>
      <c r="BK763" s="7">
        <v>15120</v>
      </c>
      <c r="BL763" s="7">
        <v>10417</v>
      </c>
      <c r="BM763" s="7">
        <v>6438</v>
      </c>
      <c r="BN763" s="7">
        <v>14828</v>
      </c>
      <c r="BO763" s="7">
        <v>4225</v>
      </c>
      <c r="BP763" s="7">
        <v>2878</v>
      </c>
      <c r="BQ763" s="7">
        <v>2964</v>
      </c>
      <c r="BR763" s="7">
        <v>2947</v>
      </c>
      <c r="BS763" s="7">
        <v>1603</v>
      </c>
      <c r="BT763" s="7">
        <v>730</v>
      </c>
      <c r="BU763" s="10">
        <v>2</v>
      </c>
      <c r="BV763" s="10">
        <v>0</v>
      </c>
      <c r="BW763" s="10">
        <v>1</v>
      </c>
      <c r="BX763" s="10">
        <v>2</v>
      </c>
      <c r="BY763" s="10">
        <v>0</v>
      </c>
      <c r="BZ763" s="11">
        <v>5</v>
      </c>
      <c r="CA763">
        <f>VLOOKUP(A763,[1]competitor_summary!$B$2:$C$1478,2,FALSE)</f>
        <v>0</v>
      </c>
      <c r="CB763">
        <f>VLOOKUP(A763,[1]competitor_summary!$B$2:$D$1478,3,FALSE)</f>
        <v>10</v>
      </c>
      <c r="CC763">
        <f>VLOOKUP(A763,[1]competitor_summary!$B$2:$E$1478,4,FALSE)</f>
        <v>0</v>
      </c>
    </row>
    <row r="764" spans="1:81" x14ac:dyDescent="0.2">
      <c r="A764" t="s">
        <v>2360</v>
      </c>
      <c r="B764" s="7" t="s">
        <v>2361</v>
      </c>
      <c r="C764" s="7" t="s">
        <v>2362</v>
      </c>
      <c r="D764" s="13">
        <v>44490</v>
      </c>
      <c r="E764" s="14">
        <v>2.1666666666666665</v>
      </c>
      <c r="F764" s="7">
        <v>108999</v>
      </c>
      <c r="G764" s="7">
        <v>85352.416818837053</v>
      </c>
      <c r="H764" s="7">
        <v>86410.767257589148</v>
      </c>
      <c r="I764" s="7">
        <v>84068.715697029722</v>
      </c>
      <c r="J764" s="7">
        <v>86821.99733874423</v>
      </c>
      <c r="K764" s="7">
        <v>86410.767257589148</v>
      </c>
      <c r="L764" s="7">
        <v>3588.0704833054915</v>
      </c>
      <c r="M764" s="7">
        <v>39684.425912035047</v>
      </c>
      <c r="N764" s="7">
        <v>989.15985735366121</v>
      </c>
      <c r="O764" s="7">
        <v>42149.111004894949</v>
      </c>
      <c r="P764" s="7">
        <v>86410.767257589148</v>
      </c>
      <c r="Q764" s="7">
        <v>6633.6561063111294</v>
      </c>
      <c r="R764" s="7">
        <v>6156.8470001837704</v>
      </c>
      <c r="S764" s="7">
        <v>5488.6632892831694</v>
      </c>
      <c r="T764" s="7">
        <v>5271.3030671016313</v>
      </c>
      <c r="U764" s="7">
        <v>5216.6345465248451</v>
      </c>
      <c r="V764" s="7">
        <v>4976.9994212694</v>
      </c>
      <c r="W764" s="7">
        <v>4590.186889970093</v>
      </c>
      <c r="X764" s="7">
        <v>4424.0621949739289</v>
      </c>
      <c r="Y764" s="7">
        <v>42758.352515617968</v>
      </c>
      <c r="Z764" s="8">
        <v>33.471159122539021</v>
      </c>
      <c r="AA764" s="8">
        <v>36.169311567718431</v>
      </c>
      <c r="AB764" s="9">
        <v>56317.452833656789</v>
      </c>
      <c r="AC764" s="9">
        <v>71810.898104363529</v>
      </c>
      <c r="AD764" s="9">
        <v>59807.062662742355</v>
      </c>
      <c r="AE764" s="9">
        <v>76448.123320609462</v>
      </c>
      <c r="AF764" s="10">
        <v>2.9987847347408363</v>
      </c>
      <c r="AG764" s="10">
        <v>2.9985471046583627</v>
      </c>
      <c r="AH764" s="7">
        <v>28767.766702637309</v>
      </c>
      <c r="AI764" s="7">
        <v>28626.500195625471</v>
      </c>
      <c r="AJ764" s="7">
        <v>27847.96510699857</v>
      </c>
      <c r="AK764" s="7">
        <v>28278.197475551162</v>
      </c>
      <c r="AL764" s="9">
        <v>200372.18672522236</v>
      </c>
      <c r="AM764" s="9">
        <v>217795.43956947373</v>
      </c>
      <c r="AN764" s="9">
        <v>1374.1897813376463</v>
      </c>
      <c r="AO764" s="9">
        <v>1432.4666719184293</v>
      </c>
      <c r="AP764" s="7">
        <v>31665.912461196072</v>
      </c>
      <c r="AQ764" s="7">
        <v>3039.4122655706014</v>
      </c>
      <c r="AR764" s="7">
        <v>28626.500195625471</v>
      </c>
      <c r="AS764" s="7">
        <v>14794.820490838494</v>
      </c>
      <c r="AT764" s="7">
        <v>13831.679704786977</v>
      </c>
      <c r="AU764" s="10">
        <v>1.8996345673462358</v>
      </c>
      <c r="AV764" s="10">
        <v>54380</v>
      </c>
      <c r="AW764" s="7">
        <v>66722.773444530321</v>
      </c>
      <c r="AX764" s="7">
        <v>42969.355144912377</v>
      </c>
      <c r="AY764" s="9">
        <v>7.0208571444240864</v>
      </c>
      <c r="AZ764" s="7">
        <v>30393.917336053099</v>
      </c>
      <c r="BA764" s="7">
        <v>2140.6354451836087</v>
      </c>
      <c r="BB764" s="7">
        <v>40268.133895013016</v>
      </c>
      <c r="BC764" s="7">
        <v>7145.5934366027359</v>
      </c>
      <c r="BD764" s="7">
        <v>8476.8438707246678</v>
      </c>
      <c r="BE764" s="7">
        <v>8830.0567143465159</v>
      </c>
      <c r="BF764" s="7">
        <v>64.0891317371279</v>
      </c>
      <c r="BG764" s="7">
        <v>8669.1579627069877</v>
      </c>
      <c r="BH764" s="7">
        <v>7082.3927788949804</v>
      </c>
      <c r="BI764" s="7">
        <v>25939</v>
      </c>
      <c r="BJ764" s="7">
        <v>26674</v>
      </c>
      <c r="BK764" s="7">
        <v>8528</v>
      </c>
      <c r="BL764" s="7">
        <v>8358</v>
      </c>
      <c r="BM764" s="7">
        <v>7993</v>
      </c>
      <c r="BN764" s="7">
        <v>26728</v>
      </c>
      <c r="BO764" s="7">
        <v>5266</v>
      </c>
      <c r="BP764" s="7">
        <v>4909</v>
      </c>
      <c r="BQ764" s="7">
        <v>5464</v>
      </c>
      <c r="BR764" s="7">
        <v>5452</v>
      </c>
      <c r="BS764" s="7">
        <v>3553</v>
      </c>
      <c r="BT764" s="7">
        <v>1277</v>
      </c>
      <c r="BU764" s="10">
        <v>1</v>
      </c>
      <c r="BV764" s="10">
        <v>0</v>
      </c>
      <c r="BW764" s="10">
        <v>2</v>
      </c>
      <c r="BX764" s="10">
        <v>1</v>
      </c>
      <c r="BY764" s="10">
        <v>0</v>
      </c>
      <c r="BZ764" s="11">
        <v>4</v>
      </c>
      <c r="CA764">
        <f>VLOOKUP(A764,[1]competitor_summary!$B$2:$C$1478,2,FALSE)</f>
        <v>2</v>
      </c>
      <c r="CB764">
        <f>VLOOKUP(A764,[1]competitor_summary!$B$2:$D$1478,3,FALSE)</f>
        <v>0.75681932932597795</v>
      </c>
      <c r="CC764">
        <f>VLOOKUP(A764,[1]competitor_summary!$B$2:$E$1478,4,FALSE)</f>
        <v>4.5</v>
      </c>
    </row>
    <row r="765" spans="1:81" x14ac:dyDescent="0.2">
      <c r="A765" t="s">
        <v>2363</v>
      </c>
      <c r="B765" s="7" t="s">
        <v>2364</v>
      </c>
      <c r="C765" s="7" t="s">
        <v>2365</v>
      </c>
      <c r="D765" s="13">
        <v>44936</v>
      </c>
      <c r="E765" s="14">
        <v>0.91666666666666663</v>
      </c>
      <c r="F765" s="7">
        <v>133915</v>
      </c>
      <c r="G765" s="7">
        <v>54598.90852232289</v>
      </c>
      <c r="H765" s="7">
        <v>46435.857097496511</v>
      </c>
      <c r="I765" s="7">
        <v>49482.480710247444</v>
      </c>
      <c r="J765" s="7">
        <v>41681.33621844335</v>
      </c>
      <c r="K765" s="7">
        <v>46435.857097496511</v>
      </c>
      <c r="L765" s="7">
        <v>2662.9198871800618</v>
      </c>
      <c r="M765" s="7">
        <v>14070.791704144474</v>
      </c>
      <c r="N765" s="7">
        <v>973.66337599398685</v>
      </c>
      <c r="O765" s="7">
        <v>28728.482130177988</v>
      </c>
      <c r="P765" s="7">
        <v>46435.857097496511</v>
      </c>
      <c r="Q765" s="7">
        <v>4404.0276085775986</v>
      </c>
      <c r="R765" s="7">
        <v>4098.0561036480649</v>
      </c>
      <c r="S765" s="7">
        <v>2817.2292412476672</v>
      </c>
      <c r="T765" s="7">
        <v>2217.8115234949801</v>
      </c>
      <c r="U765" s="7">
        <v>1840.4519070143579</v>
      </c>
      <c r="V765" s="7">
        <v>1718.1637219268596</v>
      </c>
      <c r="W765" s="7">
        <v>1683.958875191136</v>
      </c>
      <c r="X765" s="7">
        <v>1698.8888586113171</v>
      </c>
      <c r="Y765" s="7">
        <v>20478.587839711981</v>
      </c>
      <c r="Z765" s="8">
        <v>28.317540820632132</v>
      </c>
      <c r="AA765" s="8">
        <v>33.903301806190505</v>
      </c>
      <c r="AB765" s="9">
        <v>55661.20317953785</v>
      </c>
      <c r="AC765" s="9">
        <v>73052.276055733004</v>
      </c>
      <c r="AD765" s="9">
        <v>66115.519337016609</v>
      </c>
      <c r="AE765" s="9">
        <v>86368.67453830679</v>
      </c>
      <c r="AF765" s="10">
        <v>2.2966899649019803</v>
      </c>
      <c r="AG765" s="10">
        <v>2.2893367694244229</v>
      </c>
      <c r="AH765" s="7">
        <v>16403.786596251768</v>
      </c>
      <c r="AI765" s="7">
        <v>18788.679663858551</v>
      </c>
      <c r="AJ765" s="7">
        <v>20162.786978533375</v>
      </c>
      <c r="AK765" s="7">
        <v>22420.816870698647</v>
      </c>
      <c r="AL765" s="9">
        <v>266622.27609560557</v>
      </c>
      <c r="AM765" s="9">
        <v>299916.47784861701</v>
      </c>
      <c r="AN765" s="9">
        <v>1252.2538408937737</v>
      </c>
      <c r="AO765" s="9">
        <v>1314.7421814926047</v>
      </c>
      <c r="AP765" s="7">
        <v>20606.205260156828</v>
      </c>
      <c r="AQ765" s="7">
        <v>1817.5255962982774</v>
      </c>
      <c r="AR765" s="7">
        <v>18788.679663858551</v>
      </c>
      <c r="AS765" s="7">
        <v>11224.632217650709</v>
      </c>
      <c r="AT765" s="7">
        <v>7564.0474462078419</v>
      </c>
      <c r="AU765" s="10">
        <v>1.8355863509516623</v>
      </c>
      <c r="AV765" s="10">
        <v>34488</v>
      </c>
      <c r="AW765" s="7">
        <v>37848.042751734669</v>
      </c>
      <c r="AX765" s="7">
        <v>24575.691121964774</v>
      </c>
      <c r="AY765" s="9">
        <v>5.001265521584167</v>
      </c>
      <c r="AZ765" s="7">
        <v>29912.200558161654</v>
      </c>
      <c r="BA765" s="7">
        <v>1892.6703510204679</v>
      </c>
      <c r="BB765" s="7">
        <v>23475.829886589723</v>
      </c>
      <c r="BC765" s="7">
        <v>8159.5384274919343</v>
      </c>
      <c r="BD765" s="7">
        <v>5011.9193413860048</v>
      </c>
      <c r="BE765" s="7">
        <v>5865.5139635868545</v>
      </c>
      <c r="BF765" s="7">
        <v>13.337378680706024</v>
      </c>
      <c r="BG765" s="7">
        <v>1889.0345600139408</v>
      </c>
      <c r="BH765" s="7">
        <v>2536.4862154302828</v>
      </c>
      <c r="BI765" s="7">
        <v>30754</v>
      </c>
      <c r="BJ765" s="7">
        <v>31104</v>
      </c>
      <c r="BK765" s="7">
        <v>30599</v>
      </c>
      <c r="BL765" s="7">
        <v>33638</v>
      </c>
      <c r="BM765" s="7">
        <v>33078</v>
      </c>
      <c r="BN765" s="7">
        <v>16814</v>
      </c>
      <c r="BO765" s="7">
        <v>7353</v>
      </c>
      <c r="BP765" s="7">
        <v>6186</v>
      </c>
      <c r="BQ765" s="7">
        <v>6454</v>
      </c>
      <c r="BR765" s="7">
        <v>5802</v>
      </c>
      <c r="BS765" s="7">
        <v>3491</v>
      </c>
      <c r="BT765" s="7">
        <v>1444</v>
      </c>
      <c r="BU765" s="10">
        <v>1</v>
      </c>
      <c r="BV765" s="10">
        <v>1</v>
      </c>
      <c r="BW765" s="10">
        <v>1</v>
      </c>
      <c r="BX765" s="10">
        <v>3</v>
      </c>
      <c r="BY765" s="10">
        <v>1</v>
      </c>
      <c r="BZ765" s="11">
        <v>7</v>
      </c>
      <c r="CA765">
        <f>VLOOKUP(A765,[1]competitor_summary!$B$2:$C$1478,2,FALSE)</f>
        <v>3</v>
      </c>
      <c r="CB765">
        <f>VLOOKUP(A765,[1]competitor_summary!$B$2:$D$1478,3,FALSE)</f>
        <v>0.25108536320063701</v>
      </c>
      <c r="CC765">
        <f>VLOOKUP(A765,[1]competitor_summary!$B$2:$E$1478,4,FALSE)</f>
        <v>4</v>
      </c>
    </row>
    <row r="766" spans="1:81" x14ac:dyDescent="0.2">
      <c r="A766" t="s">
        <v>2366</v>
      </c>
      <c r="B766" s="7" t="s">
        <v>2367</v>
      </c>
      <c r="C766" s="7" t="s">
        <v>2368</v>
      </c>
      <c r="D766" s="13">
        <v>44936</v>
      </c>
      <c r="E766" s="14">
        <v>0.91666666666666663</v>
      </c>
      <c r="F766" s="7">
        <v>59345</v>
      </c>
      <c r="G766" s="7">
        <v>89106.281517340016</v>
      </c>
      <c r="H766" s="7">
        <v>88384.102595291828</v>
      </c>
      <c r="I766" s="7">
        <v>86526.252400250523</v>
      </c>
      <c r="J766" s="7">
        <v>83015.999468359514</v>
      </c>
      <c r="K766" s="7">
        <v>88384.102595291828</v>
      </c>
      <c r="L766" s="7">
        <v>24689.02282546286</v>
      </c>
      <c r="M766" s="7">
        <v>28053.211897623492</v>
      </c>
      <c r="N766" s="7">
        <v>15348.66503343478</v>
      </c>
      <c r="O766" s="7">
        <v>20293.202838770696</v>
      </c>
      <c r="P766" s="7">
        <v>88384.102595291828</v>
      </c>
      <c r="Q766" s="7">
        <v>6199.9331790024007</v>
      </c>
      <c r="R766" s="7">
        <v>6641.1608283090172</v>
      </c>
      <c r="S766" s="7">
        <v>6465.6122829517117</v>
      </c>
      <c r="T766" s="7">
        <v>5952.8238597071613</v>
      </c>
      <c r="U766" s="7">
        <v>5455.9916608943604</v>
      </c>
      <c r="V766" s="7">
        <v>5318.7826850204438</v>
      </c>
      <c r="W766" s="7">
        <v>5009.3482952227059</v>
      </c>
      <c r="X766" s="7">
        <v>4970.2779415617406</v>
      </c>
      <c r="Y766" s="7">
        <v>46013.930732669542</v>
      </c>
      <c r="Z766" s="8">
        <v>36.078546107665531</v>
      </c>
      <c r="AA766" s="8">
        <v>37.427958679779664</v>
      </c>
      <c r="AB766" s="9">
        <v>60678.91011508416</v>
      </c>
      <c r="AC766" s="9">
        <v>79558.237015414474</v>
      </c>
      <c r="AD766" s="9">
        <v>64876.205308436198</v>
      </c>
      <c r="AE766" s="9">
        <v>85124.512973945253</v>
      </c>
      <c r="AF766" s="10">
        <v>2.7419019918577301</v>
      </c>
      <c r="AG766" s="10">
        <v>2.7469748187847096</v>
      </c>
      <c r="AH766" s="7">
        <v>29782.604298700928</v>
      </c>
      <c r="AI766" s="7">
        <v>32153.265247280942</v>
      </c>
      <c r="AJ766" s="7">
        <v>31418.088114494924</v>
      </c>
      <c r="AK766" s="7">
        <v>32345.906266362872</v>
      </c>
      <c r="AL766" s="9">
        <v>255743.98916245054</v>
      </c>
      <c r="AM766" s="9">
        <v>300275.28791942878</v>
      </c>
      <c r="AN766" s="9">
        <v>1547.9494395084689</v>
      </c>
      <c r="AO766" s="9">
        <v>1591.5391740827245</v>
      </c>
      <c r="AP766" s="7">
        <v>34837.135715372162</v>
      </c>
      <c r="AQ766" s="7">
        <v>2683.8704680912197</v>
      </c>
      <c r="AR766" s="7">
        <v>32153.265247280942</v>
      </c>
      <c r="AS766" s="7">
        <v>18767.144060319697</v>
      </c>
      <c r="AT766" s="7">
        <v>13386.121186961245</v>
      </c>
      <c r="AU766" s="10">
        <v>1.6437871968057791</v>
      </c>
      <c r="AV766" s="10">
        <v>52853</v>
      </c>
      <c r="AW766" s="7">
        <v>69307.126904503995</v>
      </c>
      <c r="AX766" s="7">
        <v>48106.469852428389</v>
      </c>
      <c r="AY766" s="9">
        <v>5.2016187381291639</v>
      </c>
      <c r="AZ766" s="7">
        <v>68074.085196954489</v>
      </c>
      <c r="BA766" s="7">
        <v>4863.4995115621132</v>
      </c>
      <c r="BB766" s="7">
        <v>45863.138652817317</v>
      </c>
      <c r="BC766" s="7">
        <v>14581.111687911645</v>
      </c>
      <c r="BD766" s="7">
        <v>9660.2575555264775</v>
      </c>
      <c r="BE766" s="7">
        <v>9453.2898961828905</v>
      </c>
      <c r="BF766" s="7">
        <v>92.328049559146166</v>
      </c>
      <c r="BG766" s="7">
        <v>5850.0253988992481</v>
      </c>
      <c r="BH766" s="7">
        <v>6226.1260647379095</v>
      </c>
      <c r="BI766" s="7">
        <v>21600</v>
      </c>
      <c r="BJ766" s="7">
        <v>22565</v>
      </c>
      <c r="BK766" s="7">
        <v>21923</v>
      </c>
      <c r="BL766" s="7">
        <v>22553</v>
      </c>
      <c r="BM766" s="7">
        <v>22106</v>
      </c>
      <c r="BN766" s="7">
        <v>22003</v>
      </c>
      <c r="BO766" s="7">
        <v>5019</v>
      </c>
      <c r="BP766" s="7">
        <v>4095</v>
      </c>
      <c r="BQ766" s="7">
        <v>4270</v>
      </c>
      <c r="BR766" s="7">
        <v>4249</v>
      </c>
      <c r="BS766" s="7">
        <v>2723</v>
      </c>
      <c r="BT766" s="7">
        <v>1224</v>
      </c>
      <c r="BU766" s="10">
        <v>0</v>
      </c>
      <c r="BV766" s="10">
        <v>0</v>
      </c>
      <c r="BW766" s="10">
        <v>3</v>
      </c>
      <c r="BX766" s="10">
        <v>3</v>
      </c>
      <c r="BY766" s="10">
        <v>1</v>
      </c>
      <c r="BZ766" s="11">
        <v>7</v>
      </c>
      <c r="CA766">
        <f>VLOOKUP(A766,[1]competitor_summary!$B$2:$C$1478,2,FALSE)</f>
        <v>3</v>
      </c>
      <c r="CB766">
        <f>VLOOKUP(A766,[1]competitor_summary!$B$2:$D$1478,3,FALSE)</f>
        <v>8.6498453894519305E-3</v>
      </c>
      <c r="CC766">
        <f>VLOOKUP(A766,[1]competitor_summary!$B$2:$E$1478,4,FALSE)</f>
        <v>4.3</v>
      </c>
    </row>
    <row r="767" spans="1:81" x14ac:dyDescent="0.2">
      <c r="A767" t="s">
        <v>2369</v>
      </c>
      <c r="B767" s="7" t="s">
        <v>2370</v>
      </c>
      <c r="C767" s="7" t="s">
        <v>2371</v>
      </c>
      <c r="D767" s="13">
        <v>44174</v>
      </c>
      <c r="E767" s="14">
        <v>3</v>
      </c>
      <c r="F767" s="7">
        <v>109496</v>
      </c>
      <c r="G767" s="7">
        <v>61140.974491477245</v>
      </c>
      <c r="H767" s="7">
        <v>48344.172881974373</v>
      </c>
      <c r="I767" s="7">
        <v>55446.424736900488</v>
      </c>
      <c r="J767" s="7">
        <v>42413.998424984049</v>
      </c>
      <c r="K767" s="7">
        <v>48344.172881974373</v>
      </c>
      <c r="L767" s="7">
        <v>3257.7539413440973</v>
      </c>
      <c r="M767" s="7">
        <v>10781.117407188984</v>
      </c>
      <c r="N767" s="7">
        <v>3069.928266370669</v>
      </c>
      <c r="O767" s="7">
        <v>31235.373267070623</v>
      </c>
      <c r="P767" s="7">
        <v>48344.172881974373</v>
      </c>
      <c r="Q767" s="7">
        <v>2154.8481719270349</v>
      </c>
      <c r="R767" s="7">
        <v>2436.2016613080632</v>
      </c>
      <c r="S767" s="7">
        <v>3333.3764045995194</v>
      </c>
      <c r="T767" s="7">
        <v>4071.7366783351172</v>
      </c>
      <c r="U767" s="7">
        <v>3877.3805779924151</v>
      </c>
      <c r="V767" s="7">
        <v>3311.9380430532619</v>
      </c>
      <c r="W767" s="7">
        <v>2815.9238109467551</v>
      </c>
      <c r="X767" s="7">
        <v>2479.3449056728277</v>
      </c>
      <c r="Y767" s="7">
        <v>24480.750253834995</v>
      </c>
      <c r="Z767" s="8">
        <v>37.138612836039385</v>
      </c>
      <c r="AA767" s="8">
        <v>36.48586309703029</v>
      </c>
      <c r="AB767" s="9">
        <v>134546.53891167277</v>
      </c>
      <c r="AC767" s="9">
        <v>181657.95969754399</v>
      </c>
      <c r="AD767" s="9">
        <v>146879.27923886865</v>
      </c>
      <c r="AE767" s="9">
        <v>193797.20094914953</v>
      </c>
      <c r="AF767" s="10">
        <v>3.0196099139479076</v>
      </c>
      <c r="AG767" s="10">
        <v>3.0209173221700762</v>
      </c>
      <c r="AH767" s="7">
        <v>14103.220638195053</v>
      </c>
      <c r="AI767" s="7">
        <v>16007.086778133409</v>
      </c>
      <c r="AJ767" s="7">
        <v>18352.634483862203</v>
      </c>
      <c r="AK767" s="7">
        <v>20235.417977776378</v>
      </c>
      <c r="AL767" s="9">
        <v>434459.28663770302</v>
      </c>
      <c r="AM767" s="9">
        <v>565058.29188859253</v>
      </c>
      <c r="AN767" s="9">
        <v>2090.4874418568788</v>
      </c>
      <c r="AO767" s="9">
        <v>1927.9702132751634</v>
      </c>
      <c r="AP767" s="7">
        <v>16908.131980958162</v>
      </c>
      <c r="AQ767" s="7">
        <v>901.04520282475278</v>
      </c>
      <c r="AR767" s="7">
        <v>16007.086778133409</v>
      </c>
      <c r="AS767" s="7">
        <v>3561.6250989348628</v>
      </c>
      <c r="AT767" s="7">
        <v>12445.461679198546</v>
      </c>
      <c r="AU767" s="10">
        <v>2.0332544974755531</v>
      </c>
      <c r="AV767" s="10">
        <v>32546</v>
      </c>
      <c r="AW767" s="7">
        <v>36746.066607631743</v>
      </c>
      <c r="AX767" s="7">
        <v>24632.232311894419</v>
      </c>
      <c r="AY767" s="9">
        <v>2.7069138689967152</v>
      </c>
      <c r="AZ767" s="7">
        <v>11204.673605934018</v>
      </c>
      <c r="BA767" s="7">
        <v>613.84443740270217</v>
      </c>
      <c r="BB767" s="7">
        <v>24033.895404929528</v>
      </c>
      <c r="BC767" s="7">
        <v>13860.852610864211</v>
      </c>
      <c r="BD767" s="7">
        <v>1838.39233916183</v>
      </c>
      <c r="BE767" s="7">
        <v>5412.1588844826911</v>
      </c>
      <c r="BF767" s="7">
        <v>0</v>
      </c>
      <c r="BG767" s="7">
        <v>1048.4110533287749</v>
      </c>
      <c r="BH767" s="7">
        <v>1874.0805170920212</v>
      </c>
      <c r="BI767" s="7">
        <v>29574</v>
      </c>
      <c r="BJ767" s="7">
        <v>29625</v>
      </c>
      <c r="BK767" s="7">
        <v>29566</v>
      </c>
      <c r="BL767" s="7">
        <v>30162</v>
      </c>
      <c r="BM767" s="7">
        <v>29350</v>
      </c>
      <c r="BN767" s="7">
        <v>28703</v>
      </c>
      <c r="BO767" s="7">
        <v>7337</v>
      </c>
      <c r="BP767" s="7">
        <v>5721</v>
      </c>
      <c r="BQ767" s="7">
        <v>6294</v>
      </c>
      <c r="BR767" s="7">
        <v>6179</v>
      </c>
      <c r="BS767" s="7">
        <v>3119</v>
      </c>
      <c r="BT767" s="7">
        <v>904</v>
      </c>
      <c r="BU767" s="10">
        <v>1</v>
      </c>
      <c r="BV767" s="10">
        <v>0</v>
      </c>
      <c r="BW767" s="10">
        <v>2</v>
      </c>
      <c r="BX767" s="10">
        <v>2</v>
      </c>
      <c r="BY767" s="10">
        <v>0</v>
      </c>
      <c r="BZ767" s="11">
        <v>5</v>
      </c>
      <c r="CA767">
        <f>VLOOKUP(A767,[1]competitor_summary!$B$2:$C$1478,2,FALSE)</f>
        <v>1</v>
      </c>
      <c r="CB767">
        <f>VLOOKUP(A767,[1]competitor_summary!$B$2:$D$1478,3,FALSE)</f>
        <v>0.50017168520579802</v>
      </c>
      <c r="CC767">
        <f>VLOOKUP(A767,[1]competitor_summary!$B$2:$E$1478,4,FALSE)</f>
        <v>4.0999999999999996</v>
      </c>
    </row>
    <row r="768" spans="1:81" x14ac:dyDescent="0.2">
      <c r="A768" t="s">
        <v>2372</v>
      </c>
      <c r="B768" s="7" t="s">
        <v>2373</v>
      </c>
      <c r="C768" s="7" t="s">
        <v>2374</v>
      </c>
      <c r="D768" s="13">
        <v>44285</v>
      </c>
      <c r="E768" s="14">
        <v>2.75</v>
      </c>
      <c r="F768" s="7">
        <v>61688</v>
      </c>
      <c r="G768" s="7">
        <v>8897.4664068206912</v>
      </c>
      <c r="H768" s="7">
        <v>8206.0259378722403</v>
      </c>
      <c r="I768" s="7">
        <v>8504.2470369979274</v>
      </c>
      <c r="J768" s="7">
        <v>7580.7417627205141</v>
      </c>
      <c r="K768" s="7">
        <v>8206.0259378722403</v>
      </c>
      <c r="L768" s="7">
        <v>356.62616867152974</v>
      </c>
      <c r="M768" s="7">
        <v>495.72176846279763</v>
      </c>
      <c r="N768" s="7">
        <v>22.790661268401891</v>
      </c>
      <c r="O768" s="7">
        <v>7330.8873394695111</v>
      </c>
      <c r="P768" s="7">
        <v>8206.0259378722403</v>
      </c>
      <c r="Q768" s="7">
        <v>386.74048188165762</v>
      </c>
      <c r="R768" s="7">
        <v>385.05469711287878</v>
      </c>
      <c r="S768" s="7">
        <v>436.35331353254151</v>
      </c>
      <c r="T768" s="7">
        <v>490.2459458328085</v>
      </c>
      <c r="U768" s="7">
        <v>499.42064264207147</v>
      </c>
      <c r="V768" s="7">
        <v>547.42562518198974</v>
      </c>
      <c r="W768" s="7">
        <v>644.77224323689006</v>
      </c>
      <c r="X768" s="7">
        <v>679.33880111237522</v>
      </c>
      <c r="Y768" s="7">
        <v>4069.3517505332129</v>
      </c>
      <c r="Z768" s="8">
        <v>45.465958175890812</v>
      </c>
      <c r="AA768" s="8">
        <v>43.366880406671321</v>
      </c>
      <c r="AB768" s="9">
        <v>113567.58171445831</v>
      </c>
      <c r="AC768" s="9">
        <v>126157.32465151159</v>
      </c>
      <c r="AD768" s="9">
        <v>128168.47788529668</v>
      </c>
      <c r="AE768" s="9">
        <v>142748.6327120339</v>
      </c>
      <c r="AF768" s="10">
        <v>2.5397538881234385</v>
      </c>
      <c r="AG768" s="10">
        <v>2.5404514178743094</v>
      </c>
      <c r="AH768" s="7">
        <v>2964.616043734597</v>
      </c>
      <c r="AI768" s="7">
        <v>3231.1941596172401</v>
      </c>
      <c r="AJ768" s="7">
        <v>3347.7959577838192</v>
      </c>
      <c r="AK768" s="7">
        <v>3503.1892322663916</v>
      </c>
      <c r="AL768" s="9">
        <v>467466.27622096369</v>
      </c>
      <c r="AM768" s="9">
        <v>574038.63369545806</v>
      </c>
      <c r="AN768" s="9">
        <v>1095.2992021435298</v>
      </c>
      <c r="AO768" s="9">
        <v>1147.5633771076168</v>
      </c>
      <c r="AP768" s="7">
        <v>3357.8409922784776</v>
      </c>
      <c r="AQ768" s="7">
        <v>126.64683266123757</v>
      </c>
      <c r="AR768" s="7">
        <v>3231.1941596172401</v>
      </c>
      <c r="AS768" s="7">
        <v>216.20806810259819</v>
      </c>
      <c r="AT768" s="7">
        <v>3014.9860915146419</v>
      </c>
      <c r="AU768" s="10">
        <v>2.5383093948323672</v>
      </c>
      <c r="AV768" s="10">
        <v>8202</v>
      </c>
      <c r="AW768" s="7">
        <v>6788.0962073812261</v>
      </c>
      <c r="AX768" s="7">
        <v>4454.3504886651644</v>
      </c>
      <c r="AY768" s="9">
        <v>2.8598139601196362</v>
      </c>
      <c r="AZ768" s="7">
        <v>4283.8362044555543</v>
      </c>
      <c r="BA768" s="7">
        <v>507.83118607162032</v>
      </c>
      <c r="BB768" s="7">
        <v>4356.876524003339</v>
      </c>
      <c r="BC768" s="7">
        <v>1822.7959494356764</v>
      </c>
      <c r="BD768" s="7">
        <v>517.23594071657863</v>
      </c>
      <c r="BE768" s="7">
        <v>1051.3327712801984</v>
      </c>
      <c r="BF768" s="7">
        <v>1.0721241974970326</v>
      </c>
      <c r="BG768" s="7">
        <v>606.25693724001758</v>
      </c>
      <c r="BH768" s="7">
        <v>358.18280113337096</v>
      </c>
      <c r="BI768" s="7">
        <v>10412</v>
      </c>
      <c r="BJ768" s="7">
        <v>11009</v>
      </c>
      <c r="BK768" s="7">
        <v>788</v>
      </c>
      <c r="BL768" s="7">
        <v>2311</v>
      </c>
      <c r="BM768" s="7">
        <v>10433</v>
      </c>
      <c r="BN768" s="7">
        <v>755</v>
      </c>
      <c r="BO768" s="7">
        <v>2119</v>
      </c>
      <c r="BP768" s="7">
        <v>1897</v>
      </c>
      <c r="BQ768" s="7">
        <v>2677</v>
      </c>
      <c r="BR768" s="7">
        <v>2379</v>
      </c>
      <c r="BS768" s="7">
        <v>1118</v>
      </c>
      <c r="BT768" s="7">
        <v>210</v>
      </c>
      <c r="BU768" s="10">
        <v>0</v>
      </c>
      <c r="BV768" s="10">
        <v>0</v>
      </c>
      <c r="BW768" s="10">
        <v>2</v>
      </c>
      <c r="BX768" s="10">
        <v>1</v>
      </c>
      <c r="BY768" s="10">
        <v>0</v>
      </c>
      <c r="BZ768" s="11">
        <v>3</v>
      </c>
      <c r="CA768">
        <f>VLOOKUP(A768,[1]competitor_summary!$B$2:$C$1478,2,FALSE)</f>
        <v>0</v>
      </c>
      <c r="CB768">
        <f>VLOOKUP(A768,[1]competitor_summary!$B$2:$D$1478,3,FALSE)</f>
        <v>10</v>
      </c>
      <c r="CC768">
        <f>VLOOKUP(A768,[1]competitor_summary!$B$2:$E$1478,4,FALSE)</f>
        <v>0</v>
      </c>
    </row>
    <row r="769" spans="1:81" x14ac:dyDescent="0.2">
      <c r="A769" t="s">
        <v>2375</v>
      </c>
      <c r="B769" s="7" t="s">
        <v>2376</v>
      </c>
      <c r="C769" s="7" t="s">
        <v>2377</v>
      </c>
      <c r="D769" s="13">
        <v>44748</v>
      </c>
      <c r="E769" s="14">
        <v>1.4166666666666667</v>
      </c>
      <c r="F769" s="7">
        <v>62814</v>
      </c>
      <c r="G769" s="7">
        <v>11871.405952202855</v>
      </c>
      <c r="H769" s="7">
        <v>11934.709821720491</v>
      </c>
      <c r="I769" s="7">
        <v>11862.402324754046</v>
      </c>
      <c r="J769" s="7">
        <v>11823.539037986659</v>
      </c>
      <c r="K769" s="7">
        <v>11934.709821720491</v>
      </c>
      <c r="L769" s="7">
        <v>2002.4821438041981</v>
      </c>
      <c r="M769" s="7">
        <v>989.63908650656231</v>
      </c>
      <c r="N769" s="7">
        <v>28.401612801244482</v>
      </c>
      <c r="O769" s="7">
        <v>8914.1869786084862</v>
      </c>
      <c r="P769" s="7">
        <v>11934.709821720491</v>
      </c>
      <c r="Q769" s="7">
        <v>890.30233624065295</v>
      </c>
      <c r="R769" s="7">
        <v>818.5421399641782</v>
      </c>
      <c r="S769" s="7">
        <v>781.27970219042618</v>
      </c>
      <c r="T769" s="7">
        <v>708.03675798955373</v>
      </c>
      <c r="U769" s="7">
        <v>686.98244009062182</v>
      </c>
      <c r="V769" s="7">
        <v>748.923385232687</v>
      </c>
      <c r="W769" s="7">
        <v>794.44008016353473</v>
      </c>
      <c r="X769" s="7">
        <v>725.6997953527607</v>
      </c>
      <c r="Y769" s="7">
        <v>6154.2066372244153</v>
      </c>
      <c r="Z769" s="8">
        <v>39.446285619535182</v>
      </c>
      <c r="AA769" s="8">
        <v>40.794311348316626</v>
      </c>
      <c r="AB769" s="9">
        <v>42322.26190099345</v>
      </c>
      <c r="AC769" s="9">
        <v>53842.068977507923</v>
      </c>
      <c r="AD769" s="9">
        <v>46190.793158245113</v>
      </c>
      <c r="AE769" s="9">
        <v>58528.30779481565</v>
      </c>
      <c r="AF769" s="10">
        <v>2.4345792248790099</v>
      </c>
      <c r="AG769" s="10">
        <v>2.4350828968616671</v>
      </c>
      <c r="AH769" s="7">
        <v>4341.8911786820972</v>
      </c>
      <c r="AI769" s="7">
        <v>4408.082465930609</v>
      </c>
      <c r="AJ769" s="7">
        <v>4377.4751186529174</v>
      </c>
      <c r="AK769" s="7">
        <v>4379.6872627434786</v>
      </c>
      <c r="AL769" s="9">
        <v>134708.82539754667</v>
      </c>
      <c r="AM769" s="9">
        <v>186002.87335173896</v>
      </c>
      <c r="AN769" s="9">
        <v>825.85885402689928</v>
      </c>
      <c r="AO769" s="9">
        <v>834.98028748571517</v>
      </c>
      <c r="AP769" s="7">
        <v>5010.5685173082165</v>
      </c>
      <c r="AQ769" s="7">
        <v>602.48605137760751</v>
      </c>
      <c r="AR769" s="7">
        <v>4408.082465930609</v>
      </c>
      <c r="AS769" s="7">
        <v>1723.3805600893684</v>
      </c>
      <c r="AT769" s="7">
        <v>2684.7019058412407</v>
      </c>
      <c r="AU769" s="10">
        <v>1.8182760953271084</v>
      </c>
      <c r="AV769" s="10">
        <v>8015</v>
      </c>
      <c r="AW769" s="7">
        <v>9811.8545044348575</v>
      </c>
      <c r="AX769" s="7">
        <v>4258.7246458689915</v>
      </c>
      <c r="AY769" s="9">
        <v>3.5563118939192639</v>
      </c>
      <c r="AZ769" s="7">
        <v>2357.2236475906684</v>
      </c>
      <c r="BA769" s="7">
        <v>272.71914562000893</v>
      </c>
      <c r="BB769" s="7">
        <v>4151.9239424832631</v>
      </c>
      <c r="BC769" s="7">
        <v>800.04889210849069</v>
      </c>
      <c r="BD769" s="7">
        <v>746.99807689071167</v>
      </c>
      <c r="BE769" s="7">
        <v>687.93404665624257</v>
      </c>
      <c r="BF769" s="7">
        <v>16.000000178813934</v>
      </c>
      <c r="BG769" s="7">
        <v>590.72087750735227</v>
      </c>
      <c r="BH769" s="7">
        <v>1310.222049141652</v>
      </c>
      <c r="BI769" s="7">
        <v>13537</v>
      </c>
      <c r="BJ769" s="7">
        <v>14825</v>
      </c>
      <c r="BK769" s="7">
        <v>14334</v>
      </c>
      <c r="BL769" s="7">
        <v>470</v>
      </c>
      <c r="BM769" s="7">
        <v>422</v>
      </c>
      <c r="BN769" s="7">
        <v>15317</v>
      </c>
      <c r="BO769" s="7">
        <v>3138</v>
      </c>
      <c r="BP769" s="7">
        <v>2688</v>
      </c>
      <c r="BQ769" s="7">
        <v>3008</v>
      </c>
      <c r="BR769" s="7">
        <v>2870</v>
      </c>
      <c r="BS769" s="7">
        <v>1397</v>
      </c>
      <c r="BT769" s="7">
        <v>416</v>
      </c>
      <c r="BU769" s="10">
        <v>0</v>
      </c>
      <c r="BV769" s="10">
        <v>0</v>
      </c>
      <c r="BW769" s="10">
        <v>0</v>
      </c>
      <c r="BX769" s="10">
        <v>1</v>
      </c>
      <c r="BY769" s="10">
        <v>0</v>
      </c>
      <c r="BZ769" s="11">
        <v>1</v>
      </c>
      <c r="CA769">
        <f>VLOOKUP(A769,[1]competitor_summary!$B$2:$C$1478,2,FALSE)</f>
        <v>0</v>
      </c>
      <c r="CB769">
        <f>VLOOKUP(A769,[1]competitor_summary!$B$2:$D$1478,3,FALSE)</f>
        <v>10</v>
      </c>
      <c r="CC769">
        <f>VLOOKUP(A769,[1]competitor_summary!$B$2:$E$1478,4,FALSE)</f>
        <v>0</v>
      </c>
    </row>
    <row r="770" spans="1:81" x14ac:dyDescent="0.2">
      <c r="A770" t="s">
        <v>2378</v>
      </c>
      <c r="B770" s="7" t="s">
        <v>2379</v>
      </c>
      <c r="C770" s="7" t="s">
        <v>2380</v>
      </c>
      <c r="D770" s="13">
        <v>43749</v>
      </c>
      <c r="E770" s="14">
        <v>4.166666666666667</v>
      </c>
      <c r="F770" s="7">
        <v>142368</v>
      </c>
      <c r="G770" s="7">
        <v>31186.973574699601</v>
      </c>
      <c r="H770" s="7">
        <v>27458.577179968765</v>
      </c>
      <c r="I770" s="7">
        <v>29148.551154036599</v>
      </c>
      <c r="J770" s="7">
        <v>26765.459327464283</v>
      </c>
      <c r="K770" s="7">
        <v>27458.577179968765</v>
      </c>
      <c r="L770" s="7">
        <v>488.04999319155468</v>
      </c>
      <c r="M770" s="7">
        <v>9399.3807448890293</v>
      </c>
      <c r="N770" s="7">
        <v>510.95469361648429</v>
      </c>
      <c r="O770" s="7">
        <v>17060.191748271696</v>
      </c>
      <c r="P770" s="7">
        <v>27458.577179968765</v>
      </c>
      <c r="Q770" s="7">
        <v>1843.4564847185393</v>
      </c>
      <c r="R770" s="7">
        <v>2032.6663188913953</v>
      </c>
      <c r="S770" s="7">
        <v>2018.7814186149044</v>
      </c>
      <c r="T770" s="7">
        <v>1813.7362085187924</v>
      </c>
      <c r="U770" s="7">
        <v>1581.7419100633124</v>
      </c>
      <c r="V770" s="7">
        <v>1366.7465293261921</v>
      </c>
      <c r="W770" s="7">
        <v>1356.7961980344262</v>
      </c>
      <c r="X770" s="7">
        <v>1423.3370708030416</v>
      </c>
      <c r="Y770" s="7">
        <v>13437.262138970604</v>
      </c>
      <c r="Z770" s="8">
        <v>34.926366513497271</v>
      </c>
      <c r="AA770" s="8">
        <v>37.10590017567722</v>
      </c>
      <c r="AB770" s="9">
        <v>63553.535901340278</v>
      </c>
      <c r="AC770" s="9">
        <v>76699.77162957468</v>
      </c>
      <c r="AD770" s="9">
        <v>72706.248023680339</v>
      </c>
      <c r="AE770" s="9">
        <v>87646.138814683713</v>
      </c>
      <c r="AF770" s="10">
        <v>2.6508383202128165</v>
      </c>
      <c r="AG770" s="10">
        <v>2.6541865875867932</v>
      </c>
      <c r="AH770" s="7">
        <v>10022.236908368068</v>
      </c>
      <c r="AI770" s="7">
        <v>10238.034800564172</v>
      </c>
      <c r="AJ770" s="7">
        <v>10861.510339270113</v>
      </c>
      <c r="AK770" s="7">
        <v>11622.612234131666</v>
      </c>
      <c r="AL770" s="9">
        <v>297224.09230115468</v>
      </c>
      <c r="AM770" s="9">
        <v>323143.85556936997</v>
      </c>
      <c r="AN770" s="9">
        <v>1134.785705471046</v>
      </c>
      <c r="AO770" s="9">
        <v>1161.7828471546516</v>
      </c>
      <c r="AP770" s="7">
        <v>10995.519896762678</v>
      </c>
      <c r="AQ770" s="7">
        <v>757.48509619850665</v>
      </c>
      <c r="AR770" s="7">
        <v>10238.034800564172</v>
      </c>
      <c r="AS770" s="7">
        <v>4251.2471815154422</v>
      </c>
      <c r="AT770" s="7">
        <v>5986.7876190487295</v>
      </c>
      <c r="AU770" s="10">
        <v>1.9724829395818724</v>
      </c>
      <c r="AV770" s="10">
        <v>20194</v>
      </c>
      <c r="AW770" s="7">
        <v>21120.511797670159</v>
      </c>
      <c r="AX770" s="7">
        <v>13830.212056692224</v>
      </c>
      <c r="AY770" s="9">
        <v>5.5544962311288835</v>
      </c>
      <c r="AZ770" s="7">
        <v>19255.434827876044</v>
      </c>
      <c r="BA770" s="7">
        <v>1283.3307434365561</v>
      </c>
      <c r="BB770" s="7">
        <v>12667.300930751022</v>
      </c>
      <c r="BC770" s="7">
        <v>3562.2501917852787</v>
      </c>
      <c r="BD770" s="7">
        <v>2611.4638766783755</v>
      </c>
      <c r="BE770" s="7">
        <v>1910.3293340833625</v>
      </c>
      <c r="BF770" s="7">
        <v>845.82196380750975</v>
      </c>
      <c r="BG770" s="7">
        <v>1018.9924720292911</v>
      </c>
      <c r="BH770" s="7">
        <v>2718.4430923672044</v>
      </c>
      <c r="BI770" s="7">
        <v>14353</v>
      </c>
      <c r="BJ770" s="7">
        <v>15051</v>
      </c>
      <c r="BK770" s="7">
        <v>13062</v>
      </c>
      <c r="BL770" s="7">
        <v>2394</v>
      </c>
      <c r="BM770" s="7">
        <v>13133</v>
      </c>
      <c r="BN770" s="7">
        <v>11860</v>
      </c>
      <c r="BO770" s="7">
        <v>2903</v>
      </c>
      <c r="BP770" s="7">
        <v>3096</v>
      </c>
      <c r="BQ770" s="7">
        <v>3215</v>
      </c>
      <c r="BR770" s="7">
        <v>2819</v>
      </c>
      <c r="BS770" s="7">
        <v>1644</v>
      </c>
      <c r="BT770" s="7">
        <v>653</v>
      </c>
      <c r="BU770" s="10">
        <v>2</v>
      </c>
      <c r="BV770" s="10">
        <v>0</v>
      </c>
      <c r="BW770" s="10">
        <v>1</v>
      </c>
      <c r="BX770" s="10">
        <v>1</v>
      </c>
      <c r="BY770" s="10">
        <v>0</v>
      </c>
      <c r="BZ770" s="11">
        <v>4</v>
      </c>
      <c r="CA770">
        <f>VLOOKUP(A770,[1]competitor_summary!$B$2:$C$1478,2,FALSE)</f>
        <v>3</v>
      </c>
      <c r="CB770">
        <f>VLOOKUP(A770,[1]competitor_summary!$B$2:$D$1478,3,FALSE)</f>
        <v>0.19176684320065901</v>
      </c>
      <c r="CC770">
        <f>VLOOKUP(A770,[1]competitor_summary!$B$2:$E$1478,4,FALSE)</f>
        <v>4</v>
      </c>
    </row>
    <row r="771" spans="1:81" x14ac:dyDescent="0.2">
      <c r="A771" t="s">
        <v>2381</v>
      </c>
      <c r="B771" s="7" t="s">
        <v>2382</v>
      </c>
      <c r="C771" s="7" t="s">
        <v>2383</v>
      </c>
      <c r="D771" s="13">
        <v>44896</v>
      </c>
      <c r="E771" s="14">
        <v>1</v>
      </c>
      <c r="F771" s="7">
        <v>11197</v>
      </c>
      <c r="G771" s="7">
        <v>6937.5337745457655</v>
      </c>
      <c r="H771" s="7">
        <v>6998.1951785313431</v>
      </c>
      <c r="I771" s="7">
        <v>6996.6154929836048</v>
      </c>
      <c r="J771" s="7">
        <v>7007.6272725748131</v>
      </c>
      <c r="K771" s="7">
        <v>6998.1951785313431</v>
      </c>
      <c r="L771" s="7">
        <v>23.77374924288597</v>
      </c>
      <c r="M771" s="7">
        <v>142.84214006859111</v>
      </c>
      <c r="N771" s="7">
        <v>38.208638792741112</v>
      </c>
      <c r="O771" s="7">
        <v>6793.3706504271249</v>
      </c>
      <c r="P771" s="7">
        <v>6998.1951785313431</v>
      </c>
      <c r="Q771" s="7">
        <v>364.52704251511022</v>
      </c>
      <c r="R771" s="7">
        <v>378.92058271676069</v>
      </c>
      <c r="S771" s="7">
        <v>409.66127120569581</v>
      </c>
      <c r="T771" s="7">
        <v>467.89591640670551</v>
      </c>
      <c r="U771" s="7">
        <v>485.2438739539939</v>
      </c>
      <c r="V771" s="7">
        <v>464.3173140931176</v>
      </c>
      <c r="W771" s="7">
        <v>451.31892617692938</v>
      </c>
      <c r="X771" s="7">
        <v>513.28637405467452</v>
      </c>
      <c r="Y771" s="7">
        <v>3535.1713011229876</v>
      </c>
      <c r="Z771" s="8">
        <v>43.375793952533058</v>
      </c>
      <c r="AA771" s="8">
        <v>42.237699527874426</v>
      </c>
      <c r="AB771" s="9">
        <v>42477.719104740689</v>
      </c>
      <c r="AC771" s="9">
        <v>62984.265510669124</v>
      </c>
      <c r="AD771" s="9">
        <v>43580.683228797403</v>
      </c>
      <c r="AE771" s="9">
        <v>64333.697722168195</v>
      </c>
      <c r="AF771" s="10">
        <v>2.3107164749305018</v>
      </c>
      <c r="AG771" s="10">
        <v>2.3085080009843075</v>
      </c>
      <c r="AH771" s="7">
        <v>2936.6888257949613</v>
      </c>
      <c r="AI771" s="7">
        <v>2932.9046763576334</v>
      </c>
      <c r="AJ771" s="7">
        <v>2934.9885243093595</v>
      </c>
      <c r="AK771" s="7">
        <v>2909.3685526632471</v>
      </c>
      <c r="AL771" s="9">
        <v>193501.06692887418</v>
      </c>
      <c r="AM771" s="9">
        <v>295598.0386337841</v>
      </c>
      <c r="AN771" s="9">
        <v>712.067543364995</v>
      </c>
      <c r="AO771" s="9">
        <v>822.26351528629141</v>
      </c>
      <c r="AP771" s="7">
        <v>3312.2338792730588</v>
      </c>
      <c r="AQ771" s="7">
        <v>379.32920291542541</v>
      </c>
      <c r="AR771" s="7">
        <v>2932.9046763576334</v>
      </c>
      <c r="AS771" s="7">
        <v>1149.5633927967865</v>
      </c>
      <c r="AT771" s="7">
        <v>1783.3412835608469</v>
      </c>
      <c r="AU771" s="10">
        <v>1.7190780651776165</v>
      </c>
      <c r="AV771" s="10">
        <v>5042</v>
      </c>
      <c r="AW771" s="7">
        <v>5779.163196360576</v>
      </c>
      <c r="AX771" s="7">
        <v>2593.4666858388809</v>
      </c>
      <c r="AY771" s="9">
        <v>11.452803044127615</v>
      </c>
      <c r="AZ771" s="7">
        <v>3022.8353588585305</v>
      </c>
      <c r="BA771" s="7">
        <v>392.2151581835933</v>
      </c>
      <c r="BB771" s="7">
        <v>2269.6900406659697</v>
      </c>
      <c r="BC771" s="7">
        <v>853.48748756077839</v>
      </c>
      <c r="BD771" s="7">
        <v>434.46564770117402</v>
      </c>
      <c r="BE771" s="7">
        <v>413.77383474935777</v>
      </c>
      <c r="BF771" s="7">
        <v>0</v>
      </c>
      <c r="BG771" s="7">
        <v>109.17872577277012</v>
      </c>
      <c r="BH771" s="7">
        <v>458.78434488188941</v>
      </c>
      <c r="BI771" s="7">
        <v>14337</v>
      </c>
      <c r="BJ771" s="7">
        <v>14586</v>
      </c>
      <c r="BK771" s="7">
        <v>5254</v>
      </c>
      <c r="BL771" s="7">
        <v>14627</v>
      </c>
      <c r="BM771" s="7">
        <v>14532</v>
      </c>
      <c r="BN771" s="7">
        <v>5500</v>
      </c>
      <c r="BO771" s="7">
        <v>3057</v>
      </c>
      <c r="BP771" s="7">
        <v>2817</v>
      </c>
      <c r="BQ771" s="7">
        <v>3540</v>
      </c>
      <c r="BR771" s="7">
        <v>3122</v>
      </c>
      <c r="BS771" s="7">
        <v>1529</v>
      </c>
      <c r="BT771" s="7">
        <v>252</v>
      </c>
      <c r="BU771" s="10">
        <v>1</v>
      </c>
      <c r="BV771" s="10">
        <v>0</v>
      </c>
      <c r="BW771" s="10">
        <v>0</v>
      </c>
      <c r="BX771" s="10">
        <v>1</v>
      </c>
      <c r="BY771" s="10">
        <v>0</v>
      </c>
      <c r="BZ771" s="11">
        <v>2</v>
      </c>
      <c r="CA771">
        <f>VLOOKUP(A771,[1]competitor_summary!$B$2:$C$1478,2,FALSE)</f>
        <v>0</v>
      </c>
      <c r="CB771">
        <f>VLOOKUP(A771,[1]competitor_summary!$B$2:$D$1478,3,FALSE)</f>
        <v>10</v>
      </c>
      <c r="CC771">
        <f>VLOOKUP(A771,[1]competitor_summary!$B$2:$E$1478,4,FALSE)</f>
        <v>0</v>
      </c>
    </row>
    <row r="772" spans="1:81" x14ac:dyDescent="0.2">
      <c r="A772" t="s">
        <v>2384</v>
      </c>
      <c r="B772" s="7" t="s">
        <v>2385</v>
      </c>
      <c r="C772" s="7" t="s">
        <v>2386</v>
      </c>
      <c r="D772" s="13">
        <v>44361</v>
      </c>
      <c r="E772" s="14">
        <v>2.5</v>
      </c>
      <c r="F772" s="7">
        <v>38987</v>
      </c>
      <c r="G772" s="7">
        <v>107384.59695498808</v>
      </c>
      <c r="H772" s="7">
        <v>109080.63129243354</v>
      </c>
      <c r="I772" s="7">
        <v>108265.72652987688</v>
      </c>
      <c r="J772" s="7">
        <v>108085.99945065833</v>
      </c>
      <c r="K772" s="7">
        <v>109080.63129243354</v>
      </c>
      <c r="L772" s="7">
        <v>20589.697389838111</v>
      </c>
      <c r="M772" s="7">
        <v>27084.257081042393</v>
      </c>
      <c r="N772" s="7">
        <v>3216.5317554318462</v>
      </c>
      <c r="O772" s="7">
        <v>58190.145066121186</v>
      </c>
      <c r="P772" s="7">
        <v>109080.63129243354</v>
      </c>
      <c r="Q772" s="7">
        <v>6822.3283991795615</v>
      </c>
      <c r="R772" s="7">
        <v>6430.3197513007908</v>
      </c>
      <c r="S772" s="7">
        <v>6734.5946958805434</v>
      </c>
      <c r="T772" s="7">
        <v>7099.8049614732154</v>
      </c>
      <c r="U772" s="7">
        <v>7156.6386012958246</v>
      </c>
      <c r="V772" s="7">
        <v>7128.1922868808615</v>
      </c>
      <c r="W772" s="7">
        <v>7493.1548021972994</v>
      </c>
      <c r="X772" s="7">
        <v>7597.2082658744766</v>
      </c>
      <c r="Y772" s="7">
        <v>56462.241764082573</v>
      </c>
      <c r="Z772" s="8">
        <v>41.443902565388541</v>
      </c>
      <c r="AA772" s="8">
        <v>41.224326773527764</v>
      </c>
      <c r="AB772" s="9">
        <v>139288.65735508181</v>
      </c>
      <c r="AC772" s="9">
        <v>169409.50539379832</v>
      </c>
      <c r="AD772" s="9">
        <v>153746.42356007104</v>
      </c>
      <c r="AE772" s="9">
        <v>185869.44532564297</v>
      </c>
      <c r="AF772" s="10">
        <v>3.2508322205177747</v>
      </c>
      <c r="AG772" s="10">
        <v>3.2523818514306893</v>
      </c>
      <c r="AH772" s="7">
        <v>32967.507965206867</v>
      </c>
      <c r="AI772" s="7">
        <v>33308.586789922323</v>
      </c>
      <c r="AJ772" s="7">
        <v>33042.162781163584</v>
      </c>
      <c r="AK772" s="7">
        <v>32768.715732567711</v>
      </c>
      <c r="AL772" s="9">
        <v>759489.90096983139</v>
      </c>
      <c r="AM772" s="9">
        <v>794596.38799050718</v>
      </c>
      <c r="AN772" s="9">
        <v>2227.2499078268775</v>
      </c>
      <c r="AO772" s="9">
        <v>2467.4535055619881</v>
      </c>
      <c r="AP772" s="7">
        <v>34412.202494880476</v>
      </c>
      <c r="AQ772" s="7">
        <v>1103.6157049581525</v>
      </c>
      <c r="AR772" s="7">
        <v>33308.586789922323</v>
      </c>
      <c r="AS772" s="7">
        <v>6605.8579403472249</v>
      </c>
      <c r="AT772" s="7">
        <v>26702.728849575098</v>
      </c>
      <c r="AU772" s="10">
        <v>1.9876445039859647</v>
      </c>
      <c r="AV772" s="10">
        <v>66206</v>
      </c>
      <c r="AW772" s="7">
        <v>89439.4251382699</v>
      </c>
      <c r="AX772" s="7">
        <v>61640.283461406943</v>
      </c>
      <c r="AY772" s="9">
        <v>3.1025181838390825</v>
      </c>
      <c r="AZ772" s="7">
        <v>27979.054040150746</v>
      </c>
      <c r="BA772" s="7">
        <v>3713.3888170537975</v>
      </c>
      <c r="BB772" s="7">
        <v>59605.430144704587</v>
      </c>
      <c r="BC772" s="7">
        <v>25941.524518678198</v>
      </c>
      <c r="BD772" s="7">
        <v>11599.309093363525</v>
      </c>
      <c r="BE772" s="7">
        <v>11704.999060287315</v>
      </c>
      <c r="BF772" s="7">
        <v>266.27689407765865</v>
      </c>
      <c r="BG772" s="7">
        <v>4639.03889762162</v>
      </c>
      <c r="BH772" s="7">
        <v>5454.2816806762712</v>
      </c>
      <c r="BI772" s="7">
        <v>20625</v>
      </c>
      <c r="BJ772" s="7">
        <v>21980</v>
      </c>
      <c r="BK772" s="7">
        <v>5895</v>
      </c>
      <c r="BL772" s="7">
        <v>6132</v>
      </c>
      <c r="BM772" s="7">
        <v>6164</v>
      </c>
      <c r="BN772" s="7">
        <v>7951</v>
      </c>
      <c r="BO772" s="7">
        <v>4857</v>
      </c>
      <c r="BP772" s="7">
        <v>3673</v>
      </c>
      <c r="BQ772" s="7">
        <v>5218</v>
      </c>
      <c r="BR772" s="7">
        <v>4290</v>
      </c>
      <c r="BS772" s="7">
        <v>1882</v>
      </c>
      <c r="BT772" s="7">
        <v>695</v>
      </c>
      <c r="BU772" s="10">
        <v>1</v>
      </c>
      <c r="BV772" s="10">
        <v>0</v>
      </c>
      <c r="BW772" s="10">
        <v>1</v>
      </c>
      <c r="BX772" s="10">
        <v>1</v>
      </c>
      <c r="BY772" s="10">
        <v>0</v>
      </c>
      <c r="BZ772" s="11">
        <v>3</v>
      </c>
      <c r="CA772">
        <f>VLOOKUP(A772,[1]competitor_summary!$B$2:$C$1478,2,FALSE)</f>
        <v>2</v>
      </c>
      <c r="CB772">
        <f>VLOOKUP(A772,[1]competitor_summary!$B$2:$D$1478,3,FALSE)</f>
        <v>0.82104637517669399</v>
      </c>
      <c r="CC772">
        <f>VLOOKUP(A772,[1]competitor_summary!$B$2:$E$1478,4,FALSE)</f>
        <v>3.2</v>
      </c>
    </row>
    <row r="773" spans="1:81" x14ac:dyDescent="0.2">
      <c r="A773" t="s">
        <v>2387</v>
      </c>
      <c r="B773" s="7" t="s">
        <v>2388</v>
      </c>
      <c r="C773" s="7" t="s">
        <v>2389</v>
      </c>
      <c r="D773" s="13">
        <v>44685</v>
      </c>
      <c r="E773" s="14">
        <v>1.5833333333333333</v>
      </c>
      <c r="F773" s="7">
        <v>172431</v>
      </c>
      <c r="G773" s="7">
        <v>87820.393190736417</v>
      </c>
      <c r="H773" s="7">
        <v>84809.083992547356</v>
      </c>
      <c r="I773" s="7">
        <v>85313.836590246065</v>
      </c>
      <c r="J773" s="7">
        <v>82356.996732585132</v>
      </c>
      <c r="K773" s="7">
        <v>84809.083992547356</v>
      </c>
      <c r="L773" s="7">
        <v>8071.7030049129389</v>
      </c>
      <c r="M773" s="7">
        <v>22643.703768664738</v>
      </c>
      <c r="N773" s="7">
        <v>7209.8173050857149</v>
      </c>
      <c r="O773" s="7">
        <v>46883.859913883964</v>
      </c>
      <c r="P773" s="7">
        <v>84809.083992547356</v>
      </c>
      <c r="Q773" s="7">
        <v>5836.5159377630334</v>
      </c>
      <c r="R773" s="7">
        <v>6953.8036270327866</v>
      </c>
      <c r="S773" s="7">
        <v>6398.2091709894594</v>
      </c>
      <c r="T773" s="7">
        <v>5977.6310054133646</v>
      </c>
      <c r="U773" s="7">
        <v>5366.1395491878502</v>
      </c>
      <c r="V773" s="7">
        <v>5164.9124553147703</v>
      </c>
      <c r="W773" s="7">
        <v>5245.3063814418856</v>
      </c>
      <c r="X773" s="7">
        <v>5045.4509057959076</v>
      </c>
      <c r="Y773" s="7">
        <v>45987.969032939058</v>
      </c>
      <c r="Z773" s="8">
        <v>39.165559308910126</v>
      </c>
      <c r="AA773" s="8">
        <v>40.212572277090267</v>
      </c>
      <c r="AB773" s="9">
        <v>73694.803451869579</v>
      </c>
      <c r="AC773" s="9">
        <v>95344.160730986419</v>
      </c>
      <c r="AD773" s="9">
        <v>80052.959405796428</v>
      </c>
      <c r="AE773" s="9">
        <v>103634.94764215252</v>
      </c>
      <c r="AF773" s="10">
        <v>2.4652956586896488</v>
      </c>
      <c r="AG773" s="10">
        <v>2.4579458430160224</v>
      </c>
      <c r="AH773" s="7">
        <v>33256.296150314156</v>
      </c>
      <c r="AI773" s="7">
        <v>34312.002686678898</v>
      </c>
      <c r="AJ773" s="7">
        <v>34619.916702903109</v>
      </c>
      <c r="AK773" s="7">
        <v>35702.954715065192</v>
      </c>
      <c r="AL773" s="9">
        <v>475459.96881861892</v>
      </c>
      <c r="AM773" s="9">
        <v>518227.76028066553</v>
      </c>
      <c r="AN773" s="9">
        <v>1634.6886520053624</v>
      </c>
      <c r="AO773" s="9">
        <v>1739.4085473320608</v>
      </c>
      <c r="AP773" s="7">
        <v>36654.724039756693</v>
      </c>
      <c r="AQ773" s="7">
        <v>2342.7213530777954</v>
      </c>
      <c r="AR773" s="7">
        <v>34312.002686678898</v>
      </c>
      <c r="AS773" s="7">
        <v>16839.310063179582</v>
      </c>
      <c r="AT773" s="7">
        <v>17472.692623499315</v>
      </c>
      <c r="AU773" s="10">
        <v>1.6859650851122874</v>
      </c>
      <c r="AV773" s="10">
        <v>57849</v>
      </c>
      <c r="AW773" s="7">
        <v>69578.049833182478</v>
      </c>
      <c r="AX773" s="7">
        <v>46749.867374086054</v>
      </c>
      <c r="AY773" s="9">
        <v>5.8493716101348285</v>
      </c>
      <c r="AZ773" s="7">
        <v>39587.682263239229</v>
      </c>
      <c r="BA773" s="7">
        <v>3058.5547988412582</v>
      </c>
      <c r="BB773" s="7">
        <v>44499.916567802429</v>
      </c>
      <c r="BC773" s="7">
        <v>15601.736004503211</v>
      </c>
      <c r="BD773" s="7">
        <v>10064.572360226419</v>
      </c>
      <c r="BE773" s="7">
        <v>10913.19722499419</v>
      </c>
      <c r="BF773" s="7">
        <v>17.23747037537396</v>
      </c>
      <c r="BG773" s="7">
        <v>2597.2864719210193</v>
      </c>
      <c r="BH773" s="7">
        <v>5305.8870357822161</v>
      </c>
      <c r="BI773" s="7">
        <v>13429</v>
      </c>
      <c r="BJ773" s="7">
        <v>14286</v>
      </c>
      <c r="BK773" s="7">
        <v>15351</v>
      </c>
      <c r="BL773" s="7">
        <v>14943</v>
      </c>
      <c r="BM773" s="7">
        <v>1331</v>
      </c>
      <c r="BN773" s="7">
        <v>15000</v>
      </c>
      <c r="BO773" s="7">
        <v>3366</v>
      </c>
      <c r="BP773" s="7">
        <v>2603</v>
      </c>
      <c r="BQ773" s="7">
        <v>3181</v>
      </c>
      <c r="BR773" s="7">
        <v>2514</v>
      </c>
      <c r="BS773" s="7">
        <v>1271</v>
      </c>
      <c r="BT773" s="7">
        <v>482</v>
      </c>
      <c r="BU773" s="10">
        <v>2</v>
      </c>
      <c r="BV773" s="10">
        <v>4</v>
      </c>
      <c r="BW773" s="10">
        <v>2</v>
      </c>
      <c r="BX773" s="10">
        <v>3</v>
      </c>
      <c r="BY773" s="10">
        <v>1</v>
      </c>
      <c r="BZ773" s="11">
        <v>12</v>
      </c>
      <c r="CA773">
        <f>VLOOKUP(A773,[1]competitor_summary!$B$2:$C$1478,2,FALSE)</f>
        <v>3</v>
      </c>
      <c r="CB773">
        <f>VLOOKUP(A773,[1]competitor_summary!$B$2:$D$1478,3,FALSE)</f>
        <v>0.198067092717893</v>
      </c>
      <c r="CC773">
        <f>VLOOKUP(A773,[1]competitor_summary!$B$2:$E$1478,4,FALSE)</f>
        <v>4.5999999999999996</v>
      </c>
    </row>
    <row r="774" spans="1:81" x14ac:dyDescent="0.2">
      <c r="A774" t="s">
        <v>2390</v>
      </c>
      <c r="B774" s="7" t="s">
        <v>2391</v>
      </c>
      <c r="C774" s="7" t="s">
        <v>2392</v>
      </c>
      <c r="D774" s="13">
        <v>44630</v>
      </c>
      <c r="E774" s="14">
        <v>1.75</v>
      </c>
      <c r="F774" s="7">
        <v>76403</v>
      </c>
      <c r="G774" s="7">
        <v>44159.706711449428</v>
      </c>
      <c r="H774" s="7">
        <v>40596.878813803196</v>
      </c>
      <c r="I774" s="7">
        <v>42312.634868306806</v>
      </c>
      <c r="J774" s="7">
        <v>40185.000444350066</v>
      </c>
      <c r="K774" s="7">
        <v>40596.878813803196</v>
      </c>
      <c r="L774" s="7">
        <v>567.09763589478098</v>
      </c>
      <c r="M774" s="7">
        <v>7445.6790397155564</v>
      </c>
      <c r="N774" s="7">
        <v>2285.1639909946825</v>
      </c>
      <c r="O774" s="7">
        <v>30298.938147198176</v>
      </c>
      <c r="P774" s="7">
        <v>40596.878813803196</v>
      </c>
      <c r="Q774" s="7">
        <v>2590.5298620900139</v>
      </c>
      <c r="R774" s="7">
        <v>2908.1688110204414</v>
      </c>
      <c r="S774" s="7">
        <v>2917.0733748052735</v>
      </c>
      <c r="T774" s="7">
        <v>2558.6055290750228</v>
      </c>
      <c r="U774" s="7">
        <v>2198.3859363475349</v>
      </c>
      <c r="V774" s="7">
        <v>2017.4218255195301</v>
      </c>
      <c r="W774" s="7">
        <v>2224.5673591655213</v>
      </c>
      <c r="X774" s="7">
        <v>2423.013190016849</v>
      </c>
      <c r="Y774" s="7">
        <v>19837.765888040187</v>
      </c>
      <c r="Z774" s="8">
        <v>39.266264659545527</v>
      </c>
      <c r="AA774" s="8">
        <v>41.134653253629004</v>
      </c>
      <c r="AB774" s="9">
        <v>70671.363094557179</v>
      </c>
      <c r="AC774" s="9">
        <v>93354.063262382348</v>
      </c>
      <c r="AD774" s="9">
        <v>81701.761373341084</v>
      </c>
      <c r="AE774" s="9">
        <v>107336.53526533786</v>
      </c>
      <c r="AF774" s="10">
        <v>2.4678679891751649</v>
      </c>
      <c r="AG774" s="10">
        <v>2.4660108250694925</v>
      </c>
      <c r="AH774" s="7">
        <v>15818.787596322596</v>
      </c>
      <c r="AI774" s="7">
        <v>16034.071196617559</v>
      </c>
      <c r="AJ774" s="7">
        <v>16742.8061388114</v>
      </c>
      <c r="AK774" s="7">
        <v>17495.74515440478</v>
      </c>
      <c r="AL774" s="9">
        <v>383868.26775906346</v>
      </c>
      <c r="AM774" s="9">
        <v>493540.77453326888</v>
      </c>
      <c r="AN774" s="9">
        <v>1586.1314855868798</v>
      </c>
      <c r="AO774" s="9">
        <v>1628.8803134153879</v>
      </c>
      <c r="AP774" s="7">
        <v>17007.777932773577</v>
      </c>
      <c r="AQ774" s="7">
        <v>973.70673615601845</v>
      </c>
      <c r="AR774" s="7">
        <v>16034.071196617559</v>
      </c>
      <c r="AS774" s="7">
        <v>7620.3636440762784</v>
      </c>
      <c r="AT774" s="7">
        <v>8413.7075525412802</v>
      </c>
      <c r="AU774" s="10">
        <v>1.8828258045554849</v>
      </c>
      <c r="AV774" s="10">
        <v>30189</v>
      </c>
      <c r="AW774" s="7">
        <v>32771.632061275886</v>
      </c>
      <c r="AX774" s="7">
        <v>19751.325424318435</v>
      </c>
      <c r="AY774" s="9">
        <v>3.5949322761806881</v>
      </c>
      <c r="AZ774" s="7">
        <v>20384.001075553693</v>
      </c>
      <c r="BA774" s="7">
        <v>2809.993062160378</v>
      </c>
      <c r="BB774" s="7">
        <v>18910.137978593819</v>
      </c>
      <c r="BC774" s="7">
        <v>6747.3573256665841</v>
      </c>
      <c r="BD774" s="7">
        <v>4447.0138480660971</v>
      </c>
      <c r="BE774" s="7">
        <v>4123.631128131412</v>
      </c>
      <c r="BF774" s="7">
        <v>35.997014080639929</v>
      </c>
      <c r="BG774" s="7">
        <v>1649.2185740419663</v>
      </c>
      <c r="BH774" s="7">
        <v>1906.9200886071194</v>
      </c>
      <c r="BI774" s="7">
        <v>9420</v>
      </c>
      <c r="BJ774" s="7">
        <v>7999</v>
      </c>
      <c r="BK774" s="7">
        <v>7582</v>
      </c>
      <c r="BL774" s="7">
        <v>5348</v>
      </c>
      <c r="BM774" s="7">
        <v>6237</v>
      </c>
      <c r="BN774" s="7">
        <v>9543</v>
      </c>
      <c r="BO774" s="7">
        <v>2165</v>
      </c>
      <c r="BP774" s="7">
        <v>2044</v>
      </c>
      <c r="BQ774" s="7">
        <v>2167</v>
      </c>
      <c r="BR774" s="7">
        <v>1756</v>
      </c>
      <c r="BS774" s="7">
        <v>987</v>
      </c>
      <c r="BT774" s="7">
        <v>283</v>
      </c>
      <c r="BU774" s="10">
        <v>2</v>
      </c>
      <c r="BV774" s="10">
        <v>2</v>
      </c>
      <c r="BW774" s="10">
        <v>4</v>
      </c>
      <c r="BX774" s="10">
        <v>2</v>
      </c>
      <c r="BY774" s="10">
        <v>1</v>
      </c>
      <c r="BZ774" s="11">
        <v>11</v>
      </c>
      <c r="CA774">
        <f>VLOOKUP(A774,[1]competitor_summary!$B$2:$C$1478,2,FALSE)</f>
        <v>0</v>
      </c>
      <c r="CB774">
        <f>VLOOKUP(A774,[1]competitor_summary!$B$2:$D$1478,3,FALSE)</f>
        <v>10</v>
      </c>
      <c r="CC774">
        <f>VLOOKUP(A774,[1]competitor_summary!$B$2:$E$1478,4,FALSE)</f>
        <v>0</v>
      </c>
    </row>
    <row r="775" spans="1:81" x14ac:dyDescent="0.2">
      <c r="A775" t="s">
        <v>2393</v>
      </c>
      <c r="B775" s="7" t="s">
        <v>2394</v>
      </c>
      <c r="C775" s="7" t="s">
        <v>2395</v>
      </c>
      <c r="D775" s="13">
        <v>42762</v>
      </c>
      <c r="E775" s="14">
        <v>6.916666666666667</v>
      </c>
      <c r="F775" s="7">
        <v>49606</v>
      </c>
      <c r="G775" s="7">
        <v>107105.37769815535</v>
      </c>
      <c r="H775" s="7">
        <v>98839.878078983864</v>
      </c>
      <c r="I775" s="7">
        <v>103482.59883647668</v>
      </c>
      <c r="J775" s="7">
        <v>94367.003272443952</v>
      </c>
      <c r="K775" s="7">
        <v>98839.878078983864</v>
      </c>
      <c r="L775" s="7">
        <v>18465.086289827013</v>
      </c>
      <c r="M775" s="7">
        <v>21172.391831074841</v>
      </c>
      <c r="N775" s="7">
        <v>5843.467459354084</v>
      </c>
      <c r="O775" s="7">
        <v>53358.932498727925</v>
      </c>
      <c r="P775" s="7">
        <v>98839.878078983864</v>
      </c>
      <c r="Q775" s="7">
        <v>6073.6534342973027</v>
      </c>
      <c r="R775" s="7">
        <v>6097.1232357302215</v>
      </c>
      <c r="S775" s="7">
        <v>6227.6158608130645</v>
      </c>
      <c r="T775" s="7">
        <v>6001.736316036433</v>
      </c>
      <c r="U775" s="7">
        <v>5319.1189612192102</v>
      </c>
      <c r="V775" s="7">
        <v>4807.8032921040431</v>
      </c>
      <c r="W775" s="7">
        <v>4842.5047516559716</v>
      </c>
      <c r="X775" s="7">
        <v>4762.0294578517787</v>
      </c>
      <c r="Y775" s="7">
        <v>44131.585309708025</v>
      </c>
      <c r="Z775" s="8">
        <v>32.116233488298157</v>
      </c>
      <c r="AA775" s="8">
        <v>35.443204701752876</v>
      </c>
      <c r="AB775" s="9">
        <v>91231.270318341165</v>
      </c>
      <c r="AC775" s="9">
        <v>126745.04141809104</v>
      </c>
      <c r="AD775" s="9">
        <v>97589.644696841657</v>
      </c>
      <c r="AE775" s="9">
        <v>135353.19698807376</v>
      </c>
      <c r="AF775" s="10">
        <v>3.5116294742799239</v>
      </c>
      <c r="AG775" s="10">
        <v>3.5388064616596906</v>
      </c>
      <c r="AH775" s="7">
        <v>26277.024483907386</v>
      </c>
      <c r="AI775" s="7">
        <v>27752.689472863916</v>
      </c>
      <c r="AJ775" s="7">
        <v>28849.982143613277</v>
      </c>
      <c r="AK775" s="7">
        <v>29759.956738337409</v>
      </c>
      <c r="AL775" s="9">
        <v>645775.18459234189</v>
      </c>
      <c r="AM775" s="9">
        <v>663597.93563210987</v>
      </c>
      <c r="AN775" s="9">
        <v>1878.2104776011467</v>
      </c>
      <c r="AO775" s="9">
        <v>1915.1947583701294</v>
      </c>
      <c r="AP775" s="7">
        <v>28988.438241399359</v>
      </c>
      <c r="AQ775" s="7">
        <v>1235.7487685354427</v>
      </c>
      <c r="AR775" s="7">
        <v>27752.689472863916</v>
      </c>
      <c r="AS775" s="7">
        <v>11939.896186796948</v>
      </c>
      <c r="AT775" s="7">
        <v>15812.793286066968</v>
      </c>
      <c r="AU775" s="10">
        <v>1.6612685223263597</v>
      </c>
      <c r="AV775" s="10">
        <v>46105</v>
      </c>
      <c r="AW775" s="7">
        <v>72229.838490824448</v>
      </c>
      <c r="AX775" s="7">
        <v>45453.320680899778</v>
      </c>
      <c r="AY775" s="9">
        <v>3.2501946055537925</v>
      </c>
      <c r="AZ775" s="7">
        <v>37449.796354388527</v>
      </c>
      <c r="BA775" s="7">
        <v>3883.7148006919888</v>
      </c>
      <c r="BB775" s="7">
        <v>43977.002406280488</v>
      </c>
      <c r="BC775" s="7">
        <v>17080.555896595819</v>
      </c>
      <c r="BD775" s="7">
        <v>9553.7686581844464</v>
      </c>
      <c r="BE775" s="7">
        <v>9258.3479112104978</v>
      </c>
      <c r="BF775" s="7">
        <v>262.9999936746899</v>
      </c>
      <c r="BG775" s="7">
        <v>3313.5234380047768</v>
      </c>
      <c r="BH775" s="7">
        <v>4507.8065086102579</v>
      </c>
      <c r="BI775" s="7">
        <v>15777</v>
      </c>
      <c r="BJ775" s="7">
        <v>9521</v>
      </c>
      <c r="BK775" s="7">
        <v>17000</v>
      </c>
      <c r="BL775" s="7">
        <v>9651</v>
      </c>
      <c r="BM775" s="7">
        <v>5689</v>
      </c>
      <c r="BN775" s="7">
        <v>9578</v>
      </c>
      <c r="BO775" s="7">
        <v>3700</v>
      </c>
      <c r="BP775" s="7">
        <v>2860</v>
      </c>
      <c r="BQ775" s="7">
        <v>2928</v>
      </c>
      <c r="BR775" s="7">
        <v>2635</v>
      </c>
      <c r="BS775" s="7">
        <v>2537</v>
      </c>
      <c r="BT775" s="7">
        <v>1095</v>
      </c>
      <c r="BU775" s="10">
        <v>3</v>
      </c>
      <c r="BV775" s="10">
        <v>0</v>
      </c>
      <c r="BW775" s="10">
        <v>3</v>
      </c>
      <c r="BX775" s="10">
        <v>1</v>
      </c>
      <c r="BY775" s="10">
        <v>1</v>
      </c>
      <c r="BZ775" s="11">
        <v>8</v>
      </c>
      <c r="CA775">
        <f>VLOOKUP(A775,[1]competitor_summary!$B$2:$C$1478,2,FALSE)</f>
        <v>1</v>
      </c>
      <c r="CB775">
        <f>VLOOKUP(A775,[1]competitor_summary!$B$2:$D$1478,3,FALSE)</f>
        <v>1.24566943482866E-2</v>
      </c>
      <c r="CC775">
        <f>VLOOKUP(A775,[1]competitor_summary!$B$2:$E$1478,4,FALSE)</f>
        <v>3.4</v>
      </c>
    </row>
    <row r="776" spans="1:81" x14ac:dyDescent="0.2">
      <c r="A776" t="s">
        <v>2396</v>
      </c>
      <c r="B776" s="7" t="s">
        <v>2397</v>
      </c>
      <c r="C776" s="7" t="s">
        <v>2398</v>
      </c>
      <c r="D776" s="13">
        <v>44613</v>
      </c>
      <c r="E776" s="14">
        <v>1.8333333333333333</v>
      </c>
      <c r="F776" s="7">
        <v>77932</v>
      </c>
      <c r="G776" s="7">
        <v>18209.668856577773</v>
      </c>
      <c r="H776" s="7">
        <v>15408.764757581986</v>
      </c>
      <c r="I776" s="7">
        <v>16882.173277654801</v>
      </c>
      <c r="J776" s="7">
        <v>13797.000257099367</v>
      </c>
      <c r="K776" s="7">
        <v>15408.764757581986</v>
      </c>
      <c r="L776" s="7">
        <v>1702.9900910825236</v>
      </c>
      <c r="M776" s="7">
        <v>1159.186481229437</v>
      </c>
      <c r="N776" s="7">
        <v>215.13831601856509</v>
      </c>
      <c r="O776" s="7">
        <v>12331.449869251461</v>
      </c>
      <c r="P776" s="7">
        <v>15408.764757581986</v>
      </c>
      <c r="Q776" s="7">
        <v>917.8419319211971</v>
      </c>
      <c r="R776" s="7">
        <v>929.88120492879534</v>
      </c>
      <c r="S776" s="7">
        <v>968.86757583997678</v>
      </c>
      <c r="T776" s="7">
        <v>952.4786077219178</v>
      </c>
      <c r="U776" s="7">
        <v>927.16161563963396</v>
      </c>
      <c r="V776" s="7">
        <v>998.86933080450399</v>
      </c>
      <c r="W776" s="7">
        <v>1067.7697396002477</v>
      </c>
      <c r="X776" s="7">
        <v>1126.8746767133707</v>
      </c>
      <c r="Y776" s="7">
        <v>7889.7446831696434</v>
      </c>
      <c r="Z776" s="8">
        <v>40.194452344540615</v>
      </c>
      <c r="AA776" s="8">
        <v>40.266436791811259</v>
      </c>
      <c r="AB776" s="9">
        <v>77623.579431499777</v>
      </c>
      <c r="AC776" s="9">
        <v>96425.399964100172</v>
      </c>
      <c r="AD776" s="9">
        <v>87775.760379007144</v>
      </c>
      <c r="AE776" s="9">
        <v>108780.51280126155</v>
      </c>
      <c r="AF776" s="10">
        <v>2.5577253521816914</v>
      </c>
      <c r="AG776" s="10">
        <v>2.5593623048439471</v>
      </c>
      <c r="AH776" s="7">
        <v>5385.5646816565422</v>
      </c>
      <c r="AI776" s="7">
        <v>6021.5040759327239</v>
      </c>
      <c r="AJ776" s="7">
        <v>6593.246135671332</v>
      </c>
      <c r="AK776" s="7">
        <v>7109.3613269452471</v>
      </c>
      <c r="AL776" s="9">
        <v>247737.4459447171</v>
      </c>
      <c r="AM776" s="9">
        <v>275908.8524983364</v>
      </c>
      <c r="AN776" s="9">
        <v>1077.074837000152</v>
      </c>
      <c r="AO776" s="9">
        <v>970.50195511774314</v>
      </c>
      <c r="AP776" s="7">
        <v>6358.6875005592592</v>
      </c>
      <c r="AQ776" s="7">
        <v>337.18342462653527</v>
      </c>
      <c r="AR776" s="7">
        <v>6021.5040759327239</v>
      </c>
      <c r="AS776" s="7">
        <v>1276.6925402319175</v>
      </c>
      <c r="AT776" s="7">
        <v>4744.8115357008064</v>
      </c>
      <c r="AU776" s="10">
        <v>2.1821337597169603</v>
      </c>
      <c r="AV776" s="10">
        <v>13140</v>
      </c>
      <c r="AW776" s="7">
        <v>12440.955672649376</v>
      </c>
      <c r="AX776" s="7">
        <v>7997.5375107433065</v>
      </c>
      <c r="AY776" s="9">
        <v>4.1138681954675196</v>
      </c>
      <c r="AZ776" s="7">
        <v>1957.2649824560795</v>
      </c>
      <c r="BA776" s="7">
        <v>263.52364598073473</v>
      </c>
      <c r="BB776" s="7">
        <v>7668.3136610527872</v>
      </c>
      <c r="BC776" s="7">
        <v>3083.5859773892444</v>
      </c>
      <c r="BD776" s="7">
        <v>1136.8021866173367</v>
      </c>
      <c r="BE776" s="7">
        <v>1657.6729882507934</v>
      </c>
      <c r="BF776" s="7">
        <v>6.1386864744126797</v>
      </c>
      <c r="BG776" s="7">
        <v>633.12579613068374</v>
      </c>
      <c r="BH776" s="7">
        <v>1150.9880261903163</v>
      </c>
      <c r="BI776" s="7">
        <v>10298</v>
      </c>
      <c r="BJ776" s="7">
        <v>10110</v>
      </c>
      <c r="BK776" s="7">
        <v>8849</v>
      </c>
      <c r="BL776" s="7">
        <v>2562</v>
      </c>
      <c r="BM776" s="7">
        <v>7348</v>
      </c>
      <c r="BN776" s="7">
        <v>5240</v>
      </c>
      <c r="BO776" s="7">
        <v>3300</v>
      </c>
      <c r="BP776" s="7">
        <v>1948</v>
      </c>
      <c r="BQ776" s="7">
        <v>2024</v>
      </c>
      <c r="BR776" s="7">
        <v>1751</v>
      </c>
      <c r="BS776" s="7">
        <v>701</v>
      </c>
      <c r="BT776" s="7">
        <v>563</v>
      </c>
      <c r="BU776" s="10">
        <v>0</v>
      </c>
      <c r="BV776" s="10">
        <v>0</v>
      </c>
      <c r="BW776" s="10">
        <v>0</v>
      </c>
      <c r="BX776" s="10">
        <v>1</v>
      </c>
      <c r="BY776" s="10">
        <v>0</v>
      </c>
      <c r="BZ776" s="11">
        <v>1</v>
      </c>
      <c r="CA776">
        <f>VLOOKUP(A776,[1]competitor_summary!$B$2:$C$1478,2,FALSE)</f>
        <v>0</v>
      </c>
      <c r="CB776">
        <f>VLOOKUP(A776,[1]competitor_summary!$B$2:$D$1478,3,FALSE)</f>
        <v>10</v>
      </c>
      <c r="CC776">
        <f>VLOOKUP(A776,[1]competitor_summary!$B$2:$E$1478,4,FALSE)</f>
        <v>0</v>
      </c>
    </row>
    <row r="777" spans="1:81" x14ac:dyDescent="0.2">
      <c r="A777" t="s">
        <v>2399</v>
      </c>
      <c r="B777" s="7" t="s">
        <v>2400</v>
      </c>
      <c r="C777" s="7" t="s">
        <v>2401</v>
      </c>
      <c r="D777" s="13">
        <v>44613</v>
      </c>
      <c r="E777" s="14">
        <v>1.8333333333333333</v>
      </c>
      <c r="F777" s="7">
        <v>89489</v>
      </c>
      <c r="G777" s="7">
        <v>65378.427145737136</v>
      </c>
      <c r="H777" s="7">
        <v>52348.023683200241</v>
      </c>
      <c r="I777" s="7">
        <v>59345.168174017163</v>
      </c>
      <c r="J777" s="7">
        <v>42190.882325522543</v>
      </c>
      <c r="K777" s="7">
        <v>52348.023683200241</v>
      </c>
      <c r="L777" s="7">
        <v>9488.1971878271725</v>
      </c>
      <c r="M777" s="7">
        <v>5070.8673446063476</v>
      </c>
      <c r="N777" s="7">
        <v>2982.4032763380965</v>
      </c>
      <c r="O777" s="7">
        <v>34806.555874428625</v>
      </c>
      <c r="P777" s="7">
        <v>52348.023683200241</v>
      </c>
      <c r="Q777" s="7">
        <v>2810.5038393082505</v>
      </c>
      <c r="R777" s="7">
        <v>2877.9942039343005</v>
      </c>
      <c r="S777" s="7">
        <v>3293.8500365195796</v>
      </c>
      <c r="T777" s="7">
        <v>3553.8959326916956</v>
      </c>
      <c r="U777" s="7">
        <v>3531.7174635017291</v>
      </c>
      <c r="V777" s="7">
        <v>3675.3718153640511</v>
      </c>
      <c r="W777" s="7">
        <v>3829.5700994526269</v>
      </c>
      <c r="X777" s="7">
        <v>3756.3299072595546</v>
      </c>
      <c r="Y777" s="7">
        <v>27329.233298031788</v>
      </c>
      <c r="Z777" s="8">
        <v>39.804143612452762</v>
      </c>
      <c r="AA777" s="8">
        <v>39.292761093686345</v>
      </c>
      <c r="AB777" s="9">
        <v>121897.17172410814</v>
      </c>
      <c r="AC777" s="9">
        <v>137275.68513421997</v>
      </c>
      <c r="AD777" s="9">
        <v>136219.13934330855</v>
      </c>
      <c r="AE777" s="9">
        <v>153664.05027221385</v>
      </c>
      <c r="AF777" s="10">
        <v>2.7214681994349408</v>
      </c>
      <c r="AG777" s="10">
        <v>2.6970902794051161</v>
      </c>
      <c r="AH777" s="7">
        <v>15108.515870933072</v>
      </c>
      <c r="AI777" s="7">
        <v>19137.128544860752</v>
      </c>
      <c r="AJ777" s="7">
        <v>21904.059718373523</v>
      </c>
      <c r="AK777" s="7">
        <v>24251.979575569945</v>
      </c>
      <c r="AL777" s="9">
        <v>393461.8257218767</v>
      </c>
      <c r="AM777" s="9">
        <v>451656.09030176356</v>
      </c>
      <c r="AN777" s="9">
        <v>1476.8491272874815</v>
      </c>
      <c r="AO777" s="9">
        <v>1522.289966709079</v>
      </c>
      <c r="AP777" s="7">
        <v>19774.450045530131</v>
      </c>
      <c r="AQ777" s="7">
        <v>637.32150066937902</v>
      </c>
      <c r="AR777" s="7">
        <v>19137.128544860752</v>
      </c>
      <c r="AS777" s="7">
        <v>3933.9902017661079</v>
      </c>
      <c r="AT777" s="7">
        <v>15203.138343094644</v>
      </c>
      <c r="AU777" s="10">
        <v>2.1670226518450173</v>
      </c>
      <c r="AV777" s="10">
        <v>41471</v>
      </c>
      <c r="AW777" s="7">
        <v>41911.729400634416</v>
      </c>
      <c r="AX777" s="7">
        <v>27029.499928367295</v>
      </c>
      <c r="AY777" s="9">
        <v>1.5789525412932006</v>
      </c>
      <c r="AZ777" s="7">
        <v>10067.689845525587</v>
      </c>
      <c r="BA777" s="7">
        <v>913.81637205705192</v>
      </c>
      <c r="BB777" s="7">
        <v>26583.634053572081</v>
      </c>
      <c r="BC777" s="7">
        <v>16064.819025059871</v>
      </c>
      <c r="BD777" s="7">
        <v>2524.6003265988256</v>
      </c>
      <c r="BE777" s="7">
        <v>4496.7404361679801</v>
      </c>
      <c r="BF777" s="7">
        <v>18.656560824019834</v>
      </c>
      <c r="BG777" s="7">
        <v>1261.7585488767945</v>
      </c>
      <c r="BH777" s="7">
        <v>2217.0591560445901</v>
      </c>
      <c r="BI777" s="7">
        <v>14157</v>
      </c>
      <c r="BJ777" s="7">
        <v>15455</v>
      </c>
      <c r="BK777" s="7">
        <v>14458</v>
      </c>
      <c r="BL777" s="7">
        <v>15427</v>
      </c>
      <c r="BM777" s="7">
        <v>6336</v>
      </c>
      <c r="BN777" s="7">
        <v>1448</v>
      </c>
      <c r="BO777" s="7">
        <v>2502</v>
      </c>
      <c r="BP777" s="7">
        <v>2895</v>
      </c>
      <c r="BQ777" s="7">
        <v>3199</v>
      </c>
      <c r="BR777" s="7">
        <v>3213</v>
      </c>
      <c r="BS777" s="7">
        <v>1895</v>
      </c>
      <c r="BT777" s="7">
        <v>443</v>
      </c>
      <c r="BU777" s="10">
        <v>2</v>
      </c>
      <c r="BV777" s="10">
        <v>0</v>
      </c>
      <c r="BW777" s="10">
        <v>7</v>
      </c>
      <c r="BX777" s="10">
        <v>3</v>
      </c>
      <c r="BY777" s="10">
        <v>0</v>
      </c>
      <c r="BZ777" s="11">
        <v>12</v>
      </c>
      <c r="CA777">
        <f>VLOOKUP(A777,[1]competitor_summary!$B$2:$C$1478,2,FALSE)</f>
        <v>1</v>
      </c>
      <c r="CB777">
        <f>VLOOKUP(A777,[1]competitor_summary!$B$2:$D$1478,3,FALSE)</f>
        <v>0.64615172571136203</v>
      </c>
      <c r="CC777">
        <f>VLOOKUP(A777,[1]competitor_summary!$B$2:$E$1478,4,FALSE)</f>
        <v>4</v>
      </c>
    </row>
    <row r="778" spans="1:81" x14ac:dyDescent="0.2">
      <c r="A778" t="s">
        <v>2402</v>
      </c>
      <c r="B778" s="7" t="s">
        <v>2403</v>
      </c>
      <c r="C778" s="7" t="s">
        <v>2404</v>
      </c>
      <c r="D778" s="13">
        <v>45077</v>
      </c>
      <c r="E778" s="14">
        <v>0.58333333333333337</v>
      </c>
      <c r="F778" s="7">
        <v>36816</v>
      </c>
      <c r="G778" s="7">
        <v>66437.571473567747</v>
      </c>
      <c r="H778" s="7">
        <v>65337.928012579912</v>
      </c>
      <c r="I778" s="7">
        <v>65602.855152163655</v>
      </c>
      <c r="J778" s="7">
        <v>66032.002304698341</v>
      </c>
      <c r="K778" s="7">
        <v>65337.928012579912</v>
      </c>
      <c r="L778" s="7">
        <v>960.54892458417453</v>
      </c>
      <c r="M778" s="7">
        <v>24075.394543690607</v>
      </c>
      <c r="N778" s="7">
        <v>30482.53270343109</v>
      </c>
      <c r="O778" s="7">
        <v>9819.4518408740405</v>
      </c>
      <c r="P778" s="7">
        <v>65337.928012579912</v>
      </c>
      <c r="Q778" s="7">
        <v>4341.5460606636479</v>
      </c>
      <c r="R778" s="7">
        <v>4507.8369035588112</v>
      </c>
      <c r="S778" s="7">
        <v>4433.5335663319565</v>
      </c>
      <c r="T778" s="7">
        <v>4168.6960570514202</v>
      </c>
      <c r="U778" s="7">
        <v>3915.4114835707005</v>
      </c>
      <c r="V778" s="7">
        <v>4023.7685225626919</v>
      </c>
      <c r="W778" s="7">
        <v>4111.5183972755913</v>
      </c>
      <c r="X778" s="7">
        <v>4296.4284621570259</v>
      </c>
      <c r="Y778" s="7">
        <v>33798.739453171846</v>
      </c>
      <c r="Z778" s="8">
        <v>42.033246030192359</v>
      </c>
      <c r="AA778" s="8">
        <v>42.566063414312616</v>
      </c>
      <c r="AB778" s="9">
        <v>87162.114737555661</v>
      </c>
      <c r="AC778" s="9">
        <v>110360.48768753222</v>
      </c>
      <c r="AD778" s="9">
        <v>98865.538443393452</v>
      </c>
      <c r="AE778" s="9">
        <v>125448.49454097486</v>
      </c>
      <c r="AF778" s="10">
        <v>3.3500961842599537</v>
      </c>
      <c r="AG778" s="10">
        <v>3.3511914551354902</v>
      </c>
      <c r="AH778" s="7">
        <v>19677.704737745924</v>
      </c>
      <c r="AI778" s="7">
        <v>19478.207543528195</v>
      </c>
      <c r="AJ778" s="7">
        <v>19550.833028022214</v>
      </c>
      <c r="AK778" s="7">
        <v>19794.648383418113</v>
      </c>
      <c r="AL778" s="9">
        <v>873307.68499928759</v>
      </c>
      <c r="AM778" s="9">
        <v>888702.49243755592</v>
      </c>
      <c r="AN778" s="9">
        <v>1861.0510117792896</v>
      </c>
      <c r="AO778" s="9">
        <v>2041.4878962271762</v>
      </c>
      <c r="AP778" s="7">
        <v>20162.434144008257</v>
      </c>
      <c r="AQ778" s="7">
        <v>684.22660048006037</v>
      </c>
      <c r="AR778" s="7">
        <v>19478.207543528195</v>
      </c>
      <c r="AS778" s="7">
        <v>7438.6058373534725</v>
      </c>
      <c r="AT778" s="7">
        <v>12039.601706174724</v>
      </c>
      <c r="AU778" s="10">
        <v>2.2218290789404649</v>
      </c>
      <c r="AV778" s="10">
        <v>43277</v>
      </c>
      <c r="AW778" s="7">
        <v>54566.85421999963</v>
      </c>
      <c r="AX778" s="7">
        <v>33978.295427341014</v>
      </c>
      <c r="AY778" s="9">
        <v>5.0386842091726916</v>
      </c>
      <c r="AZ778" s="7">
        <v>33382.648487517872</v>
      </c>
      <c r="BA778" s="7">
        <v>5276.412743488705</v>
      </c>
      <c r="BB778" s="7">
        <v>32468.751279254211</v>
      </c>
      <c r="BC778" s="7">
        <v>10627.978243899532</v>
      </c>
      <c r="BD778" s="7">
        <v>5975.1179490659852</v>
      </c>
      <c r="BE778" s="7">
        <v>8055.2641363511793</v>
      </c>
      <c r="BF778" s="7">
        <v>68.093768997816369</v>
      </c>
      <c r="BG778" s="7">
        <v>2207.1777422949672</v>
      </c>
      <c r="BH778" s="7">
        <v>5535.1194386447314</v>
      </c>
      <c r="BI778" s="7">
        <v>8860</v>
      </c>
      <c r="BJ778" s="7">
        <v>3735</v>
      </c>
      <c r="BK778" s="7">
        <v>4412</v>
      </c>
      <c r="BL778" s="7">
        <v>4149</v>
      </c>
      <c r="BM778" s="7">
        <v>10964</v>
      </c>
      <c r="BN778" s="7">
        <v>102838</v>
      </c>
      <c r="BO778" s="7">
        <v>1333</v>
      </c>
      <c r="BP778" s="7">
        <v>2072</v>
      </c>
      <c r="BQ778" s="7">
        <v>2234</v>
      </c>
      <c r="BR778" s="7">
        <v>2171</v>
      </c>
      <c r="BS778" s="7">
        <v>908</v>
      </c>
      <c r="BT778" s="7">
        <v>121</v>
      </c>
      <c r="BU778" s="10">
        <v>2</v>
      </c>
      <c r="BV778" s="10">
        <v>0</v>
      </c>
      <c r="BW778" s="10">
        <v>1</v>
      </c>
      <c r="BX778" s="10">
        <v>2</v>
      </c>
      <c r="BY778" s="10">
        <v>1</v>
      </c>
      <c r="BZ778" s="11">
        <v>6</v>
      </c>
      <c r="CA778">
        <f>VLOOKUP(A778,[1]competitor_summary!$B$2:$C$1478,2,FALSE)</f>
        <v>5</v>
      </c>
      <c r="CB778">
        <f>VLOOKUP(A778,[1]competitor_summary!$B$2:$D$1478,3,FALSE)</f>
        <v>0.74543991162763501</v>
      </c>
      <c r="CC778">
        <f>VLOOKUP(A778,[1]competitor_summary!$B$2:$E$1478,4,FALSE)</f>
        <v>4.8</v>
      </c>
    </row>
    <row r="779" spans="1:81" x14ac:dyDescent="0.2">
      <c r="A779" t="s">
        <v>2405</v>
      </c>
      <c r="B779" s="7" t="s">
        <v>2406</v>
      </c>
      <c r="C779" s="7" t="s">
        <v>2407</v>
      </c>
      <c r="D779" s="13">
        <v>44515</v>
      </c>
      <c r="E779" s="14">
        <v>2.0833333333333335</v>
      </c>
      <c r="F779" s="7">
        <v>37139</v>
      </c>
      <c r="G779" s="7">
        <v>113924.19895067299</v>
      </c>
      <c r="H779" s="7">
        <v>106515.70335228916</v>
      </c>
      <c r="I779" s="7">
        <v>107750.34288801113</v>
      </c>
      <c r="J779" s="7">
        <v>108022.99634440942</v>
      </c>
      <c r="K779" s="7">
        <v>106515.70335228916</v>
      </c>
      <c r="L779" s="7">
        <v>13756.376203666208</v>
      </c>
      <c r="M779" s="7">
        <v>39127.764438108075</v>
      </c>
      <c r="N779" s="7">
        <v>18379.739970041206</v>
      </c>
      <c r="O779" s="7">
        <v>35251.822740473668</v>
      </c>
      <c r="P779" s="7">
        <v>106515.70335228916</v>
      </c>
      <c r="Q779" s="7">
        <v>7137.1691950852983</v>
      </c>
      <c r="R779" s="7">
        <v>8172.6930551561527</v>
      </c>
      <c r="S779" s="7">
        <v>7627.422647473868</v>
      </c>
      <c r="T779" s="7">
        <v>6563.3571915340144</v>
      </c>
      <c r="U779" s="7">
        <v>5720.4850782942958</v>
      </c>
      <c r="V779" s="7">
        <v>5467.4279552861117</v>
      </c>
      <c r="W779" s="7">
        <v>5439.8590028041508</v>
      </c>
      <c r="X779" s="7">
        <v>5638.6010871742619</v>
      </c>
      <c r="Y779" s="7">
        <v>51767.015212808154</v>
      </c>
      <c r="Z779" s="8">
        <v>35.764834350874011</v>
      </c>
      <c r="AA779" s="8">
        <v>38.305994876686995</v>
      </c>
      <c r="AB779" s="9">
        <v>69913.122450715236</v>
      </c>
      <c r="AC779" s="9">
        <v>90303.33500790337</v>
      </c>
      <c r="AD779" s="9">
        <v>81807.339905688495</v>
      </c>
      <c r="AE779" s="9">
        <v>105556.14368225538</v>
      </c>
      <c r="AF779" s="10">
        <v>2.7778937720726864</v>
      </c>
      <c r="AG779" s="10">
        <v>2.7825230566174777</v>
      </c>
      <c r="AH779" s="7">
        <v>37438.469961353112</v>
      </c>
      <c r="AI779" s="7">
        <v>36972.147664249758</v>
      </c>
      <c r="AJ779" s="7">
        <v>37353.952209879295</v>
      </c>
      <c r="AK779" s="7">
        <v>39541.828466613311</v>
      </c>
      <c r="AL779" s="9">
        <v>445363.89423101576</v>
      </c>
      <c r="AM779" s="9">
        <v>483182.75584730459</v>
      </c>
      <c r="AN779" s="9">
        <v>1713.6851916784308</v>
      </c>
      <c r="AO779" s="9">
        <v>1734.8202633853516</v>
      </c>
      <c r="AP779" s="7">
        <v>39151.500877457904</v>
      </c>
      <c r="AQ779" s="7">
        <v>2179.3532132081455</v>
      </c>
      <c r="AR779" s="7">
        <v>36972.147664249758</v>
      </c>
      <c r="AS779" s="7">
        <v>20188.544354103971</v>
      </c>
      <c r="AT779" s="7">
        <v>16783.603310145787</v>
      </c>
      <c r="AU779" s="10">
        <v>1.7813373554503731</v>
      </c>
      <c r="AV779" s="10">
        <v>65860</v>
      </c>
      <c r="AW779" s="7">
        <v>83995.529141328763</v>
      </c>
      <c r="AX779" s="7">
        <v>50217.324116896256</v>
      </c>
      <c r="AY779" s="9">
        <v>6.495320866733616</v>
      </c>
      <c r="AZ779" s="7">
        <v>51433.925940798261</v>
      </c>
      <c r="BA779" s="7">
        <v>4068.6955689500901</v>
      </c>
      <c r="BB779" s="7">
        <v>46544.223511599237</v>
      </c>
      <c r="BC779" s="7">
        <v>12813.129311856348</v>
      </c>
      <c r="BD779" s="7">
        <v>9891.7586042887997</v>
      </c>
      <c r="BE779" s="7">
        <v>9732.8395981952781</v>
      </c>
      <c r="BF779" s="7">
        <v>827.15607810602523</v>
      </c>
      <c r="BG779" s="7">
        <v>4224.5741229578853</v>
      </c>
      <c r="BH779" s="7">
        <v>9054.7657961949008</v>
      </c>
      <c r="BI779" s="7">
        <v>10947</v>
      </c>
      <c r="BJ779" s="7">
        <v>13058</v>
      </c>
      <c r="BK779" s="7">
        <v>12858</v>
      </c>
      <c r="BL779" s="7">
        <v>10644</v>
      </c>
      <c r="BM779" s="7">
        <v>12574</v>
      </c>
      <c r="BN779" s="7">
        <v>10259</v>
      </c>
      <c r="BO779" s="7">
        <v>2120</v>
      </c>
      <c r="BP779" s="7">
        <v>2430</v>
      </c>
      <c r="BQ779" s="7">
        <v>2687</v>
      </c>
      <c r="BR779" s="7">
        <v>2175</v>
      </c>
      <c r="BS779" s="7">
        <v>1206</v>
      </c>
      <c r="BT779" s="7">
        <v>318</v>
      </c>
      <c r="BU779" s="10">
        <v>1</v>
      </c>
      <c r="BV779" s="10">
        <v>3</v>
      </c>
      <c r="BW779" s="10">
        <v>3</v>
      </c>
      <c r="BX779" s="10">
        <v>2</v>
      </c>
      <c r="BY779" s="10">
        <v>1</v>
      </c>
      <c r="BZ779" s="11">
        <v>10</v>
      </c>
      <c r="CA779">
        <f>VLOOKUP(A779,[1]competitor_summary!$B$2:$C$1478,2,FALSE)</f>
        <v>0</v>
      </c>
      <c r="CB779">
        <f>VLOOKUP(A779,[1]competitor_summary!$B$2:$D$1478,3,FALSE)</f>
        <v>10</v>
      </c>
      <c r="CC779">
        <f>VLOOKUP(A779,[1]competitor_summary!$B$2:$E$1478,4,FALSE)</f>
        <v>0</v>
      </c>
    </row>
    <row r="780" spans="1:81" x14ac:dyDescent="0.2">
      <c r="A780" t="s">
        <v>2408</v>
      </c>
      <c r="B780" s="7" t="s">
        <v>2409</v>
      </c>
      <c r="C780" s="7" t="s">
        <v>2410</v>
      </c>
      <c r="D780" s="13">
        <v>44484</v>
      </c>
      <c r="E780" s="14">
        <v>2.1666666666666665</v>
      </c>
      <c r="F780" s="7">
        <v>275847</v>
      </c>
      <c r="G780" s="7">
        <v>106889.54931848793</v>
      </c>
      <c r="H780" s="7">
        <v>68272.12831022215</v>
      </c>
      <c r="I780" s="7">
        <v>88561.02523148316</v>
      </c>
      <c r="J780" s="7">
        <v>46016.999676669046</v>
      </c>
      <c r="K780" s="7">
        <v>68272.12831022215</v>
      </c>
      <c r="L780" s="7">
        <v>5606.8796713318152</v>
      </c>
      <c r="M780" s="7">
        <v>9005.0433745319315</v>
      </c>
      <c r="N780" s="7">
        <v>10136.956701282732</v>
      </c>
      <c r="O780" s="7">
        <v>43523.248563075671</v>
      </c>
      <c r="P780" s="7">
        <v>68272.12831022215</v>
      </c>
      <c r="Q780" s="7">
        <v>2490.9658192663046</v>
      </c>
      <c r="R780" s="7">
        <v>2513.0800161702791</v>
      </c>
      <c r="S780" s="7">
        <v>4397.6882474893355</v>
      </c>
      <c r="T780" s="7">
        <v>6470.1901220736036</v>
      </c>
      <c r="U780" s="7">
        <v>6453.3617428914586</v>
      </c>
      <c r="V780" s="7">
        <v>5553.047749831836</v>
      </c>
      <c r="W780" s="7">
        <v>4024.0133638370899</v>
      </c>
      <c r="X780" s="7">
        <v>2919.7303282199719</v>
      </c>
      <c r="Y780" s="7">
        <v>34822.077389779879</v>
      </c>
      <c r="Z780" s="8">
        <v>36.476682149314179</v>
      </c>
      <c r="AA780" s="8">
        <v>34.80488368968031</v>
      </c>
      <c r="AB780" s="9">
        <v>176561.20823793614</v>
      </c>
      <c r="AC780" s="9">
        <v>207855.02299487003</v>
      </c>
      <c r="AD780" s="9">
        <v>207975.95261384326</v>
      </c>
      <c r="AE780" s="9">
        <v>237105.13500195736</v>
      </c>
      <c r="AF780" s="10">
        <v>3.2837078098285692</v>
      </c>
      <c r="AG780" s="10">
        <v>3.2898424312481427</v>
      </c>
      <c r="AH780" s="7">
        <v>14022.24094612812</v>
      </c>
      <c r="AI780" s="7">
        <v>20791.207213719303</v>
      </c>
      <c r="AJ780" s="7">
        <v>26919.572464890138</v>
      </c>
      <c r="AK780" s="7">
        <v>32465.010579253809</v>
      </c>
      <c r="AL780" s="9">
        <v>737493.96199504356</v>
      </c>
      <c r="AM780" s="9">
        <v>807566.74899986573</v>
      </c>
      <c r="AN780" s="9">
        <v>2360.6371354350886</v>
      </c>
      <c r="AO780" s="9">
        <v>2302.5521041328966</v>
      </c>
      <c r="AP780" s="7">
        <v>22391.719461942484</v>
      </c>
      <c r="AQ780" s="7">
        <v>1600.5122482231818</v>
      </c>
      <c r="AR780" s="7">
        <v>20791.207213719303</v>
      </c>
      <c r="AS780" s="7">
        <v>4762.1366658297338</v>
      </c>
      <c r="AT780" s="7">
        <v>16029.070547889569</v>
      </c>
      <c r="AU780" s="10">
        <v>2.1930754854602053</v>
      </c>
      <c r="AV780" s="10">
        <v>45597</v>
      </c>
      <c r="AW780" s="7">
        <v>50420.428725729085</v>
      </c>
      <c r="AX780" s="7">
        <v>35934.919007189514</v>
      </c>
      <c r="AY780" s="9">
        <v>4.8540486377972414</v>
      </c>
      <c r="AZ780" s="7">
        <v>9665.5807324813759</v>
      </c>
      <c r="BA780" s="7">
        <v>1252.7796835588015</v>
      </c>
      <c r="BB780" s="7">
        <v>34319.13442302469</v>
      </c>
      <c r="BC780" s="7">
        <v>21834.279502466612</v>
      </c>
      <c r="BD780" s="7">
        <v>2659.3232192040305</v>
      </c>
      <c r="BE780" s="7">
        <v>6756.8680420425953</v>
      </c>
      <c r="BF780" s="7">
        <v>46.37267375344527</v>
      </c>
      <c r="BG780" s="7">
        <v>1293.4023116741737</v>
      </c>
      <c r="BH780" s="7">
        <v>1728.8886738838337</v>
      </c>
      <c r="BI780" s="7">
        <v>2836</v>
      </c>
      <c r="BJ780" s="7">
        <v>2366</v>
      </c>
      <c r="BK780" s="7">
        <v>2988</v>
      </c>
      <c r="BL780" s="7">
        <v>2677</v>
      </c>
      <c r="BM780" s="7">
        <v>784</v>
      </c>
      <c r="BN780" s="7">
        <v>2853</v>
      </c>
      <c r="BO780" s="7">
        <v>693</v>
      </c>
      <c r="BP780" s="7">
        <v>591</v>
      </c>
      <c r="BQ780" s="7">
        <v>675</v>
      </c>
      <c r="BR780" s="7">
        <v>574</v>
      </c>
      <c r="BS780" s="7">
        <v>256</v>
      </c>
      <c r="BT780" s="7">
        <v>36</v>
      </c>
      <c r="BU780" s="10">
        <v>1</v>
      </c>
      <c r="BV780" s="10">
        <v>0</v>
      </c>
      <c r="BW780" s="10">
        <v>1</v>
      </c>
      <c r="BX780" s="10">
        <v>2</v>
      </c>
      <c r="BY780" s="10">
        <v>0</v>
      </c>
      <c r="BZ780" s="11">
        <v>4</v>
      </c>
      <c r="CA780">
        <f>VLOOKUP(A780,[1]competitor_summary!$B$2:$C$1478,2,FALSE)</f>
        <v>1</v>
      </c>
      <c r="CB780">
        <f>VLOOKUP(A780,[1]competitor_summary!$B$2:$D$1478,3,FALSE)</f>
        <v>3.9236226449396998E-2</v>
      </c>
      <c r="CC780">
        <f>VLOOKUP(A780,[1]competitor_summary!$B$2:$E$1478,4,FALSE)</f>
        <v>3.2</v>
      </c>
    </row>
    <row r="781" spans="1:81" x14ac:dyDescent="0.2">
      <c r="A781" t="s">
        <v>2411</v>
      </c>
      <c r="B781" s="7" t="s">
        <v>2412</v>
      </c>
      <c r="C781" s="7" t="s">
        <v>2413</v>
      </c>
      <c r="D781" s="13">
        <v>44391</v>
      </c>
      <c r="E781" s="14">
        <v>2.4166666666666665</v>
      </c>
      <c r="F781" s="7">
        <v>171015</v>
      </c>
      <c r="G781" s="7">
        <v>70094.479302492458</v>
      </c>
      <c r="H781" s="7">
        <v>66374.847164933104</v>
      </c>
      <c r="I781" s="7">
        <v>68063.1750582885</v>
      </c>
      <c r="J781" s="7">
        <v>66327.999109419528</v>
      </c>
      <c r="K781" s="7">
        <v>66374.847164933104</v>
      </c>
      <c r="L781" s="7">
        <v>61470.337062810548</v>
      </c>
      <c r="M781" s="7">
        <v>2905.3136470557656</v>
      </c>
      <c r="N781" s="7">
        <v>329.80146517604589</v>
      </c>
      <c r="O781" s="7">
        <v>1669.3949898907449</v>
      </c>
      <c r="P781" s="7">
        <v>66374.847164933104</v>
      </c>
      <c r="Q781" s="7">
        <v>4733.6987134797964</v>
      </c>
      <c r="R781" s="7">
        <v>5309.3067251534667</v>
      </c>
      <c r="S781" s="7">
        <v>4895.237889440963</v>
      </c>
      <c r="T781" s="7">
        <v>4302.0741077563725</v>
      </c>
      <c r="U781" s="7">
        <v>3902.7217185366899</v>
      </c>
      <c r="V781" s="7">
        <v>3956.303696077317</v>
      </c>
      <c r="W781" s="7">
        <v>4095.5712315933779</v>
      </c>
      <c r="X781" s="7">
        <v>4125.5069386935793</v>
      </c>
      <c r="Y781" s="7">
        <v>35320.421020731563</v>
      </c>
      <c r="Z781" s="8">
        <v>36.278846331546809</v>
      </c>
      <c r="AA781" s="8">
        <v>37.674834165591989</v>
      </c>
      <c r="AB781" s="9">
        <v>61472.927957256899</v>
      </c>
      <c r="AC781" s="9">
        <v>73488.79000908634</v>
      </c>
      <c r="AD781" s="9">
        <v>73070.58784650077</v>
      </c>
      <c r="AE781" s="9">
        <v>87382.935819140883</v>
      </c>
      <c r="AF781" s="10">
        <v>2.5974071078753207</v>
      </c>
      <c r="AG781" s="10">
        <v>2.5950482757232938</v>
      </c>
      <c r="AH781" s="7">
        <v>25430.732964017661</v>
      </c>
      <c r="AI781" s="7">
        <v>25482.38290472771</v>
      </c>
      <c r="AJ781" s="7">
        <v>26156.31794214109</v>
      </c>
      <c r="AK781" s="7">
        <v>26951.420139316237</v>
      </c>
      <c r="AL781" s="9">
        <v>244564.8593462976</v>
      </c>
      <c r="AM781" s="9">
        <v>275341.31277031027</v>
      </c>
      <c r="AN781" s="9">
        <v>1326.3814510760458</v>
      </c>
      <c r="AO781" s="9">
        <v>1374.6293360209272</v>
      </c>
      <c r="AP781" s="7">
        <v>27439.041195335565</v>
      </c>
      <c r="AQ781" s="7">
        <v>1956.6582906078547</v>
      </c>
      <c r="AR781" s="7">
        <v>25482.38290472771</v>
      </c>
      <c r="AS781" s="7">
        <v>13867.804530295078</v>
      </c>
      <c r="AT781" s="7">
        <v>11614.578374432633</v>
      </c>
      <c r="AU781" s="10">
        <v>1.6091401956976881</v>
      </c>
      <c r="AV781" s="10">
        <v>41005</v>
      </c>
      <c r="AW781" s="7">
        <v>52468.739726714324</v>
      </c>
      <c r="AX781" s="7">
        <v>36496.938438488403</v>
      </c>
      <c r="AY781" s="9">
        <v>6.333362223999468</v>
      </c>
      <c r="AZ781" s="7">
        <v>12249.400951937656</v>
      </c>
      <c r="BA781" s="7">
        <v>1102.795909214532</v>
      </c>
      <c r="BB781" s="7">
        <v>34601.157778698951</v>
      </c>
      <c r="BC781" s="7">
        <v>11928.050287880003</v>
      </c>
      <c r="BD781" s="7">
        <v>5192.3041276826989</v>
      </c>
      <c r="BE781" s="7">
        <v>9313.809688127134</v>
      </c>
      <c r="BF781" s="7">
        <v>7.1516895554959774</v>
      </c>
      <c r="BG781" s="7">
        <v>1867.4286997781601</v>
      </c>
      <c r="BH781" s="7">
        <v>6292.4132856754586</v>
      </c>
      <c r="BI781" s="7">
        <v>24651</v>
      </c>
      <c r="BJ781" s="7">
        <v>24359</v>
      </c>
      <c r="BK781" s="7">
        <v>24837</v>
      </c>
      <c r="BL781" s="7">
        <v>25295</v>
      </c>
      <c r="BM781" s="7">
        <v>23888</v>
      </c>
      <c r="BN781" s="7">
        <v>4267</v>
      </c>
      <c r="BO781" s="7">
        <v>5310</v>
      </c>
      <c r="BP781" s="7">
        <v>3987</v>
      </c>
      <c r="BQ781" s="7">
        <v>4555</v>
      </c>
      <c r="BR781" s="7">
        <v>4678</v>
      </c>
      <c r="BS781" s="7">
        <v>4015</v>
      </c>
      <c r="BT781" s="7">
        <v>2084</v>
      </c>
      <c r="BU781" s="10">
        <v>2</v>
      </c>
      <c r="BV781" s="10">
        <v>0</v>
      </c>
      <c r="BW781" s="10">
        <v>3</v>
      </c>
      <c r="BX781" s="10">
        <v>1</v>
      </c>
      <c r="BY781" s="10">
        <v>0</v>
      </c>
      <c r="BZ781" s="11">
        <v>6</v>
      </c>
      <c r="CA781">
        <f>VLOOKUP(A781,[1]competitor_summary!$B$2:$C$1478,2,FALSE)</f>
        <v>1</v>
      </c>
      <c r="CB781">
        <f>VLOOKUP(A781,[1]competitor_summary!$B$2:$D$1478,3,FALSE)</f>
        <v>0.80708447765228197</v>
      </c>
      <c r="CC781">
        <f>VLOOKUP(A781,[1]competitor_summary!$B$2:$E$1478,4,FALSE)</f>
        <v>4.7</v>
      </c>
    </row>
    <row r="782" spans="1:81" x14ac:dyDescent="0.2">
      <c r="A782" t="s">
        <v>2414</v>
      </c>
      <c r="B782" s="7" t="s">
        <v>2415</v>
      </c>
      <c r="C782" s="7" t="s">
        <v>2416</v>
      </c>
      <c r="D782" s="13">
        <v>44630</v>
      </c>
      <c r="E782" s="14">
        <v>1.75</v>
      </c>
      <c r="F782" s="7">
        <v>11557</v>
      </c>
      <c r="G782" s="7">
        <v>168618.01167497318</v>
      </c>
      <c r="H782" s="7">
        <v>165839.35235493118</v>
      </c>
      <c r="I782" s="7">
        <v>166656.71157519007</v>
      </c>
      <c r="J782" s="7">
        <v>165947.99953921326</v>
      </c>
      <c r="K782" s="7">
        <v>165839.35235493118</v>
      </c>
      <c r="L782" s="7">
        <v>8709.2995326365344</v>
      </c>
      <c r="M782" s="7">
        <v>47176.807737892028</v>
      </c>
      <c r="N782" s="7">
        <v>52801.197706955485</v>
      </c>
      <c r="O782" s="7">
        <v>57152.047377447132</v>
      </c>
      <c r="P782" s="7">
        <v>165839.35235493118</v>
      </c>
      <c r="Q782" s="7">
        <v>10378.734215760138</v>
      </c>
      <c r="R782" s="7">
        <v>10029.870451873168</v>
      </c>
      <c r="S782" s="7">
        <v>9923.8822979466058</v>
      </c>
      <c r="T782" s="7">
        <v>10585.700400326401</v>
      </c>
      <c r="U782" s="7">
        <v>10810.662418307271</v>
      </c>
      <c r="V782" s="7">
        <v>11142.609167749528</v>
      </c>
      <c r="W782" s="7">
        <v>11320.024534635246</v>
      </c>
      <c r="X782" s="7">
        <v>10927.639367200434</v>
      </c>
      <c r="Y782" s="7">
        <v>85119.122853798792</v>
      </c>
      <c r="Z782" s="8">
        <v>42.798744754630867</v>
      </c>
      <c r="AA782" s="8">
        <v>42.463389910087898</v>
      </c>
      <c r="AB782" s="9">
        <v>118541.80478846033</v>
      </c>
      <c r="AC782" s="9">
        <v>142714.78661785487</v>
      </c>
      <c r="AD782" s="9">
        <v>135715.25737602878</v>
      </c>
      <c r="AE782" s="9">
        <v>161996.36995393693</v>
      </c>
      <c r="AF782" s="10">
        <v>3.0810543769248273</v>
      </c>
      <c r="AG782" s="10">
        <v>3.0808719274052718</v>
      </c>
      <c r="AH782" s="7">
        <v>53460.980080408044</v>
      </c>
      <c r="AI782" s="7">
        <v>53478.328169812565</v>
      </c>
      <c r="AJ782" s="7">
        <v>53746.96793246083</v>
      </c>
      <c r="AK782" s="7">
        <v>54383.492360713077</v>
      </c>
      <c r="AL782" s="9">
        <v>1073926.2747961597</v>
      </c>
      <c r="AM782" s="9">
        <v>1080676.1732685827</v>
      </c>
      <c r="AN782" s="9">
        <v>2356.4445949375281</v>
      </c>
      <c r="AO782" s="9">
        <v>2471.8300996441722</v>
      </c>
      <c r="AP782" s="7">
        <v>54835.142956129857</v>
      </c>
      <c r="AQ782" s="7">
        <v>1356.8147863172926</v>
      </c>
      <c r="AR782" s="7">
        <v>53478.328169812565</v>
      </c>
      <c r="AS782" s="7">
        <v>16703.14652439917</v>
      </c>
      <c r="AT782" s="7">
        <v>36775.181645413395</v>
      </c>
      <c r="AU782" s="10">
        <v>2.2744365842590062</v>
      </c>
      <c r="AV782" s="10">
        <v>121633</v>
      </c>
      <c r="AW782" s="7">
        <v>138112.46624165867</v>
      </c>
      <c r="AX782" s="7">
        <v>88368.939490124583</v>
      </c>
      <c r="AY782" s="9">
        <v>4.9285224235490972</v>
      </c>
      <c r="AZ782" s="7">
        <v>55901.936310149074</v>
      </c>
      <c r="BA782" s="7">
        <v>6305.9608923621126</v>
      </c>
      <c r="BB782" s="7">
        <v>84434.142097043339</v>
      </c>
      <c r="BC782" s="7">
        <v>39261.974812634289</v>
      </c>
      <c r="BD782" s="7">
        <v>13461.436546769459</v>
      </c>
      <c r="BE782" s="7">
        <v>18599.126438517589</v>
      </c>
      <c r="BF782" s="7">
        <v>213.98455079831183</v>
      </c>
      <c r="BG782" s="7">
        <v>5076.0888557345606</v>
      </c>
      <c r="BH782" s="7">
        <v>7821.5308925891295</v>
      </c>
      <c r="BI782" s="7">
        <v>5318</v>
      </c>
      <c r="BJ782" s="7">
        <v>5441</v>
      </c>
      <c r="BK782" s="7">
        <v>4934</v>
      </c>
      <c r="BL782" s="7">
        <v>4452</v>
      </c>
      <c r="BM782" s="7">
        <v>4130</v>
      </c>
      <c r="BN782" s="7">
        <v>5246</v>
      </c>
      <c r="BO782" s="7">
        <v>1168</v>
      </c>
      <c r="BP782" s="7">
        <v>929</v>
      </c>
      <c r="BQ782" s="7">
        <v>1281</v>
      </c>
      <c r="BR782" s="7">
        <v>1187</v>
      </c>
      <c r="BS782" s="7">
        <v>582</v>
      </c>
      <c r="BT782" s="7">
        <v>152</v>
      </c>
      <c r="BU782" s="10">
        <v>1</v>
      </c>
      <c r="BV782" s="10">
        <v>2</v>
      </c>
      <c r="BW782" s="10">
        <v>2</v>
      </c>
      <c r="BX782" s="10">
        <v>4</v>
      </c>
      <c r="BY782" s="10">
        <v>0</v>
      </c>
      <c r="BZ782" s="11">
        <v>9</v>
      </c>
      <c r="CA782">
        <f>VLOOKUP(A782,[1]competitor_summary!$B$2:$C$1478,2,FALSE)</f>
        <v>2</v>
      </c>
      <c r="CB782">
        <f>VLOOKUP(A782,[1]competitor_summary!$B$2:$D$1478,3,FALSE)</f>
        <v>0.57409308612521004</v>
      </c>
      <c r="CC782">
        <f>VLOOKUP(A782,[1]competitor_summary!$B$2:$E$1478,4,FALSE)</f>
        <v>4.5</v>
      </c>
    </row>
    <row r="783" spans="1:81" x14ac:dyDescent="0.2">
      <c r="A783" t="s">
        <v>2417</v>
      </c>
      <c r="B783" s="7" t="s">
        <v>2418</v>
      </c>
      <c r="C783" s="7" t="s">
        <v>2419</v>
      </c>
      <c r="D783" s="13">
        <v>43668</v>
      </c>
      <c r="E783" s="14">
        <v>4.416666666666667</v>
      </c>
      <c r="F783" s="7">
        <v>45906</v>
      </c>
      <c r="G783" s="7">
        <v>35416.645846744534</v>
      </c>
      <c r="H783" s="7">
        <v>33661.966387684457</v>
      </c>
      <c r="I783" s="7">
        <v>33802.382603770122</v>
      </c>
      <c r="J783" s="7">
        <v>30913.000451584812</v>
      </c>
      <c r="K783" s="7">
        <v>33661.966387684457</v>
      </c>
      <c r="L783" s="7">
        <v>4424.9037200959865</v>
      </c>
      <c r="M783" s="7">
        <v>7042.9181443771813</v>
      </c>
      <c r="N783" s="7">
        <v>1385.6223496289458</v>
      </c>
      <c r="O783" s="7">
        <v>20808.522173582343</v>
      </c>
      <c r="P783" s="7">
        <v>33661.966387684457</v>
      </c>
      <c r="Q783" s="7">
        <v>2232.8641777159646</v>
      </c>
      <c r="R783" s="7">
        <v>2416.0699718187097</v>
      </c>
      <c r="S783" s="7">
        <v>2381.1973836170509</v>
      </c>
      <c r="T783" s="7">
        <v>2241.070959904464</v>
      </c>
      <c r="U783" s="7">
        <v>2055.0356502716895</v>
      </c>
      <c r="V783" s="7">
        <v>1999.1868118362036</v>
      </c>
      <c r="W783" s="7">
        <v>1912.1044241092168</v>
      </c>
      <c r="X783" s="7">
        <v>1902.3651596030686</v>
      </c>
      <c r="Y783" s="7">
        <v>17139.894538876368</v>
      </c>
      <c r="Z783" s="8">
        <v>38.157113191960882</v>
      </c>
      <c r="AA783" s="8">
        <v>39.433360734910757</v>
      </c>
      <c r="AB783" s="9">
        <v>82960.862490684071</v>
      </c>
      <c r="AC783" s="9">
        <v>108155.29719268557</v>
      </c>
      <c r="AD783" s="9">
        <v>88539.389308931786</v>
      </c>
      <c r="AE783" s="9">
        <v>115598.99707961136</v>
      </c>
      <c r="AF783" s="10">
        <v>2.3940969409520494</v>
      </c>
      <c r="AG783" s="10">
        <v>2.3976199513857042</v>
      </c>
      <c r="AH783" s="7">
        <v>12640.62186772842</v>
      </c>
      <c r="AI783" s="7">
        <v>13982.292505519581</v>
      </c>
      <c r="AJ783" s="7">
        <v>14019.507199151674</v>
      </c>
      <c r="AK783" s="7">
        <v>14689.965491079027</v>
      </c>
      <c r="AL783" s="9">
        <v>327232.85672099784</v>
      </c>
      <c r="AM783" s="9">
        <v>346859.94410491659</v>
      </c>
      <c r="AN783" s="9">
        <v>1548.5053616937473</v>
      </c>
      <c r="AO783" s="9">
        <v>1547.7653221305347</v>
      </c>
      <c r="AP783" s="7">
        <v>15363.462133512599</v>
      </c>
      <c r="AQ783" s="7">
        <v>1381.1696279930184</v>
      </c>
      <c r="AR783" s="7">
        <v>13982.292505519581</v>
      </c>
      <c r="AS783" s="7">
        <v>6682.6487532949541</v>
      </c>
      <c r="AT783" s="7">
        <v>7299.643752224627</v>
      </c>
      <c r="AU783" s="10">
        <v>1.6258820833059577</v>
      </c>
      <c r="AV783" s="10">
        <v>22734</v>
      </c>
      <c r="AW783" s="7">
        <v>26787.173988519469</v>
      </c>
      <c r="AX783" s="7">
        <v>17744.477451327723</v>
      </c>
      <c r="AY783" s="9">
        <v>4.5458910491675777</v>
      </c>
      <c r="AZ783" s="7">
        <v>25216.071442141489</v>
      </c>
      <c r="BA783" s="7">
        <v>2097.5480990504147</v>
      </c>
      <c r="BB783" s="7">
        <v>17013.341915765079</v>
      </c>
      <c r="BC783" s="7">
        <v>7153.3824177191127</v>
      </c>
      <c r="BD783" s="7">
        <v>1571.9491159238387</v>
      </c>
      <c r="BE783" s="7">
        <v>4999.7901290794834</v>
      </c>
      <c r="BF783" s="7">
        <v>62.079940060619265</v>
      </c>
      <c r="BG783" s="7">
        <v>1155.3177627101541</v>
      </c>
      <c r="BH783" s="7">
        <v>2070.8225502718706</v>
      </c>
      <c r="BI783" s="7">
        <v>8041</v>
      </c>
      <c r="BJ783" s="7">
        <v>27308</v>
      </c>
      <c r="BK783" s="7">
        <v>15819</v>
      </c>
      <c r="BL783" s="7">
        <v>1929</v>
      </c>
      <c r="BM783" s="7">
        <v>62851</v>
      </c>
      <c r="BN783" s="7">
        <v>8464</v>
      </c>
      <c r="BO783" s="7">
        <v>1881</v>
      </c>
      <c r="BP783" s="7">
        <v>1811</v>
      </c>
      <c r="BQ783" s="7">
        <v>1819</v>
      </c>
      <c r="BR783" s="7">
        <v>1562</v>
      </c>
      <c r="BS783" s="7">
        <v>721</v>
      </c>
      <c r="BT783" s="7">
        <v>226</v>
      </c>
      <c r="BU783" s="10">
        <v>2</v>
      </c>
      <c r="BV783" s="10">
        <v>3</v>
      </c>
      <c r="BW783" s="10">
        <v>6</v>
      </c>
      <c r="BX783" s="10">
        <v>2</v>
      </c>
      <c r="BY783" s="10">
        <v>1</v>
      </c>
      <c r="BZ783" s="11">
        <v>14</v>
      </c>
      <c r="CA783">
        <f>VLOOKUP(A783,[1]competitor_summary!$B$2:$C$1478,2,FALSE)</f>
        <v>1</v>
      </c>
      <c r="CB783">
        <f>VLOOKUP(A783,[1]competitor_summary!$B$2:$D$1478,3,FALSE)</f>
        <v>0.93611923312559298</v>
      </c>
      <c r="CC783">
        <f>VLOOKUP(A783,[1]competitor_summary!$B$2:$E$1478,4,FALSE)</f>
        <v>4.2</v>
      </c>
    </row>
    <row r="784" spans="1:81" x14ac:dyDescent="0.2">
      <c r="A784" t="s">
        <v>2420</v>
      </c>
      <c r="B784" s="7" t="s">
        <v>2421</v>
      </c>
      <c r="C784" s="7" t="s">
        <v>2422</v>
      </c>
      <c r="D784" s="13">
        <v>43721</v>
      </c>
      <c r="E784" s="14">
        <v>4.25</v>
      </c>
      <c r="F784" s="7">
        <v>114760</v>
      </c>
      <c r="G784" s="7">
        <v>97602.323626745841</v>
      </c>
      <c r="H784" s="7">
        <v>97496.690635208972</v>
      </c>
      <c r="I784" s="7">
        <v>97328.052579666488</v>
      </c>
      <c r="J784" s="7">
        <v>97909.998390991706</v>
      </c>
      <c r="K784" s="7">
        <v>97496.690635208972</v>
      </c>
      <c r="L784" s="7">
        <v>15091.567932522972</v>
      </c>
      <c r="M784" s="7">
        <v>6143.944350577076</v>
      </c>
      <c r="N784" s="7">
        <v>1190.9464582431829</v>
      </c>
      <c r="O784" s="7">
        <v>75070.231893865741</v>
      </c>
      <c r="P784" s="7">
        <v>97496.690635208972</v>
      </c>
      <c r="Q784" s="7">
        <v>5619.5843564765528</v>
      </c>
      <c r="R784" s="7">
        <v>7228.0039630708052</v>
      </c>
      <c r="S784" s="7">
        <v>7120.5707486466272</v>
      </c>
      <c r="T784" s="7">
        <v>6094.9400349828647</v>
      </c>
      <c r="U784" s="7">
        <v>5690.8843367900699</v>
      </c>
      <c r="V784" s="7">
        <v>6046.6109696535859</v>
      </c>
      <c r="W784" s="7">
        <v>6493.7157446261263</v>
      </c>
      <c r="X784" s="7">
        <v>7214.5644916256424</v>
      </c>
      <c r="Y784" s="7">
        <v>51508.874645872274</v>
      </c>
      <c r="Z784" s="8">
        <v>42.607977598716488</v>
      </c>
      <c r="AA784" s="8">
        <v>42.713188685507156</v>
      </c>
      <c r="AB784" s="9">
        <v>66846.13481981786</v>
      </c>
      <c r="AC784" s="9">
        <v>81734.195436609079</v>
      </c>
      <c r="AD784" s="9">
        <v>74043.503286514548</v>
      </c>
      <c r="AE784" s="9">
        <v>90630.382687175195</v>
      </c>
      <c r="AF784" s="10">
        <v>2.2544090980422555</v>
      </c>
      <c r="AG784" s="10">
        <v>2.2546413762645408</v>
      </c>
      <c r="AH784" s="7">
        <v>43272.049273673678</v>
      </c>
      <c r="AI784" s="7">
        <v>43066.521366160363</v>
      </c>
      <c r="AJ784" s="7">
        <v>42987.400576751446</v>
      </c>
      <c r="AK784" s="7">
        <v>43110.007721017348</v>
      </c>
      <c r="AL784" s="9">
        <v>208202.38634460681</v>
      </c>
      <c r="AM784" s="9">
        <v>231389.70203374408</v>
      </c>
      <c r="AN784" s="9">
        <v>1355.8677899919901</v>
      </c>
      <c r="AO784" s="9">
        <v>1396.9505774743629</v>
      </c>
      <c r="AP784" s="7">
        <v>45150.34119699779</v>
      </c>
      <c r="AQ784" s="7">
        <v>2083.8198308374267</v>
      </c>
      <c r="AR784" s="7">
        <v>43066.521366160363</v>
      </c>
      <c r="AS784" s="7">
        <v>11256.212462116964</v>
      </c>
      <c r="AT784" s="7">
        <v>31810.308904043399</v>
      </c>
      <c r="AU784" s="10">
        <v>1.6586863794748552</v>
      </c>
      <c r="AV784" s="10">
        <v>71434</v>
      </c>
      <c r="AW784" s="7">
        <v>81242.032655250281</v>
      </c>
      <c r="AX784" s="7">
        <v>52101.343018640066</v>
      </c>
      <c r="AY784" s="9">
        <v>5.0243310184167953</v>
      </c>
      <c r="AZ784" s="7">
        <v>26826.786255276995</v>
      </c>
      <c r="BA784" s="7">
        <v>2649.1668147645541</v>
      </c>
      <c r="BB784" s="7">
        <v>50173.882600128651</v>
      </c>
      <c r="BC784" s="7">
        <v>16387.241466907202</v>
      </c>
      <c r="BD784" s="7">
        <v>8685.6756328300107</v>
      </c>
      <c r="BE784" s="7">
        <v>11779.248456857982</v>
      </c>
      <c r="BF784" s="7">
        <v>49.292060185223818</v>
      </c>
      <c r="BG784" s="7">
        <v>4249.9004983331542</v>
      </c>
      <c r="BH784" s="7">
        <v>9022.5244850150775</v>
      </c>
      <c r="BI784" s="7">
        <v>16469</v>
      </c>
      <c r="BJ784" s="7">
        <v>17031</v>
      </c>
      <c r="BK784" s="7">
        <v>16182</v>
      </c>
      <c r="BL784" s="7">
        <v>16737</v>
      </c>
      <c r="BM784" s="7">
        <v>2149</v>
      </c>
      <c r="BN784" s="7">
        <v>4102</v>
      </c>
      <c r="BO784" s="7">
        <v>3360</v>
      </c>
      <c r="BP784" s="7">
        <v>3380</v>
      </c>
      <c r="BQ784" s="7">
        <v>4122</v>
      </c>
      <c r="BR784" s="7">
        <v>3497</v>
      </c>
      <c r="BS784" s="7">
        <v>1690</v>
      </c>
      <c r="BT784" s="7">
        <v>400</v>
      </c>
      <c r="BU784" s="10">
        <v>1</v>
      </c>
      <c r="BV784" s="10">
        <v>1</v>
      </c>
      <c r="BW784" s="10">
        <v>12</v>
      </c>
      <c r="BX784" s="10">
        <v>1</v>
      </c>
      <c r="BY784" s="10">
        <v>1</v>
      </c>
      <c r="BZ784" s="11">
        <v>16</v>
      </c>
      <c r="CA784">
        <f>VLOOKUP(A784,[1]competitor_summary!$B$2:$C$1478,2,FALSE)</f>
        <v>0</v>
      </c>
      <c r="CB784">
        <f>VLOOKUP(A784,[1]competitor_summary!$B$2:$D$1478,3,FALSE)</f>
        <v>10</v>
      </c>
      <c r="CC784">
        <f>VLOOKUP(A784,[1]competitor_summary!$B$2:$E$1478,4,FALSE)</f>
        <v>0</v>
      </c>
    </row>
    <row r="785" spans="1:81" x14ac:dyDescent="0.2">
      <c r="A785" t="s">
        <v>2423</v>
      </c>
      <c r="B785" s="7" t="s">
        <v>2424</v>
      </c>
      <c r="C785" s="7" t="s">
        <v>2425</v>
      </c>
      <c r="D785" s="13">
        <v>43425</v>
      </c>
      <c r="E785" s="14">
        <v>5.083333333333333</v>
      </c>
      <c r="F785" s="7">
        <v>38869</v>
      </c>
      <c r="G785" s="7">
        <v>139005.82970714406</v>
      </c>
      <c r="H785" s="7">
        <v>140678.61250034929</v>
      </c>
      <c r="I785" s="7">
        <v>135889.33646964037</v>
      </c>
      <c r="J785" s="7">
        <v>137738.41293403591</v>
      </c>
      <c r="K785" s="7">
        <v>140678.61250034929</v>
      </c>
      <c r="L785" s="7">
        <v>41268.362120569218</v>
      </c>
      <c r="M785" s="7">
        <v>37646.795653081732</v>
      </c>
      <c r="N785" s="7">
        <v>33374.343530676444</v>
      </c>
      <c r="O785" s="7">
        <v>28389.111196021899</v>
      </c>
      <c r="P785" s="7">
        <v>140678.61250034929</v>
      </c>
      <c r="Q785" s="7">
        <v>10008.244275432662</v>
      </c>
      <c r="R785" s="7">
        <v>9290.2720929350471</v>
      </c>
      <c r="S785" s="7">
        <v>8733.4732226461638</v>
      </c>
      <c r="T785" s="7">
        <v>8567.7754706324777</v>
      </c>
      <c r="U785" s="7">
        <v>8518.1724267271347</v>
      </c>
      <c r="V785" s="7">
        <v>9369.1571089166682</v>
      </c>
      <c r="W785" s="7">
        <v>9149.4333704869496</v>
      </c>
      <c r="X785" s="7">
        <v>8723.9653120217845</v>
      </c>
      <c r="Y785" s="7">
        <v>72360.493279798888</v>
      </c>
      <c r="Z785" s="8">
        <v>37.390235131727891</v>
      </c>
      <c r="AA785" s="8">
        <v>38.571822038538521</v>
      </c>
      <c r="AB785" s="9">
        <v>68098.565496462994</v>
      </c>
      <c r="AC785" s="9">
        <v>88500.627811146784</v>
      </c>
      <c r="AD785" s="9">
        <v>72990.387930113138</v>
      </c>
      <c r="AE785" s="9">
        <v>94766.648765677179</v>
      </c>
      <c r="AF785" s="10">
        <v>3.1543511206934394</v>
      </c>
      <c r="AG785" s="10">
        <v>3.1499413291435374</v>
      </c>
      <c r="AH785" s="7">
        <v>43324.353084892733</v>
      </c>
      <c r="AI785" s="7">
        <v>44498.727288338589</v>
      </c>
      <c r="AJ785" s="7">
        <v>43040.368568266742</v>
      </c>
      <c r="AK785" s="7">
        <v>44039.135886134929</v>
      </c>
      <c r="AL785" s="9">
        <v>249334.66906449804</v>
      </c>
      <c r="AM785" s="9">
        <v>286012.83513384935</v>
      </c>
      <c r="AN785" s="9">
        <v>1422.4641082152705</v>
      </c>
      <c r="AO785" s="9">
        <v>1658.2637666448859</v>
      </c>
      <c r="AP785" s="7">
        <v>46798.381937237806</v>
      </c>
      <c r="AQ785" s="7">
        <v>2299.6546488992171</v>
      </c>
      <c r="AR785" s="7">
        <v>44498.727288338589</v>
      </c>
      <c r="AS785" s="7">
        <v>17408.745500497171</v>
      </c>
      <c r="AT785" s="7">
        <v>27089.981787841418</v>
      </c>
      <c r="AU785" s="10">
        <v>2.0351732488899623</v>
      </c>
      <c r="AV785" s="10">
        <v>90563</v>
      </c>
      <c r="AW785" s="7">
        <v>112651.5142767306</v>
      </c>
      <c r="AX785" s="7">
        <v>76290.862527671736</v>
      </c>
      <c r="AY785" s="9">
        <v>5.7446563275609508</v>
      </c>
      <c r="AZ785" s="7">
        <v>24394.874111754092</v>
      </c>
      <c r="BA785" s="7">
        <v>2420.3023614400299</v>
      </c>
      <c r="BB785" s="7">
        <v>72372.321200950304</v>
      </c>
      <c r="BC785" s="7">
        <v>22526.480594474706</v>
      </c>
      <c r="BD785" s="7">
        <v>17102.173146638321</v>
      </c>
      <c r="BE785" s="7">
        <v>16835.29754185956</v>
      </c>
      <c r="BF785" s="7">
        <v>100.04378918092698</v>
      </c>
      <c r="BG785" s="7">
        <v>5880.7808574800147</v>
      </c>
      <c r="BH785" s="7">
        <v>9927.5452713167761</v>
      </c>
      <c r="BI785" s="7">
        <v>26490</v>
      </c>
      <c r="BJ785" s="7">
        <v>477</v>
      </c>
      <c r="BK785" s="7">
        <v>27147</v>
      </c>
      <c r="BL785" s="7">
        <v>28436</v>
      </c>
      <c r="BM785" s="7">
        <v>733</v>
      </c>
      <c r="BN785" s="7">
        <v>26780</v>
      </c>
      <c r="BO785" s="7">
        <v>6559</v>
      </c>
      <c r="BP785" s="7">
        <v>4610</v>
      </c>
      <c r="BQ785" s="7">
        <v>4948</v>
      </c>
      <c r="BR785" s="7">
        <v>4921</v>
      </c>
      <c r="BS785" s="7">
        <v>3832</v>
      </c>
      <c r="BT785" s="7">
        <v>1611</v>
      </c>
      <c r="BU785" s="10">
        <v>2</v>
      </c>
      <c r="BV785" s="10">
        <v>1</v>
      </c>
      <c r="BW785" s="10">
        <v>5</v>
      </c>
      <c r="BX785" s="10">
        <v>1</v>
      </c>
      <c r="BY785" s="10">
        <v>1</v>
      </c>
      <c r="BZ785" s="11">
        <v>10</v>
      </c>
      <c r="CA785">
        <f>VLOOKUP(A785,[1]competitor_summary!$B$2:$C$1478,2,FALSE)</f>
        <v>4</v>
      </c>
      <c r="CB785">
        <f>VLOOKUP(A785,[1]competitor_summary!$B$2:$D$1478,3,FALSE)</f>
        <v>0.23926091142321201</v>
      </c>
      <c r="CC785">
        <f>VLOOKUP(A785,[1]competitor_summary!$B$2:$E$1478,4,FALSE)</f>
        <v>4.0999999999999996</v>
      </c>
    </row>
    <row r="786" spans="1:81" x14ac:dyDescent="0.2">
      <c r="A786" t="s">
        <v>2426</v>
      </c>
      <c r="B786" s="7" t="s">
        <v>2427</v>
      </c>
      <c r="C786" s="7" t="s">
        <v>2428</v>
      </c>
      <c r="D786" s="13">
        <v>44887</v>
      </c>
      <c r="E786" s="14">
        <v>1.0833333333333333</v>
      </c>
      <c r="F786" s="7">
        <v>23311</v>
      </c>
      <c r="G786" s="7">
        <v>13368.788421825157</v>
      </c>
      <c r="H786" s="7">
        <v>12735.747447894071</v>
      </c>
      <c r="I786" s="7">
        <v>12975.00425390806</v>
      </c>
      <c r="J786" s="7">
        <v>12916.00151267281</v>
      </c>
      <c r="K786" s="7">
        <v>12735.747447894071</v>
      </c>
      <c r="L786" s="7">
        <v>77.545690984814428</v>
      </c>
      <c r="M786" s="7">
        <v>1269.3092001347104</v>
      </c>
      <c r="N786" s="7">
        <v>787.86213364743162</v>
      </c>
      <c r="O786" s="7">
        <v>10601.030423127115</v>
      </c>
      <c r="P786" s="7">
        <v>12735.747447894071</v>
      </c>
      <c r="Q786" s="7">
        <v>364.10922863904852</v>
      </c>
      <c r="R786" s="7">
        <v>337.41221846977714</v>
      </c>
      <c r="S786" s="7">
        <v>399.76302876172122</v>
      </c>
      <c r="T786" s="7">
        <v>476.76910643675365</v>
      </c>
      <c r="U786" s="7">
        <v>563.78093563544098</v>
      </c>
      <c r="V786" s="7">
        <v>704.06929150351789</v>
      </c>
      <c r="W786" s="7">
        <v>815.21252440987155</v>
      </c>
      <c r="X786" s="7">
        <v>985.29935133433901</v>
      </c>
      <c r="Y786" s="7">
        <v>4646.41568519047</v>
      </c>
      <c r="Z786" s="8">
        <v>61.741202094797352</v>
      </c>
      <c r="AA786" s="8">
        <v>55.207672251422551</v>
      </c>
      <c r="AB786" s="9">
        <v>131561.16129466874</v>
      </c>
      <c r="AC786" s="9">
        <v>200929.9221681444</v>
      </c>
      <c r="AD786" s="9">
        <v>147547.83824730851</v>
      </c>
      <c r="AE786" s="9">
        <v>223008.3826354479</v>
      </c>
      <c r="AF786" s="10">
        <v>2.0381136815389733</v>
      </c>
      <c r="AG786" s="10">
        <v>2.0382355940025407</v>
      </c>
      <c r="AH786" s="7">
        <v>6124.0904529984109</v>
      </c>
      <c r="AI786" s="7">
        <v>6051.3780978180002</v>
      </c>
      <c r="AJ786" s="7">
        <v>6167.1269232453778</v>
      </c>
      <c r="AK786" s="7">
        <v>6356.1906312652864</v>
      </c>
      <c r="AL786" s="9">
        <v>1637168.560812396</v>
      </c>
      <c r="AM786" s="9">
        <v>2071339.6900548753</v>
      </c>
      <c r="AN786" s="9">
        <v>2611.3721654187393</v>
      </c>
      <c r="AO786" s="9">
        <v>3067.7254995415296</v>
      </c>
      <c r="AP786" s="7">
        <v>8297.4971727328375</v>
      </c>
      <c r="AQ786" s="7">
        <v>2246.1190749148373</v>
      </c>
      <c r="AR786" s="7">
        <v>6051.3780978180002</v>
      </c>
      <c r="AS786" s="7">
        <v>1796.6724382832181</v>
      </c>
      <c r="AT786" s="7">
        <v>4254.7056595347822</v>
      </c>
      <c r="AU786" s="10">
        <v>1.7416428897543972</v>
      </c>
      <c r="AV786" s="10">
        <v>10539</v>
      </c>
      <c r="AW786" s="7">
        <v>11438.654436724843</v>
      </c>
      <c r="AX786" s="7">
        <v>5470.9661331119714</v>
      </c>
      <c r="AY786" s="9">
        <v>4.0861895112981674</v>
      </c>
      <c r="AZ786" s="7">
        <v>7390.7401527394286</v>
      </c>
      <c r="BA786" s="7">
        <v>814.35574769059167</v>
      </c>
      <c r="BB786" s="7">
        <v>5059.1988846798195</v>
      </c>
      <c r="BC786" s="7">
        <v>3388.7747664647177</v>
      </c>
      <c r="BD786" s="7">
        <v>491.6230659163557</v>
      </c>
      <c r="BE786" s="7">
        <v>897.91361249762122</v>
      </c>
      <c r="BF786" s="7">
        <v>14.192053236067295</v>
      </c>
      <c r="BG786" s="7">
        <v>117.19206660916097</v>
      </c>
      <c r="BH786" s="7">
        <v>149.50331995589659</v>
      </c>
      <c r="BI786" s="7">
        <v>2362</v>
      </c>
      <c r="BJ786" s="7">
        <v>3067</v>
      </c>
      <c r="BK786" s="7">
        <v>6403</v>
      </c>
      <c r="BL786" s="7">
        <v>2292</v>
      </c>
      <c r="BM786" s="7">
        <v>2870</v>
      </c>
      <c r="BN786" s="7">
        <v>4274</v>
      </c>
      <c r="BO786" s="7">
        <v>495</v>
      </c>
      <c r="BP786" s="7">
        <v>626</v>
      </c>
      <c r="BQ786" s="7">
        <v>716</v>
      </c>
      <c r="BR786" s="7">
        <v>389</v>
      </c>
      <c r="BS786" s="7">
        <v>114</v>
      </c>
      <c r="BT786" s="7">
        <v>10</v>
      </c>
      <c r="BU786" s="10">
        <v>0</v>
      </c>
      <c r="BV786" s="10">
        <v>0</v>
      </c>
      <c r="BW786" s="10">
        <v>2</v>
      </c>
      <c r="BX786" s="10">
        <v>0</v>
      </c>
      <c r="BY786" s="10">
        <v>0</v>
      </c>
      <c r="BZ786" s="11">
        <v>2</v>
      </c>
      <c r="CA786">
        <f>VLOOKUP(A786,[1]competitor_summary!$B$2:$C$1478,2,FALSE)</f>
        <v>1</v>
      </c>
      <c r="CB786">
        <f>VLOOKUP(A786,[1]competitor_summary!$B$2:$D$1478,3,FALSE)</f>
        <v>3.10872792742638E-3</v>
      </c>
      <c r="CC786">
        <f>VLOOKUP(A786,[1]competitor_summary!$B$2:$E$1478,4,FALSE)</f>
        <v>3</v>
      </c>
    </row>
    <row r="787" spans="1:81" x14ac:dyDescent="0.2">
      <c r="A787" t="s">
        <v>2429</v>
      </c>
      <c r="B787" s="7" t="s">
        <v>2430</v>
      </c>
      <c r="C787" s="7" t="s">
        <v>2431</v>
      </c>
      <c r="D787" s="13">
        <v>42861</v>
      </c>
      <c r="E787" s="14">
        <v>6.583333333333333</v>
      </c>
      <c r="F787" s="7">
        <v>25346</v>
      </c>
      <c r="G787" s="7">
        <v>24846.583191462676</v>
      </c>
      <c r="H787" s="7">
        <v>21752.635362065688</v>
      </c>
      <c r="I787" s="7">
        <v>23181.863136167463</v>
      </c>
      <c r="J787" s="7">
        <v>20325.498447906983</v>
      </c>
      <c r="K787" s="7">
        <v>21752.635362065688</v>
      </c>
      <c r="L787" s="7">
        <v>1227.7491240694071</v>
      </c>
      <c r="M787" s="7">
        <v>1726.392117613228</v>
      </c>
      <c r="N787" s="7">
        <v>109.58194022899261</v>
      </c>
      <c r="O787" s="7">
        <v>18688.91218015406</v>
      </c>
      <c r="P787" s="7">
        <v>21752.635362065688</v>
      </c>
      <c r="Q787" s="7">
        <v>1201.6785476724035</v>
      </c>
      <c r="R787" s="7">
        <v>1516.3919634317863</v>
      </c>
      <c r="S787" s="7">
        <v>1485.9313104509492</v>
      </c>
      <c r="T787" s="7">
        <v>1432.905502667767</v>
      </c>
      <c r="U787" s="7">
        <v>1376.1309469916159</v>
      </c>
      <c r="V787" s="7">
        <v>1282.2334906655597</v>
      </c>
      <c r="W787" s="7">
        <v>1184.2466393510113</v>
      </c>
      <c r="X787" s="7">
        <v>1259.1880237602163</v>
      </c>
      <c r="Y787" s="7">
        <v>10738.706424991309</v>
      </c>
      <c r="Z787" s="8">
        <v>37.243456309680532</v>
      </c>
      <c r="AA787" s="8">
        <v>38.366587994318763</v>
      </c>
      <c r="AB787" s="9">
        <v>61978.059357315906</v>
      </c>
      <c r="AC787" s="9">
        <v>77858.688299690853</v>
      </c>
      <c r="AD787" s="9">
        <v>69624.78125409651</v>
      </c>
      <c r="AE787" s="9">
        <v>88542.513592230782</v>
      </c>
      <c r="AF787" s="10">
        <v>2.5998642782152062</v>
      </c>
      <c r="AG787" s="10">
        <v>2.5953678008514856</v>
      </c>
      <c r="AH787" s="7">
        <v>7708.7786188146565</v>
      </c>
      <c r="AI787" s="7">
        <v>8267.3570733574452</v>
      </c>
      <c r="AJ787" s="7">
        <v>8832.0714550343109</v>
      </c>
      <c r="AK787" s="7">
        <v>9482.7336297235452</v>
      </c>
      <c r="AL787" s="9">
        <v>252972.93962879636</v>
      </c>
      <c r="AM787" s="9">
        <v>295482.54858646711</v>
      </c>
      <c r="AN787" s="9">
        <v>1027.7178449196974</v>
      </c>
      <c r="AO787" s="9">
        <v>1018.4561145996939</v>
      </c>
      <c r="AP787" s="7">
        <v>8765.0670540523715</v>
      </c>
      <c r="AQ787" s="7">
        <v>497.70998069492634</v>
      </c>
      <c r="AR787" s="7">
        <v>8267.3570733574452</v>
      </c>
      <c r="AS787" s="7">
        <v>3239.9628402196104</v>
      </c>
      <c r="AT787" s="7">
        <v>5027.3942331378348</v>
      </c>
      <c r="AU787" s="10">
        <v>1.830820875528157</v>
      </c>
      <c r="AV787" s="10">
        <v>15136</v>
      </c>
      <c r="AW787" s="7">
        <v>16856.323077893932</v>
      </c>
      <c r="AX787" s="7">
        <v>10488.264040616283</v>
      </c>
      <c r="AY787" s="9">
        <v>4.6313275115009063</v>
      </c>
      <c r="AZ787" s="7">
        <v>6556.724781567129</v>
      </c>
      <c r="BA787" s="7">
        <v>731.1823456986458</v>
      </c>
      <c r="BB787" s="7">
        <v>9979.6543815491023</v>
      </c>
      <c r="BC787" s="7">
        <v>3062.6091387726483</v>
      </c>
      <c r="BD787" s="7">
        <v>1775.6427435664809</v>
      </c>
      <c r="BE787" s="7">
        <v>2419.7826895934995</v>
      </c>
      <c r="BF787" s="7">
        <v>27.959501885343343</v>
      </c>
      <c r="BG787" s="7">
        <v>903.85545497410931</v>
      </c>
      <c r="BH787" s="7">
        <v>1789.8048527570209</v>
      </c>
      <c r="BI787" s="7">
        <v>16224</v>
      </c>
      <c r="BJ787" s="7">
        <v>16241</v>
      </c>
      <c r="BK787" s="7">
        <v>15866</v>
      </c>
      <c r="BL787" s="7">
        <v>16103</v>
      </c>
      <c r="BM787" s="7">
        <v>15806</v>
      </c>
      <c r="BN787" s="7">
        <v>16012</v>
      </c>
      <c r="BO787" s="7">
        <v>3468</v>
      </c>
      <c r="BP787" s="7">
        <v>3232</v>
      </c>
      <c r="BQ787" s="7">
        <v>3363</v>
      </c>
      <c r="BR787" s="7">
        <v>3506</v>
      </c>
      <c r="BS787" s="7">
        <v>2095</v>
      </c>
      <c r="BT787" s="7">
        <v>539</v>
      </c>
      <c r="BU787" s="10">
        <v>1</v>
      </c>
      <c r="BV787" s="10">
        <v>0</v>
      </c>
      <c r="BW787" s="10">
        <v>1</v>
      </c>
      <c r="BX787" s="10">
        <v>1</v>
      </c>
      <c r="BY787" s="10">
        <v>0</v>
      </c>
      <c r="BZ787" s="11">
        <v>3</v>
      </c>
      <c r="CA787">
        <f>VLOOKUP(A787,[1]competitor_summary!$B$2:$C$1478,2,FALSE)</f>
        <v>2</v>
      </c>
      <c r="CB787">
        <f>VLOOKUP(A787,[1]competitor_summary!$B$2:$D$1478,3,FALSE)</f>
        <v>0.66526136471320496</v>
      </c>
      <c r="CC787">
        <f>VLOOKUP(A787,[1]competitor_summary!$B$2:$E$1478,4,FALSE)</f>
        <v>4.0999999999999996</v>
      </c>
    </row>
    <row r="788" spans="1:81" x14ac:dyDescent="0.2">
      <c r="A788" t="s">
        <v>2432</v>
      </c>
      <c r="B788" s="7" t="s">
        <v>2433</v>
      </c>
      <c r="C788" s="7" t="s">
        <v>2434</v>
      </c>
      <c r="D788" s="13">
        <v>43549</v>
      </c>
      <c r="E788" s="14">
        <v>4.75</v>
      </c>
      <c r="F788" s="7">
        <v>19590</v>
      </c>
      <c r="G788" s="7">
        <v>33049.569654044433</v>
      </c>
      <c r="H788" s="7">
        <v>32187.617034487193</v>
      </c>
      <c r="I788" s="7">
        <v>32631.153901039768</v>
      </c>
      <c r="J788" s="7">
        <v>31568.434420443489</v>
      </c>
      <c r="K788" s="7">
        <v>32187.617034487193</v>
      </c>
      <c r="L788" s="7">
        <v>9386.7308558805671</v>
      </c>
      <c r="M788" s="7">
        <v>4780.4977847865957</v>
      </c>
      <c r="N788" s="7">
        <v>1196.1480094950239</v>
      </c>
      <c r="O788" s="7">
        <v>16824.240384325007</v>
      </c>
      <c r="P788" s="7">
        <v>32187.617034487193</v>
      </c>
      <c r="Q788" s="7">
        <v>2156.8534908161964</v>
      </c>
      <c r="R788" s="7">
        <v>2613.4739070754149</v>
      </c>
      <c r="S788" s="7">
        <v>2429.1868030918413</v>
      </c>
      <c r="T788" s="7">
        <v>2153.3805261878588</v>
      </c>
      <c r="U788" s="7">
        <v>1912.9360533152358</v>
      </c>
      <c r="V788" s="7">
        <v>1846.476643504313</v>
      </c>
      <c r="W788" s="7">
        <v>1879.262931709236</v>
      </c>
      <c r="X788" s="7">
        <v>1954.7994782168244</v>
      </c>
      <c r="Y788" s="7">
        <v>16946.36983391692</v>
      </c>
      <c r="Z788" s="8">
        <v>38.806926287818634</v>
      </c>
      <c r="AA788" s="8">
        <v>40.2138470277946</v>
      </c>
      <c r="AB788" s="9">
        <v>48672.479065158448</v>
      </c>
      <c r="AC788" s="9">
        <v>63516.521434888622</v>
      </c>
      <c r="AD788" s="9">
        <v>51464.654316083914</v>
      </c>
      <c r="AE788" s="9">
        <v>67745.031921633534</v>
      </c>
      <c r="AF788" s="10">
        <v>2.2314558808240235</v>
      </c>
      <c r="AG788" s="10">
        <v>2.2171647742973088</v>
      </c>
      <c r="AH788" s="7">
        <v>13667.552377456916</v>
      </c>
      <c r="AI788" s="7">
        <v>13902.22692859848</v>
      </c>
      <c r="AJ788" s="7">
        <v>14187.401015200419</v>
      </c>
      <c r="AK788" s="7">
        <v>14425.947791985935</v>
      </c>
      <c r="AL788" s="9">
        <v>208211.46396266264</v>
      </c>
      <c r="AM788" s="9">
        <v>247664.52917246363</v>
      </c>
      <c r="AN788" s="9">
        <v>1187.9507596381341</v>
      </c>
      <c r="AO788" s="9">
        <v>1188.3964292838971</v>
      </c>
      <c r="AP788" s="7">
        <v>15391.554870318156</v>
      </c>
      <c r="AQ788" s="7">
        <v>1489.3279417196754</v>
      </c>
      <c r="AR788" s="7">
        <v>13902.22692859848</v>
      </c>
      <c r="AS788" s="7">
        <v>7336.7353879367001</v>
      </c>
      <c r="AT788" s="7">
        <v>6565.4915406617802</v>
      </c>
      <c r="AU788" s="10">
        <v>1.5152945659722366</v>
      </c>
      <c r="AV788" s="10">
        <v>21066</v>
      </c>
      <c r="AW788" s="7">
        <v>26108.572267401672</v>
      </c>
      <c r="AX788" s="7">
        <v>17139.849682872038</v>
      </c>
      <c r="AY788" s="9">
        <v>4.1195484519835377</v>
      </c>
      <c r="AZ788" s="7">
        <v>25422.623176221823</v>
      </c>
      <c r="BA788" s="7">
        <v>1619.6630159552151</v>
      </c>
      <c r="BB788" s="7">
        <v>16545.251243846695</v>
      </c>
      <c r="BC788" s="7">
        <v>4852.9687908645719</v>
      </c>
      <c r="BD788" s="7">
        <v>3376.1565588700178</v>
      </c>
      <c r="BE788" s="7">
        <v>3486.0799102506135</v>
      </c>
      <c r="BF788" s="7">
        <v>25.041394526604563</v>
      </c>
      <c r="BG788" s="7">
        <v>1465.5072493436746</v>
      </c>
      <c r="BH788" s="7">
        <v>3339.4973399912124</v>
      </c>
      <c r="BI788" s="7">
        <v>10834</v>
      </c>
      <c r="BJ788" s="7">
        <v>10933</v>
      </c>
      <c r="BK788" s="7">
        <v>11395</v>
      </c>
      <c r="BL788" s="7">
        <v>11014</v>
      </c>
      <c r="BM788" s="7">
        <v>11134</v>
      </c>
      <c r="BN788" s="7">
        <v>11600</v>
      </c>
      <c r="BO788" s="7">
        <v>2113</v>
      </c>
      <c r="BP788" s="7">
        <v>2122</v>
      </c>
      <c r="BQ788" s="7">
        <v>2312</v>
      </c>
      <c r="BR788" s="7">
        <v>2211</v>
      </c>
      <c r="BS788" s="7">
        <v>1486</v>
      </c>
      <c r="BT788" s="7">
        <v>566</v>
      </c>
      <c r="BU788" s="10">
        <v>1</v>
      </c>
      <c r="BV788" s="10">
        <v>2</v>
      </c>
      <c r="BW788" s="10">
        <v>4</v>
      </c>
      <c r="BX788" s="10">
        <v>3</v>
      </c>
      <c r="BY788" s="10">
        <v>1</v>
      </c>
      <c r="BZ788" s="11">
        <v>11</v>
      </c>
      <c r="CA788">
        <f>VLOOKUP(A788,[1]competitor_summary!$B$2:$C$1478,2,FALSE)</f>
        <v>0</v>
      </c>
      <c r="CB788">
        <f>VLOOKUP(A788,[1]competitor_summary!$B$2:$D$1478,3,FALSE)</f>
        <v>10</v>
      </c>
      <c r="CC788">
        <f>VLOOKUP(A788,[1]competitor_summary!$B$2:$E$1478,4,FALSE)</f>
        <v>0</v>
      </c>
    </row>
    <row r="789" spans="1:81" x14ac:dyDescent="0.2">
      <c r="A789" t="s">
        <v>2435</v>
      </c>
      <c r="B789" s="7" t="s">
        <v>2436</v>
      </c>
      <c r="C789" s="7" t="s">
        <v>2437</v>
      </c>
      <c r="D789" s="13">
        <v>43741</v>
      </c>
      <c r="E789" s="14">
        <v>4.166666666666667</v>
      </c>
      <c r="F789" s="7">
        <v>19114</v>
      </c>
      <c r="G789" s="7">
        <v>22194.600639240351</v>
      </c>
      <c r="H789" s="7">
        <v>21362.602466794429</v>
      </c>
      <c r="I789" s="7">
        <v>21756.305051999982</v>
      </c>
      <c r="J789" s="7">
        <v>20896.998321940133</v>
      </c>
      <c r="K789" s="7">
        <v>21362.602466794429</v>
      </c>
      <c r="L789" s="7">
        <v>1335.0293956066016</v>
      </c>
      <c r="M789" s="7">
        <v>1215.3156603425741</v>
      </c>
      <c r="N789" s="7">
        <v>322.63064310397021</v>
      </c>
      <c r="O789" s="7">
        <v>18489.626767741283</v>
      </c>
      <c r="P789" s="7">
        <v>21362.602466794429</v>
      </c>
      <c r="Q789" s="7">
        <v>1170.0051079394761</v>
      </c>
      <c r="R789" s="7">
        <v>1054.8693118121009</v>
      </c>
      <c r="S789" s="7">
        <v>1136.9391641322291</v>
      </c>
      <c r="T789" s="7">
        <v>1185.0958162784809</v>
      </c>
      <c r="U789" s="7">
        <v>1114.4826102866791</v>
      </c>
      <c r="V789" s="7">
        <v>1263.2144347201101</v>
      </c>
      <c r="W789" s="7">
        <v>1310.9190681488253</v>
      </c>
      <c r="X789" s="7">
        <v>1476.3146751906024</v>
      </c>
      <c r="Y789" s="7">
        <v>9711.8401885085041</v>
      </c>
      <c r="Z789" s="8">
        <v>42.239310709398936</v>
      </c>
      <c r="AA789" s="8">
        <v>42.681726659815247</v>
      </c>
      <c r="AB789" s="9">
        <v>77413.119193548293</v>
      </c>
      <c r="AC789" s="9">
        <v>99929.296460732032</v>
      </c>
      <c r="AD789" s="9">
        <v>85118.478000534771</v>
      </c>
      <c r="AE789" s="9">
        <v>109269.27344904597</v>
      </c>
      <c r="AF789" s="10">
        <v>2.320597134009553</v>
      </c>
      <c r="AG789" s="10">
        <v>2.3202536737900408</v>
      </c>
      <c r="AH789" s="7">
        <v>8209.7651825568755</v>
      </c>
      <c r="AI789" s="7">
        <v>8416.8267342664476</v>
      </c>
      <c r="AJ789" s="7">
        <v>8587.1177357352863</v>
      </c>
      <c r="AK789" s="7">
        <v>8773.8462383554725</v>
      </c>
      <c r="AL789" s="9">
        <v>308124.31387059728</v>
      </c>
      <c r="AM789" s="9">
        <v>422955.53447495279</v>
      </c>
      <c r="AN789" s="9">
        <v>1483.2679141022356</v>
      </c>
      <c r="AO789" s="9">
        <v>1499.3962829178254</v>
      </c>
      <c r="AP789" s="7">
        <v>9169.7185172821628</v>
      </c>
      <c r="AQ789" s="7">
        <v>752.89178301571519</v>
      </c>
      <c r="AR789" s="7">
        <v>8416.8267342664476</v>
      </c>
      <c r="AS789" s="7">
        <v>2497.9197319458181</v>
      </c>
      <c r="AT789" s="7">
        <v>5918.9070023206295</v>
      </c>
      <c r="AU789" s="10">
        <v>1.9740259419709103</v>
      </c>
      <c r="AV789" s="10">
        <v>16615</v>
      </c>
      <c r="AW789" s="7">
        <v>17992.461250381428</v>
      </c>
      <c r="AX789" s="7">
        <v>10895.728231353802</v>
      </c>
      <c r="AY789" s="9">
        <v>2.9932587315609016</v>
      </c>
      <c r="AZ789" s="7">
        <v>10854.524406114273</v>
      </c>
      <c r="BA789" s="7">
        <v>711.98595978072262</v>
      </c>
      <c r="BB789" s="7">
        <v>10632.425803107093</v>
      </c>
      <c r="BC789" s="7">
        <v>4444.4168534948258</v>
      </c>
      <c r="BD789" s="7">
        <v>1918.6863175553735</v>
      </c>
      <c r="BE789" s="7">
        <v>2254.3631499573821</v>
      </c>
      <c r="BF789" s="7">
        <v>20.373909240355715</v>
      </c>
      <c r="BG789" s="7">
        <v>625.17891270457767</v>
      </c>
      <c r="BH789" s="7">
        <v>1369.4066601545783</v>
      </c>
      <c r="BI789" s="7">
        <v>22727</v>
      </c>
      <c r="BJ789" s="7">
        <v>22748</v>
      </c>
      <c r="BK789" s="7">
        <v>22433</v>
      </c>
      <c r="BL789" s="7">
        <v>22801</v>
      </c>
      <c r="BM789" s="7">
        <v>2776</v>
      </c>
      <c r="BN789" s="7">
        <v>22451</v>
      </c>
      <c r="BO789" s="7">
        <v>5169</v>
      </c>
      <c r="BP789" s="7">
        <v>4584</v>
      </c>
      <c r="BQ789" s="7">
        <v>5006</v>
      </c>
      <c r="BR789" s="7">
        <v>4733</v>
      </c>
      <c r="BS789" s="7">
        <v>2492</v>
      </c>
      <c r="BT789" s="7">
        <v>721</v>
      </c>
      <c r="BU789" s="10">
        <v>1</v>
      </c>
      <c r="BV789" s="10">
        <v>0</v>
      </c>
      <c r="BW789" s="10">
        <v>3</v>
      </c>
      <c r="BX789" s="10">
        <v>1</v>
      </c>
      <c r="BY789" s="10">
        <v>0</v>
      </c>
      <c r="BZ789" s="11">
        <v>5</v>
      </c>
      <c r="CA789">
        <f>VLOOKUP(A789,[1]competitor_summary!$B$2:$C$1478,2,FALSE)</f>
        <v>2</v>
      </c>
      <c r="CB789">
        <f>VLOOKUP(A789,[1]competitor_summary!$B$2:$D$1478,3,FALSE)</f>
        <v>1.64203891285194E-3</v>
      </c>
      <c r="CC789">
        <f>VLOOKUP(A789,[1]competitor_summary!$B$2:$E$1478,4,FALSE)</f>
        <v>4.0999999999999996</v>
      </c>
    </row>
    <row r="790" spans="1:81" x14ac:dyDescent="0.2">
      <c r="A790" t="s">
        <v>2438</v>
      </c>
      <c r="B790" s="7" t="s">
        <v>2439</v>
      </c>
      <c r="C790" s="7" t="s">
        <v>2440</v>
      </c>
      <c r="D790" s="13">
        <v>44790</v>
      </c>
      <c r="E790" s="14">
        <v>1.3333333333333333</v>
      </c>
      <c r="F790" s="7">
        <v>188264</v>
      </c>
      <c r="G790" s="7">
        <v>24786.969848225708</v>
      </c>
      <c r="H790" s="7">
        <v>19787.367204741342</v>
      </c>
      <c r="I790" s="7">
        <v>21968.232632937725</v>
      </c>
      <c r="J790" s="7">
        <v>16184.001252249931</v>
      </c>
      <c r="K790" s="7">
        <v>19787.367204741342</v>
      </c>
      <c r="L790" s="7">
        <v>192.88387752021663</v>
      </c>
      <c r="M790" s="7">
        <v>3610.9693453410873</v>
      </c>
      <c r="N790" s="7">
        <v>638.84114417422097</v>
      </c>
      <c r="O790" s="7">
        <v>15344.672837705817</v>
      </c>
      <c r="P790" s="7">
        <v>19787.367204741342</v>
      </c>
      <c r="Q790" s="7">
        <v>642.20441243972164</v>
      </c>
      <c r="R790" s="7">
        <v>549.88653194578364</v>
      </c>
      <c r="S790" s="7">
        <v>923.89552352204919</v>
      </c>
      <c r="T790" s="7">
        <v>1525.6382001654711</v>
      </c>
      <c r="U790" s="7">
        <v>1699.3370660811197</v>
      </c>
      <c r="V790" s="7">
        <v>1633.4227696361486</v>
      </c>
      <c r="W790" s="7">
        <v>1314.7878574709175</v>
      </c>
      <c r="X790" s="7">
        <v>1196.7588204132626</v>
      </c>
      <c r="Y790" s="7">
        <v>9485.9311816744739</v>
      </c>
      <c r="Z790" s="8">
        <v>42.395581353412268</v>
      </c>
      <c r="AA790" s="8">
        <v>39.765391767853352</v>
      </c>
      <c r="AB790" s="9">
        <v>167038.7654242515</v>
      </c>
      <c r="AC790" s="9">
        <v>197680.09165772039</v>
      </c>
      <c r="AD790" s="9">
        <v>202976.28767926645</v>
      </c>
      <c r="AE790" s="9">
        <v>232840.24547701696</v>
      </c>
      <c r="AF790" s="10">
        <v>2.9785782182415836</v>
      </c>
      <c r="AG790" s="10">
        <v>2.9735735689751199</v>
      </c>
      <c r="AH790" s="7">
        <v>5428.9849137437413</v>
      </c>
      <c r="AI790" s="7">
        <v>6615.9667659694678</v>
      </c>
      <c r="AJ790" s="7">
        <v>7360.8545915823779</v>
      </c>
      <c r="AK790" s="7">
        <v>8317.8281042296439</v>
      </c>
      <c r="AL790" s="9">
        <v>861388.48641551984</v>
      </c>
      <c r="AM790" s="9">
        <v>948039.96981153078</v>
      </c>
      <c r="AN790" s="9">
        <v>2181.6042308681076</v>
      </c>
      <c r="AO790" s="9">
        <v>2055.7024804546572</v>
      </c>
      <c r="AP790" s="7">
        <v>6906.4989139254321</v>
      </c>
      <c r="AQ790" s="7">
        <v>290.53214795596432</v>
      </c>
      <c r="AR790" s="7">
        <v>6615.9667659694678</v>
      </c>
      <c r="AS790" s="7">
        <v>1285.8129874959122</v>
      </c>
      <c r="AT790" s="7">
        <v>5330.1537784735556</v>
      </c>
      <c r="AU790" s="10">
        <v>2.2577019423955957</v>
      </c>
      <c r="AV790" s="10">
        <v>14937</v>
      </c>
      <c r="AW790" s="7">
        <v>15412.835140971234</v>
      </c>
      <c r="AX790" s="7">
        <v>10556.65863271337</v>
      </c>
      <c r="AY790" s="9">
        <v>3.6045199233590979</v>
      </c>
      <c r="AZ790" s="7">
        <v>4172.5163714054797</v>
      </c>
      <c r="BA790" s="7">
        <v>549.96930775910732</v>
      </c>
      <c r="BB790" s="7">
        <v>10214.913290870376</v>
      </c>
      <c r="BC790" s="7">
        <v>6355.2789392905543</v>
      </c>
      <c r="BD790" s="7">
        <v>1041.382734111161</v>
      </c>
      <c r="BE790" s="7">
        <v>1803.1730579561554</v>
      </c>
      <c r="BF790" s="7">
        <v>0</v>
      </c>
      <c r="BG790" s="7">
        <v>255.23728707619011</v>
      </c>
      <c r="BH790" s="7">
        <v>759.84127243631519</v>
      </c>
      <c r="BI790" s="7">
        <v>36512</v>
      </c>
      <c r="BJ790" s="7">
        <v>36810</v>
      </c>
      <c r="BK790" s="7">
        <v>36672</v>
      </c>
      <c r="BL790" s="7">
        <v>37381</v>
      </c>
      <c r="BM790" s="7">
        <v>37682</v>
      </c>
      <c r="BN790" s="7">
        <v>6616</v>
      </c>
      <c r="BO790" s="7">
        <v>9506</v>
      </c>
      <c r="BP790" s="7">
        <v>7919</v>
      </c>
      <c r="BQ790" s="7">
        <v>8108</v>
      </c>
      <c r="BR790" s="7">
        <v>6946</v>
      </c>
      <c r="BS790" s="7">
        <v>3086</v>
      </c>
      <c r="BT790" s="7">
        <v>925</v>
      </c>
      <c r="BU790" s="10">
        <v>0</v>
      </c>
      <c r="BV790" s="10">
        <v>0</v>
      </c>
      <c r="BW790" s="10">
        <v>0</v>
      </c>
      <c r="BX790" s="10">
        <v>0</v>
      </c>
      <c r="BY790" s="10">
        <v>0</v>
      </c>
      <c r="BZ790" s="11">
        <v>0</v>
      </c>
      <c r="CA790">
        <f>VLOOKUP(A790,[1]competitor_summary!$B$2:$C$1478,2,FALSE)</f>
        <v>3</v>
      </c>
      <c r="CB790">
        <f>VLOOKUP(A790,[1]competitor_summary!$B$2:$D$1478,3,FALSE)</f>
        <v>0.44573650004009102</v>
      </c>
      <c r="CC790">
        <f>VLOOKUP(A790,[1]competitor_summary!$B$2:$E$1478,4,FALSE)</f>
        <v>3.8</v>
      </c>
    </row>
    <row r="791" spans="1:81" x14ac:dyDescent="0.2">
      <c r="A791" t="s">
        <v>2441</v>
      </c>
      <c r="B791" s="7" t="s">
        <v>2442</v>
      </c>
      <c r="C791" s="7" t="s">
        <v>2443</v>
      </c>
      <c r="D791" s="13">
        <v>44790</v>
      </c>
      <c r="E791" s="14">
        <v>1.3333333333333333</v>
      </c>
      <c r="F791" s="7">
        <v>72699</v>
      </c>
      <c r="G791" s="7">
        <v>19136.480198876467</v>
      </c>
      <c r="H791" s="7">
        <v>18790.49290618638</v>
      </c>
      <c r="I791" s="7">
        <v>18820.248730579449</v>
      </c>
      <c r="J791" s="7">
        <v>17373.543186898227</v>
      </c>
      <c r="K791" s="7">
        <v>18790.49290618638</v>
      </c>
      <c r="L791" s="7">
        <v>208.70378796145087</v>
      </c>
      <c r="M791" s="7">
        <v>2038.2726116915583</v>
      </c>
      <c r="N791" s="7">
        <v>225.88494434242602</v>
      </c>
      <c r="O791" s="7">
        <v>16317.631562190945</v>
      </c>
      <c r="P791" s="7">
        <v>18790.49290618638</v>
      </c>
      <c r="Q791" s="7">
        <v>862.14928601344582</v>
      </c>
      <c r="R791" s="7">
        <v>884.99069454293931</v>
      </c>
      <c r="S791" s="7">
        <v>1016.7322065921035</v>
      </c>
      <c r="T791" s="7">
        <v>1110.3086558770156</v>
      </c>
      <c r="U791" s="7">
        <v>965.80227584420936</v>
      </c>
      <c r="V791" s="7">
        <v>1004.7680277397158</v>
      </c>
      <c r="W791" s="7">
        <v>1097.6068277272279</v>
      </c>
      <c r="X791" s="7">
        <v>1350.1510553109692</v>
      </c>
      <c r="Y791" s="7">
        <v>8292.5090296476264</v>
      </c>
      <c r="Z791" s="8">
        <v>46.997977087694153</v>
      </c>
      <c r="AA791" s="8">
        <v>45.481530579741587</v>
      </c>
      <c r="AB791" s="9">
        <v>91978.408958570173</v>
      </c>
      <c r="AC791" s="9">
        <v>118237.04389578949</v>
      </c>
      <c r="AD791" s="9">
        <v>101061.01142549838</v>
      </c>
      <c r="AE791" s="9">
        <v>129241.70340261889</v>
      </c>
      <c r="AF791" s="10">
        <v>2.4284561168939218</v>
      </c>
      <c r="AG791" s="10">
        <v>2.4283927623961588</v>
      </c>
      <c r="AH791" s="7">
        <v>6961.1966485716403</v>
      </c>
      <c r="AI791" s="7">
        <v>7568.5146405133419</v>
      </c>
      <c r="AJ791" s="7">
        <v>7581.0405865490902</v>
      </c>
      <c r="AK791" s="7">
        <v>7710.6536852830322</v>
      </c>
      <c r="AL791" s="9">
        <v>370576.15519576037</v>
      </c>
      <c r="AM791" s="9">
        <v>444195.42569270154</v>
      </c>
      <c r="AN791" s="9">
        <v>1245.1564215931508</v>
      </c>
      <c r="AO791" s="9">
        <v>1411.123716788627</v>
      </c>
      <c r="AP791" s="7">
        <v>8485.3172721886076</v>
      </c>
      <c r="AQ791" s="7">
        <v>916.80263167526573</v>
      </c>
      <c r="AR791" s="7">
        <v>7568.5146405133419</v>
      </c>
      <c r="AS791" s="7">
        <v>1835.0872064676369</v>
      </c>
      <c r="AT791" s="7">
        <v>5733.427434045705</v>
      </c>
      <c r="AU791" s="10">
        <v>1.9341049196508371</v>
      </c>
      <c r="AV791" s="10">
        <v>14638</v>
      </c>
      <c r="AW791" s="7">
        <v>15594.661186008598</v>
      </c>
      <c r="AX791" s="7">
        <v>8741.2392275942257</v>
      </c>
      <c r="AY791" s="9">
        <v>3.3727663041521092</v>
      </c>
      <c r="AZ791" s="7">
        <v>7588.5213482703475</v>
      </c>
      <c r="BA791" s="7">
        <v>807.86829212034354</v>
      </c>
      <c r="BB791" s="7">
        <v>8481.074583062029</v>
      </c>
      <c r="BC791" s="7">
        <v>3474.4526549309376</v>
      </c>
      <c r="BD791" s="7">
        <v>1063.242552735901</v>
      </c>
      <c r="BE791" s="7">
        <v>1725.2043906034087</v>
      </c>
      <c r="BF791" s="7">
        <v>0</v>
      </c>
      <c r="BG791" s="7">
        <v>669.04842540150275</v>
      </c>
      <c r="BH791" s="7">
        <v>1549.126559390279</v>
      </c>
      <c r="BI791" s="7">
        <v>38205</v>
      </c>
      <c r="BJ791" s="7">
        <v>1451</v>
      </c>
      <c r="BK791" s="7">
        <v>1525</v>
      </c>
      <c r="BL791" s="7">
        <v>36828</v>
      </c>
      <c r="BM791" s="7">
        <v>12795</v>
      </c>
      <c r="BN791" s="7">
        <v>37942</v>
      </c>
      <c r="BO791" s="7">
        <v>10025</v>
      </c>
      <c r="BP791" s="7">
        <v>8088</v>
      </c>
      <c r="BQ791" s="7">
        <v>8342</v>
      </c>
      <c r="BR791" s="7">
        <v>7091</v>
      </c>
      <c r="BS791" s="7">
        <v>3322</v>
      </c>
      <c r="BT791" s="7">
        <v>1315</v>
      </c>
      <c r="BU791" s="10">
        <v>2</v>
      </c>
      <c r="BV791" s="10">
        <v>0</v>
      </c>
      <c r="BW791" s="10">
        <v>2</v>
      </c>
      <c r="BX791" s="10">
        <v>1</v>
      </c>
      <c r="BY791" s="10">
        <v>0</v>
      </c>
      <c r="BZ791" s="11">
        <v>5</v>
      </c>
      <c r="CA791">
        <f>VLOOKUP(A791,[1]competitor_summary!$B$2:$C$1478,2,FALSE)</f>
        <v>2</v>
      </c>
      <c r="CB791">
        <f>VLOOKUP(A791,[1]competitor_summary!$B$2:$D$1478,3,FALSE)</f>
        <v>0.29504789534842102</v>
      </c>
      <c r="CC791">
        <f>VLOOKUP(A791,[1]competitor_summary!$B$2:$E$1478,4,FALSE)</f>
        <v>4.7</v>
      </c>
    </row>
    <row r="792" spans="1:81" x14ac:dyDescent="0.2">
      <c r="A792" t="s">
        <v>2444</v>
      </c>
      <c r="B792" s="7" t="s">
        <v>2445</v>
      </c>
      <c r="C792" s="7" t="s">
        <v>2446</v>
      </c>
      <c r="D792" s="13">
        <v>44790</v>
      </c>
      <c r="E792" s="14">
        <v>1.3333333333333333</v>
      </c>
      <c r="F792" s="7">
        <v>102976</v>
      </c>
      <c r="G792" s="7">
        <v>50763.788322602632</v>
      </c>
      <c r="H792" s="7">
        <v>36595.090370015532</v>
      </c>
      <c r="I792" s="7">
        <v>43848.141297318274</v>
      </c>
      <c r="J792" s="7">
        <v>25748.998328655027</v>
      </c>
      <c r="K792" s="7">
        <v>36595.090370015532</v>
      </c>
      <c r="L792" s="7">
        <v>1467.3218072913587</v>
      </c>
      <c r="M792" s="7">
        <v>11387.916753068974</v>
      </c>
      <c r="N792" s="7">
        <v>359.82339423586382</v>
      </c>
      <c r="O792" s="7">
        <v>23380.028415419336</v>
      </c>
      <c r="P792" s="7">
        <v>36595.090370015532</v>
      </c>
      <c r="Q792" s="7">
        <v>2344.7207396458252</v>
      </c>
      <c r="R792" s="7">
        <v>2558.0634352231864</v>
      </c>
      <c r="S792" s="7">
        <v>2640.4741057649953</v>
      </c>
      <c r="T792" s="7">
        <v>2600.5301083365921</v>
      </c>
      <c r="U792" s="7">
        <v>2366.3830575637985</v>
      </c>
      <c r="V792" s="7">
        <v>2138.153887900582</v>
      </c>
      <c r="W792" s="7">
        <v>2021.6671994679491</v>
      </c>
      <c r="X792" s="7">
        <v>1913.4697106928797</v>
      </c>
      <c r="Y792" s="7">
        <v>18583.462244595808</v>
      </c>
      <c r="Z792" s="8">
        <v>34.334624785180679</v>
      </c>
      <c r="AA792" s="8">
        <v>35.732481916639088</v>
      </c>
      <c r="AB792" s="9">
        <v>82540.968868835203</v>
      </c>
      <c r="AC792" s="9">
        <v>106137.06673843539</v>
      </c>
      <c r="AD792" s="9">
        <v>88700.032551428769</v>
      </c>
      <c r="AE792" s="9">
        <v>113065.29926736245</v>
      </c>
      <c r="AF792" s="10">
        <v>2.9885486843807705</v>
      </c>
      <c r="AG792" s="10">
        <v>2.9900030233313695</v>
      </c>
      <c r="AH792" s="7">
        <v>8541.9636784957256</v>
      </c>
      <c r="AI792" s="7">
        <v>12232.071828496875</v>
      </c>
      <c r="AJ792" s="7">
        <v>14651.923013003543</v>
      </c>
      <c r="AK792" s="7">
        <v>16962.639439977938</v>
      </c>
      <c r="AL792" s="9">
        <v>233166.9416960598</v>
      </c>
      <c r="AM792" s="9">
        <v>261134.02453074238</v>
      </c>
      <c r="AN792" s="9">
        <v>1048.4507046061053</v>
      </c>
      <c r="AO792" s="9">
        <v>1112.4732683817258</v>
      </c>
      <c r="AP792" s="7">
        <v>13430.725702196127</v>
      </c>
      <c r="AQ792" s="7">
        <v>1198.6538736992516</v>
      </c>
      <c r="AR792" s="7">
        <v>12232.071828496875</v>
      </c>
      <c r="AS792" s="7">
        <v>3723.0639643901959</v>
      </c>
      <c r="AT792" s="7">
        <v>8509.0078641066793</v>
      </c>
      <c r="AU792" s="10">
        <v>2.1304600249634511</v>
      </c>
      <c r="AV792" s="10">
        <v>26060</v>
      </c>
      <c r="AW792" s="7">
        <v>27918.94127963268</v>
      </c>
      <c r="AX792" s="7">
        <v>18617.799836805614</v>
      </c>
      <c r="AY792" s="9">
        <v>4.7575319538097665</v>
      </c>
      <c r="AZ792" s="7">
        <v>6245.0114100480569</v>
      </c>
      <c r="BA792" s="7">
        <v>463.92765063294792</v>
      </c>
      <c r="BB792" s="7">
        <v>17809.960970401356</v>
      </c>
      <c r="BC792" s="7">
        <v>4680.2024758147309</v>
      </c>
      <c r="BD792" s="7">
        <v>2995.4228941624751</v>
      </c>
      <c r="BE792" s="7">
        <v>3339.9593808559002</v>
      </c>
      <c r="BF792" s="7">
        <v>0</v>
      </c>
      <c r="BG792" s="7">
        <v>3917.0106579038547</v>
      </c>
      <c r="BH792" s="7">
        <v>2877.3655616643955</v>
      </c>
      <c r="BI792" s="7">
        <v>7684</v>
      </c>
      <c r="BJ792" s="7">
        <v>18978</v>
      </c>
      <c r="BK792" s="7">
        <v>18883</v>
      </c>
      <c r="BL792" s="7">
        <v>1688</v>
      </c>
      <c r="BM792" s="7">
        <v>17245</v>
      </c>
      <c r="BN792" s="7">
        <v>36810</v>
      </c>
      <c r="BO792" s="7">
        <v>2094</v>
      </c>
      <c r="BP792" s="7">
        <v>1543</v>
      </c>
      <c r="BQ792" s="7">
        <v>1614</v>
      </c>
      <c r="BR792" s="7">
        <v>1432</v>
      </c>
      <c r="BS792" s="7">
        <v>654</v>
      </c>
      <c r="BT792" s="7">
        <v>329</v>
      </c>
      <c r="BU792" s="10">
        <v>1</v>
      </c>
      <c r="BV792" s="10">
        <v>0</v>
      </c>
      <c r="BW792" s="10">
        <v>1</v>
      </c>
      <c r="BX792" s="10">
        <v>3</v>
      </c>
      <c r="BY792" s="10">
        <v>0</v>
      </c>
      <c r="BZ792" s="11">
        <v>5</v>
      </c>
      <c r="CA792">
        <f>VLOOKUP(A792,[1]competitor_summary!$B$2:$C$1478,2,FALSE)</f>
        <v>1</v>
      </c>
      <c r="CB792">
        <f>VLOOKUP(A792,[1]competitor_summary!$B$2:$D$1478,3,FALSE)</f>
        <v>0.254602220525116</v>
      </c>
      <c r="CC792">
        <f>VLOOKUP(A792,[1]competitor_summary!$B$2:$E$1478,4,FALSE)</f>
        <v>3.6</v>
      </c>
    </row>
    <row r="793" spans="1:81" x14ac:dyDescent="0.2">
      <c r="A793" t="s">
        <v>2447</v>
      </c>
      <c r="B793" s="7" t="s">
        <v>2448</v>
      </c>
      <c r="C793" s="7" t="s">
        <v>2449</v>
      </c>
      <c r="D793" s="13">
        <v>44614</v>
      </c>
      <c r="E793" s="14">
        <v>1.8333333333333333</v>
      </c>
      <c r="F793" s="7">
        <v>79461</v>
      </c>
      <c r="G793" s="7">
        <v>45334.532709837193</v>
      </c>
      <c r="H793" s="7">
        <v>41929.307132803369</v>
      </c>
      <c r="I793" s="7">
        <v>43169.03257850348</v>
      </c>
      <c r="J793" s="7">
        <v>41146.971690157632</v>
      </c>
      <c r="K793" s="7">
        <v>41929.307132803369</v>
      </c>
      <c r="L793" s="7">
        <v>22466.646603448433</v>
      </c>
      <c r="M793" s="7">
        <v>7763.5221309104236</v>
      </c>
      <c r="N793" s="7">
        <v>1511.6903814761317</v>
      </c>
      <c r="O793" s="7">
        <v>10187.448016968381</v>
      </c>
      <c r="P793" s="7">
        <v>41929.307132803369</v>
      </c>
      <c r="Q793" s="7">
        <v>2760.0009072955581</v>
      </c>
      <c r="R793" s="7">
        <v>3153.0009422285366</v>
      </c>
      <c r="S793" s="7">
        <v>3107.5450143078342</v>
      </c>
      <c r="T793" s="7">
        <v>2780.7072261440917</v>
      </c>
      <c r="U793" s="7">
        <v>2443.6777430815855</v>
      </c>
      <c r="V793" s="7">
        <v>2246.3142239546287</v>
      </c>
      <c r="W793" s="7">
        <v>2212.4146265661693</v>
      </c>
      <c r="X793" s="7">
        <v>2299.7785208716523</v>
      </c>
      <c r="Y793" s="7">
        <v>21003.439204450056</v>
      </c>
      <c r="Z793" s="8">
        <v>34.957264678469173</v>
      </c>
      <c r="AA793" s="8">
        <v>36.806527179793193</v>
      </c>
      <c r="AB793" s="9">
        <v>49451.40934997263</v>
      </c>
      <c r="AC793" s="9">
        <v>58673.624347339566</v>
      </c>
      <c r="AD793" s="9">
        <v>57095.947712924462</v>
      </c>
      <c r="AE793" s="9">
        <v>67923.460207145094</v>
      </c>
      <c r="AF793" s="10">
        <v>2.8163992551033923</v>
      </c>
      <c r="AG793" s="10">
        <v>2.8189650586484718</v>
      </c>
      <c r="AH793" s="7">
        <v>14485.388521831832</v>
      </c>
      <c r="AI793" s="7">
        <v>14748.309415525233</v>
      </c>
      <c r="AJ793" s="7">
        <v>15176.545945955324</v>
      </c>
      <c r="AK793" s="7">
        <v>15935.141233022674</v>
      </c>
      <c r="AL793" s="9">
        <v>280111.13183418754</v>
      </c>
      <c r="AM793" s="9">
        <v>306453.49584652082</v>
      </c>
      <c r="AN793" s="9">
        <v>1518.0040724857261</v>
      </c>
      <c r="AO793" s="9">
        <v>1558.9684452003694</v>
      </c>
      <c r="AP793" s="7">
        <v>15809.7672554499</v>
      </c>
      <c r="AQ793" s="7">
        <v>1061.4578399246675</v>
      </c>
      <c r="AR793" s="7">
        <v>14748.309415525233</v>
      </c>
      <c r="AS793" s="7">
        <v>7691.9581104310346</v>
      </c>
      <c r="AT793" s="7">
        <v>7056.3513050941983</v>
      </c>
      <c r="AU793" s="10">
        <v>1.4679268715887794</v>
      </c>
      <c r="AV793" s="10">
        <v>21649</v>
      </c>
      <c r="AW793" s="7">
        <v>32231.521671384689</v>
      </c>
      <c r="AX793" s="7">
        <v>20355.324711465684</v>
      </c>
      <c r="AY793" s="9">
        <v>5.0216678657811169</v>
      </c>
      <c r="AZ793" s="7">
        <v>35437.463347814977</v>
      </c>
      <c r="BA793" s="7">
        <v>1789.7831544158689</v>
      </c>
      <c r="BB793" s="7">
        <v>19363.10762994946</v>
      </c>
      <c r="BC793" s="7">
        <v>6429.6359764179797</v>
      </c>
      <c r="BD793" s="7">
        <v>3906.7087153101456</v>
      </c>
      <c r="BE793" s="7">
        <v>4028.9222457524156</v>
      </c>
      <c r="BF793" s="7">
        <v>85.674207523930818</v>
      </c>
      <c r="BG793" s="7">
        <v>1858.0033960799337</v>
      </c>
      <c r="BH793" s="7">
        <v>3054.1630888650543</v>
      </c>
      <c r="BI793" s="7">
        <v>6527</v>
      </c>
      <c r="BJ793" s="7">
        <v>16670</v>
      </c>
      <c r="BK793" s="7">
        <v>2091</v>
      </c>
      <c r="BL793" s="7">
        <v>7450</v>
      </c>
      <c r="BM793" s="7">
        <v>18320</v>
      </c>
      <c r="BN793" s="7">
        <v>19566</v>
      </c>
      <c r="BO793" s="7">
        <v>1766</v>
      </c>
      <c r="BP793" s="7">
        <v>1018</v>
      </c>
      <c r="BQ793" s="7">
        <v>1360</v>
      </c>
      <c r="BR793" s="7">
        <v>1240</v>
      </c>
      <c r="BS793" s="7">
        <v>650</v>
      </c>
      <c r="BT793" s="7">
        <v>469</v>
      </c>
      <c r="BU793" s="10">
        <v>0</v>
      </c>
      <c r="BV793" s="10">
        <v>0</v>
      </c>
      <c r="BW793" s="10">
        <v>0</v>
      </c>
      <c r="BX793" s="10">
        <v>0</v>
      </c>
      <c r="BY793" s="10">
        <v>0</v>
      </c>
      <c r="BZ793" s="11">
        <v>0</v>
      </c>
      <c r="CA793">
        <f>VLOOKUP(A793,[1]competitor_summary!$B$2:$C$1478,2,FALSE)</f>
        <v>0</v>
      </c>
      <c r="CB793">
        <f>VLOOKUP(A793,[1]competitor_summary!$B$2:$D$1478,3,FALSE)</f>
        <v>10</v>
      </c>
      <c r="CC793">
        <f>VLOOKUP(A793,[1]competitor_summary!$B$2:$E$1478,4,FALSE)</f>
        <v>0</v>
      </c>
    </row>
    <row r="794" spans="1:81" x14ac:dyDescent="0.2">
      <c r="A794" t="s">
        <v>2450</v>
      </c>
      <c r="B794" s="7" t="s">
        <v>2451</v>
      </c>
      <c r="C794" s="7" t="s">
        <v>2452</v>
      </c>
      <c r="D794" s="13">
        <v>44819</v>
      </c>
      <c r="E794" s="14">
        <v>1.25</v>
      </c>
      <c r="F794" s="7">
        <v>82762</v>
      </c>
      <c r="G794" s="7">
        <v>11499.222440075246</v>
      </c>
      <c r="H794" s="7">
        <v>10769.958452264196</v>
      </c>
      <c r="I794" s="7">
        <v>11151.921735641547</v>
      </c>
      <c r="J794" s="7">
        <v>10428.260743277497</v>
      </c>
      <c r="K794" s="7">
        <v>10769.958452264196</v>
      </c>
      <c r="L794" s="7">
        <v>44.837094335351139</v>
      </c>
      <c r="M794" s="7">
        <v>4346.7154741649283</v>
      </c>
      <c r="N794" s="7">
        <v>80.377628745045513</v>
      </c>
      <c r="O794" s="7">
        <v>6298.0282550188713</v>
      </c>
      <c r="P794" s="7">
        <v>10769.958452264196</v>
      </c>
      <c r="Q794" s="7">
        <v>497.97555256646592</v>
      </c>
      <c r="R794" s="7">
        <v>547.77581580670085</v>
      </c>
      <c r="S794" s="7">
        <v>589.65435322839767</v>
      </c>
      <c r="T794" s="7">
        <v>585.98665582411923</v>
      </c>
      <c r="U794" s="7">
        <v>563.43547605013009</v>
      </c>
      <c r="V794" s="7">
        <v>600.6417746853549</v>
      </c>
      <c r="W794" s="7">
        <v>660.8706378681818</v>
      </c>
      <c r="X794" s="7">
        <v>789.57430781133007</v>
      </c>
      <c r="Y794" s="7">
        <v>4835.9145738406805</v>
      </c>
      <c r="Z794" s="8">
        <v>48.96516371773977</v>
      </c>
      <c r="AA794" s="8">
        <v>46.615013519580501</v>
      </c>
      <c r="AB794" s="9">
        <v>58316.971208815143</v>
      </c>
      <c r="AC794" s="9">
        <v>84426.764668010655</v>
      </c>
      <c r="AD794" s="9">
        <v>65368.0111224594</v>
      </c>
      <c r="AE794" s="9">
        <v>94374.755044291131</v>
      </c>
      <c r="AF794" s="10">
        <v>2.1515963631124664</v>
      </c>
      <c r="AG794" s="10">
        <v>2.1506017932947064</v>
      </c>
      <c r="AH794" s="7">
        <v>4738.8401147393743</v>
      </c>
      <c r="AI794" s="7">
        <v>4910.1708812487777</v>
      </c>
      <c r="AJ794" s="7">
        <v>5089.0057175654219</v>
      </c>
      <c r="AK794" s="7">
        <v>5249.5022553750314</v>
      </c>
      <c r="AL794" s="9">
        <v>472203.09367685806</v>
      </c>
      <c r="AM794" s="9">
        <v>681559.61121026776</v>
      </c>
      <c r="AN794" s="9">
        <v>1025.0111345287557</v>
      </c>
      <c r="AO794" s="9">
        <v>1234.9650697795098</v>
      </c>
      <c r="AP794" s="7">
        <v>6113.690827072598</v>
      </c>
      <c r="AQ794" s="7">
        <v>1203.5199458238203</v>
      </c>
      <c r="AR794" s="7">
        <v>4910.1708812487777</v>
      </c>
      <c r="AS794" s="7">
        <v>1199.9957606408279</v>
      </c>
      <c r="AT794" s="7">
        <v>3710.1751206079498</v>
      </c>
      <c r="AU794" s="10">
        <v>2.0514211950264336</v>
      </c>
      <c r="AV794" s="10">
        <v>10073</v>
      </c>
      <c r="AW794" s="7">
        <v>9143.3088092902908</v>
      </c>
      <c r="AX794" s="7">
        <v>4558.2992752074497</v>
      </c>
      <c r="AY794" s="9">
        <v>5.3632015219655322</v>
      </c>
      <c r="AZ794" s="7">
        <v>5991.8428896996338</v>
      </c>
      <c r="BA794" s="7">
        <v>978.91576339799212</v>
      </c>
      <c r="BB794" s="7">
        <v>4404.1378658075118</v>
      </c>
      <c r="BC794" s="7">
        <v>1650.2331272239098</v>
      </c>
      <c r="BD794" s="7">
        <v>1307.4986306285718</v>
      </c>
      <c r="BE794" s="7">
        <v>578.37716844421811</v>
      </c>
      <c r="BF794" s="7">
        <v>10.853862100280821</v>
      </c>
      <c r="BG794" s="7">
        <v>785.64070402504876</v>
      </c>
      <c r="BH794" s="7">
        <v>71.534373385482468</v>
      </c>
      <c r="BI794" s="7">
        <v>13669</v>
      </c>
      <c r="BJ794" s="7">
        <v>13398</v>
      </c>
      <c r="BK794" s="7">
        <v>13233</v>
      </c>
      <c r="BL794" s="7">
        <v>1131</v>
      </c>
      <c r="BM794" s="7">
        <v>1336</v>
      </c>
      <c r="BN794" s="7">
        <v>2814</v>
      </c>
      <c r="BO794" s="7">
        <v>3177</v>
      </c>
      <c r="BP794" s="7">
        <v>3107</v>
      </c>
      <c r="BQ794" s="7">
        <v>3347</v>
      </c>
      <c r="BR794" s="7">
        <v>2598</v>
      </c>
      <c r="BS794" s="7">
        <v>1195</v>
      </c>
      <c r="BT794" s="7">
        <v>222</v>
      </c>
      <c r="BU794" s="10">
        <v>0</v>
      </c>
      <c r="BV794" s="10">
        <v>0</v>
      </c>
      <c r="BW794" s="10">
        <v>0</v>
      </c>
      <c r="BX794" s="10">
        <v>1</v>
      </c>
      <c r="BY794" s="10">
        <v>0</v>
      </c>
      <c r="BZ794" s="11">
        <v>1</v>
      </c>
      <c r="CA794">
        <f>VLOOKUP(A794,[1]competitor_summary!$B$2:$C$1478,2,FALSE)</f>
        <v>0</v>
      </c>
      <c r="CB794">
        <f>VLOOKUP(A794,[1]competitor_summary!$B$2:$D$1478,3,FALSE)</f>
        <v>10</v>
      </c>
      <c r="CC794">
        <f>VLOOKUP(A794,[1]competitor_summary!$B$2:$E$1478,4,FALSE)</f>
        <v>0</v>
      </c>
    </row>
    <row r="795" spans="1:81" x14ac:dyDescent="0.2">
      <c r="A795" t="s">
        <v>2453</v>
      </c>
      <c r="B795" s="7" t="s">
        <v>2454</v>
      </c>
      <c r="C795" s="7" t="s">
        <v>2455</v>
      </c>
      <c r="D795" s="13">
        <v>43025</v>
      </c>
      <c r="E795" s="14">
        <v>6.166666666666667</v>
      </c>
      <c r="F795" s="7">
        <v>37042</v>
      </c>
      <c r="G795" s="7">
        <v>51607.154193929862</v>
      </c>
      <c r="H795" s="7">
        <v>50424.69820906152</v>
      </c>
      <c r="I795" s="7">
        <v>51352.405941869831</v>
      </c>
      <c r="J795" s="7">
        <v>49412.999176904093</v>
      </c>
      <c r="K795" s="7">
        <v>50424.69820906152</v>
      </c>
      <c r="L795" s="7">
        <v>1621.5676876567304</v>
      </c>
      <c r="M795" s="7">
        <v>7370.1543614924885</v>
      </c>
      <c r="N795" s="7">
        <v>2103.0383732863702</v>
      </c>
      <c r="O795" s="7">
        <v>39329.937786625931</v>
      </c>
      <c r="P795" s="7">
        <v>50424.69820906152</v>
      </c>
      <c r="Q795" s="7">
        <v>2880.4770455705002</v>
      </c>
      <c r="R795" s="7">
        <v>3034.8390897701029</v>
      </c>
      <c r="S795" s="7">
        <v>3118.7053394699469</v>
      </c>
      <c r="T795" s="7">
        <v>3174.5075929593295</v>
      </c>
      <c r="U795" s="7">
        <v>3057.0983231938444</v>
      </c>
      <c r="V795" s="7">
        <v>3051.3012668683659</v>
      </c>
      <c r="W795" s="7">
        <v>3553.9265066676307</v>
      </c>
      <c r="X795" s="7">
        <v>4016.3251209501177</v>
      </c>
      <c r="Y795" s="7">
        <v>25887.180285449838</v>
      </c>
      <c r="Z795" s="8">
        <v>44.527510746547968</v>
      </c>
      <c r="AA795" s="8">
        <v>43.638110588509576</v>
      </c>
      <c r="AB795" s="9">
        <v>131080.05918419128</v>
      </c>
      <c r="AC795" s="9">
        <v>156694.64217346613</v>
      </c>
      <c r="AD795" s="9">
        <v>145912.34297219038</v>
      </c>
      <c r="AE795" s="9">
        <v>171950.43296788077</v>
      </c>
      <c r="AF795" s="10">
        <v>2.6608267505793139</v>
      </c>
      <c r="AG795" s="10">
        <v>2.6629366496774542</v>
      </c>
      <c r="AH795" s="7">
        <v>18292.244050978217</v>
      </c>
      <c r="AI795" s="7">
        <v>18704.906871715793</v>
      </c>
      <c r="AJ795" s="7">
        <v>19038.4959516495</v>
      </c>
      <c r="AK795" s="7">
        <v>19125.988866543164</v>
      </c>
      <c r="AL795" s="9">
        <v>787914.10204483941</v>
      </c>
      <c r="AM795" s="9">
        <v>827753.2362469855</v>
      </c>
      <c r="AN795" s="9">
        <v>2005.1627639577575</v>
      </c>
      <c r="AO795" s="9">
        <v>2305.1944483936259</v>
      </c>
      <c r="AP795" s="7">
        <v>19648.548864619341</v>
      </c>
      <c r="AQ795" s="7">
        <v>943.64199290354736</v>
      </c>
      <c r="AR795" s="7">
        <v>18704.906871715793</v>
      </c>
      <c r="AS795" s="7">
        <v>4719.0765811046585</v>
      </c>
      <c r="AT795" s="7">
        <v>13985.830290611135</v>
      </c>
      <c r="AU795" s="10">
        <v>1.7779703880220359</v>
      </c>
      <c r="AV795" s="10">
        <v>33257</v>
      </c>
      <c r="AW795" s="7">
        <v>42244.197037585545</v>
      </c>
      <c r="AX795" s="7">
        <v>28298.069273860194</v>
      </c>
      <c r="AY795" s="9">
        <v>3.6075973348035753</v>
      </c>
      <c r="AZ795" s="7">
        <v>13581.088380269633</v>
      </c>
      <c r="BA795" s="7">
        <v>1909.600811104654</v>
      </c>
      <c r="BB795" s="7">
        <v>27218.852330476511</v>
      </c>
      <c r="BC795" s="7">
        <v>12778.541277115932</v>
      </c>
      <c r="BD795" s="7">
        <v>4624.6242810564581</v>
      </c>
      <c r="BE795" s="7">
        <v>5680.0286740818992</v>
      </c>
      <c r="BF795" s="7">
        <v>0</v>
      </c>
      <c r="BG795" s="7">
        <v>2328.3394559849985</v>
      </c>
      <c r="BH795" s="7">
        <v>1807.3186422372237</v>
      </c>
      <c r="BI795" s="7">
        <v>31125</v>
      </c>
      <c r="BJ795" s="7">
        <v>9021</v>
      </c>
      <c r="BK795" s="7">
        <v>4396</v>
      </c>
      <c r="BL795" s="7">
        <v>5104</v>
      </c>
      <c r="BM795" s="7">
        <v>31450</v>
      </c>
      <c r="BN795" s="7">
        <v>31798</v>
      </c>
      <c r="BO795" s="7">
        <v>6663</v>
      </c>
      <c r="BP795" s="7">
        <v>5695</v>
      </c>
      <c r="BQ795" s="7">
        <v>6329</v>
      </c>
      <c r="BR795" s="7">
        <v>6160</v>
      </c>
      <c r="BS795" s="7">
        <v>4368</v>
      </c>
      <c r="BT795" s="7">
        <v>1888</v>
      </c>
      <c r="BU795" s="10">
        <v>0</v>
      </c>
      <c r="BV795" s="10">
        <v>0</v>
      </c>
      <c r="BW795" s="10">
        <v>2</v>
      </c>
      <c r="BX795" s="10">
        <v>0</v>
      </c>
      <c r="BY795" s="10">
        <v>0</v>
      </c>
      <c r="BZ795" s="11">
        <v>2</v>
      </c>
      <c r="CA795">
        <f>VLOOKUP(A795,[1]competitor_summary!$B$2:$C$1478,2,FALSE)</f>
        <v>0</v>
      </c>
      <c r="CB795">
        <f>VLOOKUP(A795,[1]competitor_summary!$B$2:$D$1478,3,FALSE)</f>
        <v>10</v>
      </c>
      <c r="CC795">
        <f>VLOOKUP(A795,[1]competitor_summary!$B$2:$E$1478,4,FALSE)</f>
        <v>0</v>
      </c>
    </row>
    <row r="796" spans="1:81" x14ac:dyDescent="0.2">
      <c r="A796" t="s">
        <v>2456</v>
      </c>
      <c r="B796" s="7" t="s">
        <v>2457</v>
      </c>
      <c r="C796" s="7" t="s">
        <v>2458</v>
      </c>
      <c r="D796" s="13">
        <v>42626</v>
      </c>
      <c r="E796" s="14">
        <v>7.25</v>
      </c>
      <c r="F796" s="7">
        <v>7628</v>
      </c>
      <c r="G796" s="7">
        <v>46161.819142287874</v>
      </c>
      <c r="H796" s="7">
        <v>44208.244990546016</v>
      </c>
      <c r="I796" s="7">
        <v>44661.478274846129</v>
      </c>
      <c r="J796" s="7">
        <v>43298.999991191435</v>
      </c>
      <c r="K796" s="7">
        <v>44208.244990546016</v>
      </c>
      <c r="L796" s="7">
        <v>4741.5017044076858</v>
      </c>
      <c r="M796" s="7">
        <v>10241.493122146027</v>
      </c>
      <c r="N796" s="7">
        <v>3138.0144537234492</v>
      </c>
      <c r="O796" s="7">
        <v>26087.235710268855</v>
      </c>
      <c r="P796" s="7">
        <v>44208.244990546016</v>
      </c>
      <c r="Q796" s="7">
        <v>3571.5096530550818</v>
      </c>
      <c r="R796" s="7">
        <v>4377.7511434925755</v>
      </c>
      <c r="S796" s="7">
        <v>3795.7585138132954</v>
      </c>
      <c r="T796" s="7">
        <v>2987.5575353424974</v>
      </c>
      <c r="U796" s="7">
        <v>2464.3583499811475</v>
      </c>
      <c r="V796" s="7">
        <v>2373.4892519443056</v>
      </c>
      <c r="W796" s="7">
        <v>2311.7843795386198</v>
      </c>
      <c r="X796" s="7">
        <v>2388.4321294905631</v>
      </c>
      <c r="Y796" s="7">
        <v>24270.640956658088</v>
      </c>
      <c r="Z796" s="8">
        <v>36.22159872994353</v>
      </c>
      <c r="AA796" s="8">
        <v>38.367838584929785</v>
      </c>
      <c r="AB796" s="9">
        <v>68532.53734094603</v>
      </c>
      <c r="AC796" s="9">
        <v>92712.382537925674</v>
      </c>
      <c r="AD796" s="9">
        <v>73679.021810280654</v>
      </c>
      <c r="AE796" s="9">
        <v>99511.398233937216</v>
      </c>
      <c r="AF796" s="10">
        <v>2.1361031850433942</v>
      </c>
      <c r="AG796" s="10">
        <v>2.1319275091597114</v>
      </c>
      <c r="AH796" s="7">
        <v>19676.172598936129</v>
      </c>
      <c r="AI796" s="7">
        <v>20458.745595896929</v>
      </c>
      <c r="AJ796" s="7">
        <v>20711.333074200193</v>
      </c>
      <c r="AK796" s="7">
        <v>21440.572015949954</v>
      </c>
      <c r="AL796" s="9">
        <v>273298.36926596786</v>
      </c>
      <c r="AM796" s="9">
        <v>307922.48367575626</v>
      </c>
      <c r="AN796" s="9">
        <v>1593.6099437330624</v>
      </c>
      <c r="AO796" s="9">
        <v>1619.2477708544645</v>
      </c>
      <c r="AP796" s="7">
        <v>22447.02539192079</v>
      </c>
      <c r="AQ796" s="7">
        <v>1988.2797960238604</v>
      </c>
      <c r="AR796" s="7">
        <v>20458.745595896929</v>
      </c>
      <c r="AS796" s="7">
        <v>12421.519242943259</v>
      </c>
      <c r="AT796" s="7">
        <v>8037.2263529536704</v>
      </c>
      <c r="AU796" s="10">
        <v>1.4633441014010116</v>
      </c>
      <c r="AV796" s="10">
        <v>29938</v>
      </c>
      <c r="AW796" s="7">
        <v>35509.088021026677</v>
      </c>
      <c r="AX796" s="7">
        <v>24735.510273116281</v>
      </c>
      <c r="AY796" s="9">
        <v>3.1216797861865269</v>
      </c>
      <c r="AZ796" s="7">
        <v>39103.25668373931</v>
      </c>
      <c r="BA796" s="7">
        <v>2689.7278273093107</v>
      </c>
      <c r="BB796" s="7">
        <v>24039.151769423992</v>
      </c>
      <c r="BC796" s="7">
        <v>10604.88566957221</v>
      </c>
      <c r="BD796" s="7">
        <v>3615.8611793593809</v>
      </c>
      <c r="BE796" s="7">
        <v>5187.7161833302935</v>
      </c>
      <c r="BF796" s="7">
        <v>0</v>
      </c>
      <c r="BG796" s="7">
        <v>2099.8737815295817</v>
      </c>
      <c r="BH796" s="7">
        <v>2530.8149556325279</v>
      </c>
      <c r="BI796" s="7">
        <v>13090</v>
      </c>
      <c r="BJ796" s="7">
        <v>4653</v>
      </c>
      <c r="BK796" s="7">
        <v>17207</v>
      </c>
      <c r="BL796" s="7">
        <v>15850</v>
      </c>
      <c r="BM796" s="7">
        <v>4094</v>
      </c>
      <c r="BN796" s="7">
        <v>11413</v>
      </c>
      <c r="BO796" s="7">
        <v>2431</v>
      </c>
      <c r="BP796" s="7">
        <v>2479</v>
      </c>
      <c r="BQ796" s="7">
        <v>2901</v>
      </c>
      <c r="BR796" s="7">
        <v>2877</v>
      </c>
      <c r="BS796" s="7">
        <v>1837</v>
      </c>
      <c r="BT796" s="7">
        <v>553</v>
      </c>
      <c r="BU796" s="10">
        <v>1</v>
      </c>
      <c r="BV796" s="10">
        <v>2</v>
      </c>
      <c r="BW796" s="10">
        <v>4</v>
      </c>
      <c r="BX796" s="10">
        <v>0</v>
      </c>
      <c r="BY796" s="10">
        <v>1</v>
      </c>
      <c r="BZ796" s="11">
        <v>8</v>
      </c>
      <c r="CA796">
        <f>VLOOKUP(A796,[1]competitor_summary!$B$2:$C$1478,2,FALSE)</f>
        <v>4</v>
      </c>
      <c r="CB796">
        <f>VLOOKUP(A796,[1]competitor_summary!$B$2:$D$1478,3,FALSE)</f>
        <v>0.53549564970921704</v>
      </c>
      <c r="CC796">
        <f>VLOOKUP(A796,[1]competitor_summary!$B$2:$E$1478,4,FALSE)</f>
        <v>3.4</v>
      </c>
    </row>
    <row r="797" spans="1:81" x14ac:dyDescent="0.2">
      <c r="A797" t="s">
        <v>2459</v>
      </c>
      <c r="B797" s="7" t="s">
        <v>2460</v>
      </c>
      <c r="C797" s="7" t="s">
        <v>2461</v>
      </c>
      <c r="D797" s="13">
        <v>43167</v>
      </c>
      <c r="E797" s="14">
        <v>5.75</v>
      </c>
      <c r="F797" s="7">
        <v>77756</v>
      </c>
      <c r="G797" s="7">
        <v>20702.981948933157</v>
      </c>
      <c r="H797" s="7">
        <v>20277.653995892324</v>
      </c>
      <c r="I797" s="7">
        <v>20321.469291377929</v>
      </c>
      <c r="J797" s="7">
        <v>18949.04879494576</v>
      </c>
      <c r="K797" s="7">
        <v>20277.653995892324</v>
      </c>
      <c r="L797" s="7">
        <v>545.41892961936537</v>
      </c>
      <c r="M797" s="7">
        <v>6273.0648338487372</v>
      </c>
      <c r="N797" s="7">
        <v>228.50885266443947</v>
      </c>
      <c r="O797" s="7">
        <v>13230.661379759782</v>
      </c>
      <c r="P797" s="7">
        <v>20277.653995892324</v>
      </c>
      <c r="Q797" s="7">
        <v>1771.2948562073871</v>
      </c>
      <c r="R797" s="7">
        <v>1506.3261589890462</v>
      </c>
      <c r="S797" s="7">
        <v>1435.4712594438461</v>
      </c>
      <c r="T797" s="7">
        <v>1258.600575508608</v>
      </c>
      <c r="U797" s="7">
        <v>999.27107703068759</v>
      </c>
      <c r="V797" s="7">
        <v>997.12443726457423</v>
      </c>
      <c r="W797" s="7">
        <v>986.41865469916956</v>
      </c>
      <c r="X797" s="7">
        <v>983.79819731612224</v>
      </c>
      <c r="Y797" s="7">
        <v>9938.305216459441</v>
      </c>
      <c r="Z797" s="8">
        <v>33.546264607412958</v>
      </c>
      <c r="AA797" s="8">
        <v>36.767750804656941</v>
      </c>
      <c r="AB797" s="9">
        <v>53675.046742230035</v>
      </c>
      <c r="AC797" s="9">
        <v>77711.951566488598</v>
      </c>
      <c r="AD797" s="9">
        <v>62489.153248302297</v>
      </c>
      <c r="AE797" s="9">
        <v>90072.582664662725</v>
      </c>
      <c r="AF797" s="10">
        <v>2.4701605165783254</v>
      </c>
      <c r="AG797" s="10">
        <v>2.4693694431838153</v>
      </c>
      <c r="AH797" s="7">
        <v>7309.6120106161106</v>
      </c>
      <c r="AI797" s="7">
        <v>7882.0158367038239</v>
      </c>
      <c r="AJ797" s="7">
        <v>7902.3444003774785</v>
      </c>
      <c r="AK797" s="7">
        <v>8059.7284200866707</v>
      </c>
      <c r="AL797" s="9">
        <v>213599.5149929304</v>
      </c>
      <c r="AM797" s="9">
        <v>251617.36478765361</v>
      </c>
      <c r="AN797" s="9">
        <v>1033.6270375168044</v>
      </c>
      <c r="AO797" s="9">
        <v>1005.1656401495371</v>
      </c>
      <c r="AP797" s="7">
        <v>8571.25728982687</v>
      </c>
      <c r="AQ797" s="7">
        <v>689.24145312304609</v>
      </c>
      <c r="AR797" s="7">
        <v>7882.0158367038239</v>
      </c>
      <c r="AS797" s="7">
        <v>4112.4202245918568</v>
      </c>
      <c r="AT797" s="7">
        <v>3769.5956121119671</v>
      </c>
      <c r="AU797" s="10">
        <v>1.8305214933912097</v>
      </c>
      <c r="AV797" s="10">
        <v>14428</v>
      </c>
      <c r="AW797" s="7">
        <v>15812.354558997904</v>
      </c>
      <c r="AX797" s="7">
        <v>9865.8370342792477</v>
      </c>
      <c r="AY797" s="9">
        <v>3.6967594583110448</v>
      </c>
      <c r="AZ797" s="7">
        <v>10934.740283036866</v>
      </c>
      <c r="BA797" s="7">
        <v>770.25586206553271</v>
      </c>
      <c r="BB797" s="7">
        <v>9562.8379828227335</v>
      </c>
      <c r="BC797" s="7">
        <v>3179.00763806951</v>
      </c>
      <c r="BD797" s="7">
        <v>1952.2732003623387</v>
      </c>
      <c r="BE797" s="7">
        <v>2213.5240876661846</v>
      </c>
      <c r="BF797" s="7">
        <v>38.843364383094013</v>
      </c>
      <c r="BG797" s="7">
        <v>774.34702775714686</v>
      </c>
      <c r="BH797" s="7">
        <v>1404.8426645844593</v>
      </c>
      <c r="BI797" s="7">
        <v>10401</v>
      </c>
      <c r="BJ797" s="7">
        <v>3621</v>
      </c>
      <c r="BK797" s="7">
        <v>7295</v>
      </c>
      <c r="BL797" s="7">
        <v>10974</v>
      </c>
      <c r="BM797" s="7">
        <v>3093</v>
      </c>
      <c r="BN797" s="7">
        <v>6546</v>
      </c>
      <c r="BO797" s="7">
        <v>2090</v>
      </c>
      <c r="BP797" s="7">
        <v>2509</v>
      </c>
      <c r="BQ797" s="7">
        <v>2371</v>
      </c>
      <c r="BR797" s="7">
        <v>2101</v>
      </c>
      <c r="BS797" s="7">
        <v>1042</v>
      </c>
      <c r="BT797" s="7">
        <v>269</v>
      </c>
      <c r="BU797" s="10">
        <v>1</v>
      </c>
      <c r="BV797" s="10">
        <v>0</v>
      </c>
      <c r="BW797" s="10">
        <v>0</v>
      </c>
      <c r="BX797" s="10">
        <v>1</v>
      </c>
      <c r="BY797" s="10">
        <v>0</v>
      </c>
      <c r="BZ797" s="11">
        <v>2</v>
      </c>
      <c r="CA797">
        <f>VLOOKUP(A797,[1]competitor_summary!$B$2:$C$1478,2,FALSE)</f>
        <v>4</v>
      </c>
      <c r="CB797">
        <f>VLOOKUP(A797,[1]competitor_summary!$B$2:$D$1478,3,FALSE)</f>
        <v>0.64957425660539003</v>
      </c>
      <c r="CC797">
        <f>VLOOKUP(A797,[1]competitor_summary!$B$2:$E$1478,4,FALSE)</f>
        <v>4.5</v>
      </c>
    </row>
    <row r="798" spans="1:81" x14ac:dyDescent="0.2">
      <c r="A798" t="s">
        <v>2462</v>
      </c>
      <c r="B798" s="7" t="s">
        <v>2463</v>
      </c>
      <c r="C798" s="7" t="s">
        <v>2464</v>
      </c>
      <c r="D798" s="13">
        <v>45083</v>
      </c>
      <c r="E798" s="14">
        <v>0.5</v>
      </c>
      <c r="F798" s="7">
        <v>36109</v>
      </c>
      <c r="G798" s="7">
        <v>15483.127268711454</v>
      </c>
      <c r="H798" s="7">
        <v>15170.689950985019</v>
      </c>
      <c r="I798" s="7">
        <v>15201.581484338152</v>
      </c>
      <c r="J798" s="7">
        <v>14566.432841521804</v>
      </c>
      <c r="K798" s="7">
        <v>15170.689950985019</v>
      </c>
      <c r="L798" s="7">
        <v>449.36725687899161</v>
      </c>
      <c r="M798" s="7">
        <v>4625.2439810629003</v>
      </c>
      <c r="N798" s="7">
        <v>207.04436664073728</v>
      </c>
      <c r="O798" s="7">
        <v>9889.0343464023899</v>
      </c>
      <c r="P798" s="7">
        <v>15170.689950985019</v>
      </c>
      <c r="Q798" s="7">
        <v>1366.6343336323043</v>
      </c>
      <c r="R798" s="7">
        <v>1130.7331648299587</v>
      </c>
      <c r="S798" s="7">
        <v>1086.2672268351889</v>
      </c>
      <c r="T798" s="7">
        <v>953.0728423363762</v>
      </c>
      <c r="U798" s="7">
        <v>739.15072632068768</v>
      </c>
      <c r="V798" s="7">
        <v>718.76127042609733</v>
      </c>
      <c r="W798" s="7">
        <v>709.44088787044166</v>
      </c>
      <c r="X798" s="7">
        <v>723.86199679214042</v>
      </c>
      <c r="Y798" s="7">
        <v>7427.9224490431952</v>
      </c>
      <c r="Z798" s="8">
        <v>33.166163642968272</v>
      </c>
      <c r="AA798" s="8">
        <v>36.595530618599803</v>
      </c>
      <c r="AB798" s="9">
        <v>52599.856810463054</v>
      </c>
      <c r="AC798" s="9">
        <v>75340.193238827618</v>
      </c>
      <c r="AD798" s="9">
        <v>61503.353300724913</v>
      </c>
      <c r="AE798" s="9">
        <v>87414.25887716758</v>
      </c>
      <c r="AF798" s="10">
        <v>2.4225904108992116</v>
      </c>
      <c r="AG798" s="10">
        <v>2.4214047965336563</v>
      </c>
      <c r="AH798" s="7">
        <v>5624.3130211263197</v>
      </c>
      <c r="AI798" s="7">
        <v>5940.4141881029354</v>
      </c>
      <c r="AJ798" s="7">
        <v>5956.6362581243156</v>
      </c>
      <c r="AK798" s="7">
        <v>6075.0534059506026</v>
      </c>
      <c r="AL798" s="9">
        <v>202063.37635652884</v>
      </c>
      <c r="AM798" s="9">
        <v>229354.41417959798</v>
      </c>
      <c r="AN798" s="9">
        <v>1035.7271103013618</v>
      </c>
      <c r="AO798" s="9">
        <v>1016.8507872932222</v>
      </c>
      <c r="AP798" s="7">
        <v>6465.3065126434085</v>
      </c>
      <c r="AQ798" s="7">
        <v>524.89232454047306</v>
      </c>
      <c r="AR798" s="7">
        <v>5940.4141881029354</v>
      </c>
      <c r="AS798" s="7">
        <v>3165.3459619869245</v>
      </c>
      <c r="AT798" s="7">
        <v>2775.0682261160109</v>
      </c>
      <c r="AU798" s="10">
        <v>1.8067274153165385</v>
      </c>
      <c r="AV798" s="10">
        <v>10733</v>
      </c>
      <c r="AW798" s="7">
        <v>11855.622020977724</v>
      </c>
      <c r="AX798" s="7">
        <v>7476.6419848858495</v>
      </c>
      <c r="AY798" s="9">
        <v>3.565759604225248</v>
      </c>
      <c r="AZ798" s="7">
        <v>8323.4758229558647</v>
      </c>
      <c r="BA798" s="7">
        <v>609.77347081582411</v>
      </c>
      <c r="BB798" s="7">
        <v>7255.0034003419569</v>
      </c>
      <c r="BC798" s="7">
        <v>2485.5629573829356</v>
      </c>
      <c r="BD798" s="7">
        <v>1514.826970374037</v>
      </c>
      <c r="BE798" s="7">
        <v>1672.5040629723808</v>
      </c>
      <c r="BF798" s="7">
        <v>19.048447204753757</v>
      </c>
      <c r="BG798" s="7">
        <v>524.71476433926728</v>
      </c>
      <c r="BH798" s="7">
        <v>1038.3461980685825</v>
      </c>
      <c r="BI798" s="7">
        <v>7804</v>
      </c>
      <c r="BJ798" s="7">
        <v>7766</v>
      </c>
      <c r="BK798" s="7">
        <v>4856</v>
      </c>
      <c r="BL798" s="7">
        <v>558</v>
      </c>
      <c r="BM798" s="7">
        <v>5577</v>
      </c>
      <c r="BN798" s="7">
        <v>8078</v>
      </c>
      <c r="BO798" s="7">
        <v>1725</v>
      </c>
      <c r="BP798" s="7">
        <v>1798</v>
      </c>
      <c r="BQ798" s="7">
        <v>1889</v>
      </c>
      <c r="BR798" s="7">
        <v>1560</v>
      </c>
      <c r="BS798" s="7">
        <v>677</v>
      </c>
      <c r="BT798" s="7">
        <v>134</v>
      </c>
      <c r="BU798" s="10">
        <v>1</v>
      </c>
      <c r="BV798" s="10">
        <v>0</v>
      </c>
      <c r="BW798" s="10">
        <v>0</v>
      </c>
      <c r="BX798" s="10">
        <v>1</v>
      </c>
      <c r="BY798" s="10">
        <v>0</v>
      </c>
      <c r="BZ798" s="11">
        <v>2</v>
      </c>
      <c r="CA798">
        <f>VLOOKUP(A798,[1]competitor_summary!$B$2:$C$1478,2,FALSE)</f>
        <v>2</v>
      </c>
      <c r="CB798">
        <f>VLOOKUP(A798,[1]competitor_summary!$B$2:$D$1478,3,FALSE)</f>
        <v>0.162055895203844</v>
      </c>
      <c r="CC798">
        <f>VLOOKUP(A798,[1]competitor_summary!$B$2:$E$1478,4,FALSE)</f>
        <v>4.5</v>
      </c>
    </row>
    <row r="799" spans="1:81" x14ac:dyDescent="0.2">
      <c r="A799" t="s">
        <v>2465</v>
      </c>
      <c r="B799" s="7" t="s">
        <v>2466</v>
      </c>
      <c r="C799" s="7" t="s">
        <v>2467</v>
      </c>
      <c r="D799" s="13">
        <v>43395</v>
      </c>
      <c r="E799" s="14">
        <v>5.166666666666667</v>
      </c>
      <c r="F799" s="7">
        <v>75352</v>
      </c>
      <c r="G799" s="7">
        <v>25699.412159136264</v>
      </c>
      <c r="H799" s="7">
        <v>24824.851554858731</v>
      </c>
      <c r="I799" s="7">
        <v>25332.427130621625</v>
      </c>
      <c r="J799" s="7">
        <v>23734.449698059412</v>
      </c>
      <c r="K799" s="7">
        <v>24824.851554858731</v>
      </c>
      <c r="L799" s="7">
        <v>1447.1974468682893</v>
      </c>
      <c r="M799" s="7">
        <v>9091.7161716716364</v>
      </c>
      <c r="N799" s="7">
        <v>149.23721353383735</v>
      </c>
      <c r="O799" s="7">
        <v>14136.700722784968</v>
      </c>
      <c r="P799" s="7">
        <v>24824.851554858731</v>
      </c>
      <c r="Q799" s="7">
        <v>1491.8175448861439</v>
      </c>
      <c r="R799" s="7">
        <v>1545.079853055533</v>
      </c>
      <c r="S799" s="7">
        <v>1589.2067689425312</v>
      </c>
      <c r="T799" s="7">
        <v>1367.5610762457363</v>
      </c>
      <c r="U799" s="7">
        <v>1334.6022176721599</v>
      </c>
      <c r="V799" s="7">
        <v>1439.719653907232</v>
      </c>
      <c r="W799" s="7">
        <v>1669.2700686235912</v>
      </c>
      <c r="X799" s="7">
        <v>1729.7164437589236</v>
      </c>
      <c r="Y799" s="7">
        <v>12166.973627091851</v>
      </c>
      <c r="Z799" s="8">
        <v>40.239769535613092</v>
      </c>
      <c r="AA799" s="8">
        <v>41.218659738427021</v>
      </c>
      <c r="AB799" s="9">
        <v>52896.32502986188</v>
      </c>
      <c r="AC799" s="9">
        <v>70065.367598394078</v>
      </c>
      <c r="AD799" s="9">
        <v>58236.632207341565</v>
      </c>
      <c r="AE799" s="9">
        <v>77221.728164182772</v>
      </c>
      <c r="AF799" s="10">
        <v>2.6128246024176351</v>
      </c>
      <c r="AG799" s="10">
        <v>2.6068396455948992</v>
      </c>
      <c r="AH799" s="7">
        <v>8857.5080020627356</v>
      </c>
      <c r="AI799" s="7">
        <v>9293.2540921291802</v>
      </c>
      <c r="AJ799" s="7">
        <v>9508.056332220789</v>
      </c>
      <c r="AK799" s="7">
        <v>9660.4511415148154</v>
      </c>
      <c r="AL799" s="9">
        <v>215576.24344094843</v>
      </c>
      <c r="AM799" s="9">
        <v>249571.47996406161</v>
      </c>
      <c r="AN799" s="9">
        <v>1214.3345759255676</v>
      </c>
      <c r="AO799" s="9">
        <v>1218.9721890284898</v>
      </c>
      <c r="AP799" s="7">
        <v>10152.986921649892</v>
      </c>
      <c r="AQ799" s="7">
        <v>859.73282952071168</v>
      </c>
      <c r="AR799" s="7">
        <v>9293.2540921291802</v>
      </c>
      <c r="AS799" s="7">
        <v>3664.7331483061425</v>
      </c>
      <c r="AT799" s="7">
        <v>5628.5209438230377</v>
      </c>
      <c r="AU799" s="10">
        <v>1.5404800124988383</v>
      </c>
      <c r="AV799" s="10">
        <v>14316</v>
      </c>
      <c r="AW799" s="7">
        <v>20070.83241286152</v>
      </c>
      <c r="AX799" s="7">
        <v>11870.708388288505</v>
      </c>
      <c r="AY799" s="9">
        <v>4.9903569381021766</v>
      </c>
      <c r="AZ799" s="7">
        <v>14741.647777958889</v>
      </c>
      <c r="BA799" s="7">
        <v>604.3188248926308</v>
      </c>
      <c r="BB799" s="7">
        <v>11317.409133508103</v>
      </c>
      <c r="BC799" s="7">
        <v>2573.7485885610804</v>
      </c>
      <c r="BD799" s="7">
        <v>1499.8730324704666</v>
      </c>
      <c r="BE799" s="7">
        <v>2039.4003741582856</v>
      </c>
      <c r="BF799" s="7">
        <v>83.031103294342756</v>
      </c>
      <c r="BG799" s="7">
        <v>883.18573544127867</v>
      </c>
      <c r="BH799" s="7">
        <v>4238.170299582649</v>
      </c>
      <c r="BI799" s="7">
        <v>11867</v>
      </c>
      <c r="BJ799" s="7">
        <v>106</v>
      </c>
      <c r="BK799" s="7">
        <v>9417</v>
      </c>
      <c r="BL799" s="7">
        <v>3585</v>
      </c>
      <c r="BM799" s="7">
        <v>144</v>
      </c>
      <c r="BN799" s="7">
        <v>5793</v>
      </c>
      <c r="BO799" s="7">
        <v>2679</v>
      </c>
      <c r="BP799" s="7">
        <v>2546</v>
      </c>
      <c r="BQ799" s="7">
        <v>2899</v>
      </c>
      <c r="BR799" s="7">
        <v>2239</v>
      </c>
      <c r="BS799" s="7">
        <v>1128</v>
      </c>
      <c r="BT799" s="7">
        <v>355</v>
      </c>
      <c r="BU799" s="10">
        <v>0</v>
      </c>
      <c r="BV799" s="10">
        <v>0</v>
      </c>
      <c r="BW799" s="10">
        <v>1</v>
      </c>
      <c r="BX799" s="10">
        <v>1</v>
      </c>
      <c r="BY799" s="10">
        <v>0</v>
      </c>
      <c r="BZ799" s="11">
        <v>2</v>
      </c>
      <c r="CA799">
        <f>VLOOKUP(A799,[1]competitor_summary!$B$2:$C$1478,2,FALSE)</f>
        <v>0</v>
      </c>
      <c r="CB799">
        <f>VLOOKUP(A799,[1]competitor_summary!$B$2:$D$1478,3,FALSE)</f>
        <v>10</v>
      </c>
      <c r="CC799">
        <f>VLOOKUP(A799,[1]competitor_summary!$B$2:$E$1478,4,FALSE)</f>
        <v>0</v>
      </c>
    </row>
    <row r="800" spans="1:81" x14ac:dyDescent="0.2">
      <c r="A800" t="s">
        <v>2468</v>
      </c>
      <c r="B800" s="7" t="s">
        <v>2469</v>
      </c>
      <c r="C800" s="7" t="s">
        <v>2470</v>
      </c>
      <c r="D800" s="13">
        <v>44887</v>
      </c>
      <c r="E800" s="14">
        <v>1.0833333333333333</v>
      </c>
      <c r="F800" s="7">
        <v>9410</v>
      </c>
      <c r="G800" s="7">
        <v>22991.320859680476</v>
      </c>
      <c r="H800" s="7">
        <v>23387.34810951259</v>
      </c>
      <c r="I800" s="7">
        <v>23182.775509351341</v>
      </c>
      <c r="J800" s="7">
        <v>23649.410474450444</v>
      </c>
      <c r="K800" s="7">
        <v>23387.34810951259</v>
      </c>
      <c r="L800" s="7">
        <v>489.79842456773622</v>
      </c>
      <c r="M800" s="7">
        <v>1414.6681316101458</v>
      </c>
      <c r="N800" s="7">
        <v>118.9299096163013</v>
      </c>
      <c r="O800" s="7">
        <v>21363.951643718407</v>
      </c>
      <c r="P800" s="7">
        <v>23387.34810951259</v>
      </c>
      <c r="Q800" s="7">
        <v>1255.7031005306053</v>
      </c>
      <c r="R800" s="7">
        <v>1450.1857465122011</v>
      </c>
      <c r="S800" s="7">
        <v>1529.3171129847178</v>
      </c>
      <c r="T800" s="7">
        <v>1512.060141855618</v>
      </c>
      <c r="U800" s="7">
        <v>1415.6853728036513</v>
      </c>
      <c r="V800" s="7">
        <v>1342.1211016106536</v>
      </c>
      <c r="W800" s="7">
        <v>1459.3800515959738</v>
      </c>
      <c r="X800" s="7">
        <v>1573.8874275896815</v>
      </c>
      <c r="Y800" s="7">
        <v>11538.340055483102</v>
      </c>
      <c r="Z800" s="8">
        <v>41.545240373618135</v>
      </c>
      <c r="AA800" s="8">
        <v>41.665405201103475</v>
      </c>
      <c r="AB800" s="9">
        <v>50295.579775911428</v>
      </c>
      <c r="AC800" s="9">
        <v>65223.495611471764</v>
      </c>
      <c r="AD800" s="9">
        <v>53122.32667001112</v>
      </c>
      <c r="AE800" s="9">
        <v>69140.9109831284</v>
      </c>
      <c r="AF800" s="10">
        <v>2.2885560191023631</v>
      </c>
      <c r="AG800" s="10">
        <v>2.2818117824505082</v>
      </c>
      <c r="AH800" s="7">
        <v>9981.6468688793248</v>
      </c>
      <c r="AI800" s="7">
        <v>9898.6893060160801</v>
      </c>
      <c r="AJ800" s="7">
        <v>9838.3376030963846</v>
      </c>
      <c r="AK800" s="7">
        <v>9769.5741928101052</v>
      </c>
      <c r="AL800" s="9">
        <v>135931.70418665375</v>
      </c>
      <c r="AM800" s="9">
        <v>161920.89952998544</v>
      </c>
      <c r="AN800" s="9">
        <v>884.23706781072747</v>
      </c>
      <c r="AO800" s="9">
        <v>972.19041260147719</v>
      </c>
      <c r="AP800" s="7">
        <v>11310.586679912522</v>
      </c>
      <c r="AQ800" s="7">
        <v>1411.8973738964414</v>
      </c>
      <c r="AR800" s="7">
        <v>9898.6893060160801</v>
      </c>
      <c r="AS800" s="7">
        <v>3913.0120011286344</v>
      </c>
      <c r="AT800" s="7">
        <v>5985.6773048874456</v>
      </c>
      <c r="AU800" s="10">
        <v>1.6211910964573488</v>
      </c>
      <c r="AV800" s="10">
        <v>16048</v>
      </c>
      <c r="AW800" s="7">
        <v>18939.948132563441</v>
      </c>
      <c r="AX800" s="7">
        <v>10027.164469797281</v>
      </c>
      <c r="AY800" s="9">
        <v>8.5951624712143584</v>
      </c>
      <c r="AZ800" s="7">
        <v>16146.34669369724</v>
      </c>
      <c r="BA800" s="7">
        <v>1214.4679981722438</v>
      </c>
      <c r="BB800" s="7">
        <v>9211.551890742965</v>
      </c>
      <c r="BC800" s="7">
        <v>3407.7268732344382</v>
      </c>
      <c r="BD800" s="7">
        <v>1630.2869791420526</v>
      </c>
      <c r="BE800" s="7">
        <v>2198.5444731048774</v>
      </c>
      <c r="BF800" s="7">
        <v>15.495867796242237</v>
      </c>
      <c r="BG800" s="7">
        <v>516.92382265283959</v>
      </c>
      <c r="BH800" s="7">
        <v>1442.573874812515</v>
      </c>
      <c r="BI800" s="7">
        <v>14068</v>
      </c>
      <c r="BJ800" s="7">
        <v>14288</v>
      </c>
      <c r="BK800" s="7">
        <v>12294</v>
      </c>
      <c r="BL800" s="7">
        <v>12990</v>
      </c>
      <c r="BM800" s="7">
        <v>14319</v>
      </c>
      <c r="BN800" s="7">
        <v>12579</v>
      </c>
      <c r="BO800" s="7">
        <v>2866</v>
      </c>
      <c r="BP800" s="7">
        <v>2708</v>
      </c>
      <c r="BQ800" s="7">
        <v>3207</v>
      </c>
      <c r="BR800" s="7">
        <v>3159</v>
      </c>
      <c r="BS800" s="7">
        <v>1693</v>
      </c>
      <c r="BT800" s="7">
        <v>425</v>
      </c>
      <c r="BU800" s="10">
        <v>1</v>
      </c>
      <c r="BV800" s="10">
        <v>1</v>
      </c>
      <c r="BW800" s="10">
        <v>3</v>
      </c>
      <c r="BX800" s="10">
        <v>1</v>
      </c>
      <c r="BY800" s="10">
        <v>0</v>
      </c>
      <c r="BZ800" s="11">
        <v>6</v>
      </c>
      <c r="CA800">
        <f>VLOOKUP(A800,[1]competitor_summary!$B$2:$C$1478,2,FALSE)</f>
        <v>1</v>
      </c>
      <c r="CB800">
        <f>VLOOKUP(A800,[1]competitor_summary!$B$2:$D$1478,3,FALSE)</f>
        <v>0.51792509687952903</v>
      </c>
      <c r="CC800">
        <f>VLOOKUP(A800,[1]competitor_summary!$B$2:$E$1478,4,FALSE)</f>
        <v>3.9</v>
      </c>
    </row>
    <row r="801" spans="1:81" x14ac:dyDescent="0.2">
      <c r="A801" t="s">
        <v>2471</v>
      </c>
      <c r="B801" s="7" t="s">
        <v>2472</v>
      </c>
      <c r="C801" s="7" t="s">
        <v>2473</v>
      </c>
      <c r="D801" s="13">
        <v>44638</v>
      </c>
      <c r="E801" s="14">
        <v>1.75</v>
      </c>
      <c r="F801" s="7">
        <v>98345</v>
      </c>
      <c r="G801" s="7">
        <v>26242.703310484416</v>
      </c>
      <c r="H801" s="7">
        <v>23530.200758696126</v>
      </c>
      <c r="I801" s="7">
        <v>24858.767848474323</v>
      </c>
      <c r="J801" s="7">
        <v>22552.002493443666</v>
      </c>
      <c r="K801" s="7">
        <v>23530.200758696126</v>
      </c>
      <c r="L801" s="7">
        <v>1976.4672389434418</v>
      </c>
      <c r="M801" s="7">
        <v>1389.7140949314926</v>
      </c>
      <c r="N801" s="7">
        <v>212.85489579819841</v>
      </c>
      <c r="O801" s="7">
        <v>19951.164529022994</v>
      </c>
      <c r="P801" s="7">
        <v>23530.200758696126</v>
      </c>
      <c r="Q801" s="7">
        <v>1372.946097515116</v>
      </c>
      <c r="R801" s="7">
        <v>1494.6191927468171</v>
      </c>
      <c r="S801" s="7">
        <v>1437.1849619700806</v>
      </c>
      <c r="T801" s="7">
        <v>1439.9551990272012</v>
      </c>
      <c r="U801" s="7">
        <v>1450.0816615287331</v>
      </c>
      <c r="V801" s="7">
        <v>1386.0025338336127</v>
      </c>
      <c r="W801" s="7">
        <v>1464.4054982494563</v>
      </c>
      <c r="X801" s="7">
        <v>1562.7525459293392</v>
      </c>
      <c r="Y801" s="7">
        <v>11607.947690800356</v>
      </c>
      <c r="Z801" s="8">
        <v>40.015538190014986</v>
      </c>
      <c r="AA801" s="8">
        <v>40.457663459241715</v>
      </c>
      <c r="AB801" s="9">
        <v>64291.377111426482</v>
      </c>
      <c r="AC801" s="9">
        <v>79820.773915632933</v>
      </c>
      <c r="AD801" s="9">
        <v>73395.483411930967</v>
      </c>
      <c r="AE801" s="9">
        <v>91217.575814719035</v>
      </c>
      <c r="AF801" s="10">
        <v>2.41973273583565</v>
      </c>
      <c r="AG801" s="10">
        <v>2.4194726154277122</v>
      </c>
      <c r="AH801" s="7">
        <v>9096.5981540530338</v>
      </c>
      <c r="AI801" s="7">
        <v>9491.6474605675321</v>
      </c>
      <c r="AJ801" s="7">
        <v>10040.744851793861</v>
      </c>
      <c r="AK801" s="7">
        <v>10610.47187206638</v>
      </c>
      <c r="AL801" s="9">
        <v>256874.3522036206</v>
      </c>
      <c r="AM801" s="9">
        <v>293586.28946188034</v>
      </c>
      <c r="AN801" s="9">
        <v>827.07331569260543</v>
      </c>
      <c r="AO801" s="9">
        <v>938.31828602499138</v>
      </c>
      <c r="AP801" s="7">
        <v>10057.147556513082</v>
      </c>
      <c r="AQ801" s="7">
        <v>565.50009594555013</v>
      </c>
      <c r="AR801" s="7">
        <v>9491.6474605675321</v>
      </c>
      <c r="AS801" s="7">
        <v>2629.456854558317</v>
      </c>
      <c r="AT801" s="7">
        <v>6862.1906060092151</v>
      </c>
      <c r="AU801" s="10">
        <v>2.0079077414323105</v>
      </c>
      <c r="AV801" s="10">
        <v>19058</v>
      </c>
      <c r="AW801" s="7">
        <v>18808.703320363711</v>
      </c>
      <c r="AX801" s="7">
        <v>11707.61174666509</v>
      </c>
      <c r="AY801" s="9">
        <v>5.2164002123892592</v>
      </c>
      <c r="AZ801" s="7">
        <v>11423.826160951692</v>
      </c>
      <c r="BA801" s="7">
        <v>928.09286024910398</v>
      </c>
      <c r="BB801" s="7">
        <v>11082.44018697436</v>
      </c>
      <c r="BC801" s="7">
        <v>3546.7000575893908</v>
      </c>
      <c r="BD801" s="7">
        <v>1848.3736241097213</v>
      </c>
      <c r="BE801" s="7">
        <v>2174.809332028497</v>
      </c>
      <c r="BF801" s="7">
        <v>82.673515992122702</v>
      </c>
      <c r="BG801" s="7">
        <v>651.42063307703938</v>
      </c>
      <c r="BH801" s="7">
        <v>2778.4630241775885</v>
      </c>
      <c r="BI801" s="7">
        <v>26978</v>
      </c>
      <c r="BJ801" s="7">
        <v>0</v>
      </c>
      <c r="BK801" s="7">
        <v>143</v>
      </c>
      <c r="BL801" s="7">
        <v>27725</v>
      </c>
      <c r="BM801" s="7">
        <v>27415</v>
      </c>
      <c r="BN801" s="7">
        <v>27517</v>
      </c>
      <c r="BO801" s="7">
        <v>6393</v>
      </c>
      <c r="BP801" s="7">
        <v>5486</v>
      </c>
      <c r="BQ801" s="7">
        <v>6307</v>
      </c>
      <c r="BR801" s="7">
        <v>5291</v>
      </c>
      <c r="BS801" s="7">
        <v>2487</v>
      </c>
      <c r="BT801" s="7">
        <v>995</v>
      </c>
      <c r="BU801" s="10">
        <v>1</v>
      </c>
      <c r="BV801" s="10">
        <v>0</v>
      </c>
      <c r="BW801" s="10">
        <v>1</v>
      </c>
      <c r="BX801" s="10">
        <v>1</v>
      </c>
      <c r="BY801" s="10">
        <v>0</v>
      </c>
      <c r="BZ801" s="11">
        <v>3</v>
      </c>
      <c r="CA801">
        <f>VLOOKUP(A801,[1]competitor_summary!$B$2:$C$1478,2,FALSE)</f>
        <v>1</v>
      </c>
      <c r="CB801">
        <f>VLOOKUP(A801,[1]competitor_summary!$B$2:$D$1478,3,FALSE)</f>
        <v>0.80281667081572206</v>
      </c>
      <c r="CC801">
        <f>VLOOKUP(A801,[1]competitor_summary!$B$2:$E$1478,4,FALSE)</f>
        <v>3.4</v>
      </c>
    </row>
    <row r="802" spans="1:81" x14ac:dyDescent="0.2">
      <c r="A802" t="s">
        <v>2474</v>
      </c>
      <c r="B802" s="7" t="s">
        <v>2475</v>
      </c>
      <c r="C802" s="7" t="s">
        <v>2476</v>
      </c>
      <c r="D802" s="13">
        <v>44819</v>
      </c>
      <c r="E802" s="14">
        <v>1.25</v>
      </c>
      <c r="F802" s="7">
        <v>10193</v>
      </c>
      <c r="G802" s="7">
        <v>13135.87496076338</v>
      </c>
      <c r="H802" s="7">
        <v>13395.399338018266</v>
      </c>
      <c r="I802" s="7">
        <v>13277.304541712743</v>
      </c>
      <c r="J802" s="7">
        <v>13068.139370514196</v>
      </c>
      <c r="K802" s="7">
        <v>13395.399338018266</v>
      </c>
      <c r="L802" s="7">
        <v>76.622401586733758</v>
      </c>
      <c r="M802" s="7">
        <v>657.40825908759143</v>
      </c>
      <c r="N802" s="7">
        <v>94.34658909321297</v>
      </c>
      <c r="O802" s="7">
        <v>12567.022088250727</v>
      </c>
      <c r="P802" s="7">
        <v>13395.399338018266</v>
      </c>
      <c r="Q802" s="7">
        <v>764.83758465270512</v>
      </c>
      <c r="R802" s="7">
        <v>864.7744808041025</v>
      </c>
      <c r="S802" s="7">
        <v>790.210388284293</v>
      </c>
      <c r="T802" s="7">
        <v>762.74989999702666</v>
      </c>
      <c r="U802" s="7">
        <v>737.97593756718561</v>
      </c>
      <c r="V802" s="7">
        <v>774.00423626520205</v>
      </c>
      <c r="W802" s="7">
        <v>816.85560323751997</v>
      </c>
      <c r="X802" s="7">
        <v>922.41658981121145</v>
      </c>
      <c r="Y802" s="7">
        <v>6433.8247206192464</v>
      </c>
      <c r="Z802" s="8">
        <v>42.985464290263529</v>
      </c>
      <c r="AA802" s="8">
        <v>43.10874136749166</v>
      </c>
      <c r="AB802" s="9">
        <v>52785.879403401639</v>
      </c>
      <c r="AC802" s="9">
        <v>68355.960086964173</v>
      </c>
      <c r="AD802" s="9">
        <v>59484.101641765155</v>
      </c>
      <c r="AE802" s="9">
        <v>76869.990739500863</v>
      </c>
      <c r="AF802" s="10">
        <v>2.2086899923334151</v>
      </c>
      <c r="AG802" s="10">
        <v>2.2086986662525034</v>
      </c>
      <c r="AH802" s="7">
        <v>5682.6411624925677</v>
      </c>
      <c r="AI802" s="7">
        <v>5847.3164285724633</v>
      </c>
      <c r="AJ802" s="7">
        <v>5794.2400475161267</v>
      </c>
      <c r="AK802" s="7">
        <v>5729.7989611363737</v>
      </c>
      <c r="AL802" s="9">
        <v>174891.37604533383</v>
      </c>
      <c r="AM802" s="9">
        <v>217330.47145329101</v>
      </c>
      <c r="AN802" s="9">
        <v>873.80346039655535</v>
      </c>
      <c r="AO802" s="9">
        <v>971.26478286928887</v>
      </c>
      <c r="AP802" s="7">
        <v>6405.9735929117305</v>
      </c>
      <c r="AQ802" s="7">
        <v>558.65716433926718</v>
      </c>
      <c r="AR802" s="7">
        <v>5847.3164285724633</v>
      </c>
      <c r="AS802" s="7">
        <v>1996.6535832914524</v>
      </c>
      <c r="AT802" s="7">
        <v>3850.662845281011</v>
      </c>
      <c r="AU802" s="10">
        <v>1.7481403400231783</v>
      </c>
      <c r="AV802" s="10">
        <v>10222</v>
      </c>
      <c r="AW802" s="7">
        <v>11027.975159142632</v>
      </c>
      <c r="AX802" s="7">
        <v>6266.0807213354856</v>
      </c>
      <c r="AY802" s="9">
        <v>5.0302377881763096</v>
      </c>
      <c r="AZ802" s="7">
        <v>6988.6783029709477</v>
      </c>
      <c r="BA802" s="7">
        <v>581.76259963959455</v>
      </c>
      <c r="BB802" s="7">
        <v>5977.8116472669644</v>
      </c>
      <c r="BC802" s="7">
        <v>1679.3291963374941</v>
      </c>
      <c r="BD802" s="7">
        <v>1082.0371569098206</v>
      </c>
      <c r="BE802" s="7">
        <v>1271.2434851140715</v>
      </c>
      <c r="BF802" s="7">
        <v>22.999997643753886</v>
      </c>
      <c r="BG802" s="7">
        <v>615.23123705945909</v>
      </c>
      <c r="BH802" s="7">
        <v>1306.9705742023652</v>
      </c>
      <c r="BI802" s="7">
        <v>4402</v>
      </c>
      <c r="BJ802" s="7">
        <v>3898</v>
      </c>
      <c r="BK802" s="7">
        <v>4740</v>
      </c>
      <c r="BL802" s="7">
        <v>4133</v>
      </c>
      <c r="BM802" s="7">
        <v>4256</v>
      </c>
      <c r="BN802" s="7">
        <v>3449</v>
      </c>
      <c r="BO802" s="7">
        <v>876</v>
      </c>
      <c r="BP802" s="7">
        <v>882</v>
      </c>
      <c r="BQ802" s="7">
        <v>1077</v>
      </c>
      <c r="BR802" s="7">
        <v>985</v>
      </c>
      <c r="BS802" s="7">
        <v>480</v>
      </c>
      <c r="BT802" s="7">
        <v>90</v>
      </c>
      <c r="BU802" s="10">
        <v>1</v>
      </c>
      <c r="BV802" s="10">
        <v>0</v>
      </c>
      <c r="BW802" s="10">
        <v>1</v>
      </c>
      <c r="BX802" s="10">
        <v>1</v>
      </c>
      <c r="BY802" s="10">
        <v>0</v>
      </c>
      <c r="BZ802" s="11">
        <v>3</v>
      </c>
      <c r="CA802">
        <f>VLOOKUP(A802,[1]competitor_summary!$B$2:$C$1478,2,FALSE)</f>
        <v>2</v>
      </c>
      <c r="CB802">
        <f>VLOOKUP(A802,[1]competitor_summary!$B$2:$D$1478,3,FALSE)</f>
        <v>0.59277049839349905</v>
      </c>
      <c r="CC802">
        <f>VLOOKUP(A802,[1]competitor_summary!$B$2:$E$1478,4,FALSE)</f>
        <v>4.2</v>
      </c>
    </row>
    <row r="803" spans="1:81" x14ac:dyDescent="0.2">
      <c r="A803" t="s">
        <v>2477</v>
      </c>
      <c r="B803" s="7" t="s">
        <v>2478</v>
      </c>
      <c r="C803" s="7" t="s">
        <v>2479</v>
      </c>
      <c r="D803" s="13">
        <v>44887</v>
      </c>
      <c r="E803" s="14">
        <v>1.0833333333333333</v>
      </c>
      <c r="F803" s="7">
        <v>4939</v>
      </c>
      <c r="G803" s="7">
        <v>15327.332430854905</v>
      </c>
      <c r="H803" s="7">
        <v>15692.820628651534</v>
      </c>
      <c r="I803" s="7">
        <v>15506.728551634995</v>
      </c>
      <c r="J803" s="7">
        <v>15469.277597923239</v>
      </c>
      <c r="K803" s="7">
        <v>15692.820628651534</v>
      </c>
      <c r="L803" s="7">
        <v>1677.1950911470922</v>
      </c>
      <c r="M803" s="7">
        <v>936.37426737125497</v>
      </c>
      <c r="N803" s="7">
        <v>153.45028445438948</v>
      </c>
      <c r="O803" s="7">
        <v>12925.800985678798</v>
      </c>
      <c r="P803" s="7">
        <v>15692.820628651534</v>
      </c>
      <c r="Q803" s="7">
        <v>1030.3393447072012</v>
      </c>
      <c r="R803" s="7">
        <v>959.76986318384297</v>
      </c>
      <c r="S803" s="7">
        <v>944.73812831309624</v>
      </c>
      <c r="T803" s="7">
        <v>947.74035780067788</v>
      </c>
      <c r="U803" s="7">
        <v>932.75253790587885</v>
      </c>
      <c r="V803" s="7">
        <v>957.97898987238295</v>
      </c>
      <c r="W803" s="7">
        <v>1000.1013008432346</v>
      </c>
      <c r="X803" s="7">
        <v>1097.1788392369635</v>
      </c>
      <c r="Y803" s="7">
        <v>7870.5993618632783</v>
      </c>
      <c r="Z803" s="8">
        <v>42.416243176211225</v>
      </c>
      <c r="AA803" s="8">
        <v>42.412259237789101</v>
      </c>
      <c r="AB803" s="9">
        <v>58437.824914557612</v>
      </c>
      <c r="AC803" s="9">
        <v>76200.108476623252</v>
      </c>
      <c r="AD803" s="9">
        <v>62632.815002510877</v>
      </c>
      <c r="AE803" s="9">
        <v>81722.48319536593</v>
      </c>
      <c r="AF803" s="10">
        <v>2.2336229238841239</v>
      </c>
      <c r="AG803" s="10">
        <v>2.2321787784783584</v>
      </c>
      <c r="AH803" s="7">
        <v>6779.6612284514122</v>
      </c>
      <c r="AI803" s="7">
        <v>6898.4215974370018</v>
      </c>
      <c r="AJ803" s="7">
        <v>6819.6774987742538</v>
      </c>
      <c r="AK803" s="7">
        <v>6744.125174329849</v>
      </c>
      <c r="AL803" s="9">
        <v>164411.04496431584</v>
      </c>
      <c r="AM803" s="9">
        <v>198932.55304554017</v>
      </c>
      <c r="AN803" s="9">
        <v>867.37288246537594</v>
      </c>
      <c r="AO803" s="9">
        <v>1052.740498244571</v>
      </c>
      <c r="AP803" s="7">
        <v>7922.1686932368902</v>
      </c>
      <c r="AQ803" s="7">
        <v>1023.7470957998885</v>
      </c>
      <c r="AR803" s="7">
        <v>6898.4215974370018</v>
      </c>
      <c r="AS803" s="7">
        <v>2174.4746084356448</v>
      </c>
      <c r="AT803" s="7">
        <v>4723.946989001357</v>
      </c>
      <c r="AU803" s="10">
        <v>1.6739677111793028</v>
      </c>
      <c r="AV803" s="10">
        <v>11548</v>
      </c>
      <c r="AW803" s="7">
        <v>13035.481987615465</v>
      </c>
      <c r="AX803" s="7">
        <v>7966.5554098210414</v>
      </c>
      <c r="AY803" s="9">
        <v>3.8625437418755819</v>
      </c>
      <c r="AZ803" s="7">
        <v>7788.0022822114406</v>
      </c>
      <c r="BA803" s="7">
        <v>571.32354295015102</v>
      </c>
      <c r="BB803" s="7">
        <v>7640.0186579050496</v>
      </c>
      <c r="BC803" s="7">
        <v>2875.1718557717395</v>
      </c>
      <c r="BD803" s="7">
        <v>1569.5768815797055</v>
      </c>
      <c r="BE803" s="7">
        <v>1821.5130029369611</v>
      </c>
      <c r="BF803" s="7">
        <v>0.34695049282163382</v>
      </c>
      <c r="BG803" s="7">
        <v>659.36218372569419</v>
      </c>
      <c r="BH803" s="7">
        <v>714.04778339812765</v>
      </c>
      <c r="BI803" s="7">
        <v>7441</v>
      </c>
      <c r="BJ803" s="7">
        <v>691</v>
      </c>
      <c r="BK803" s="7">
        <v>5447</v>
      </c>
      <c r="BL803" s="7">
        <v>26897</v>
      </c>
      <c r="BM803" s="7">
        <v>2419</v>
      </c>
      <c r="BN803" s="7">
        <v>2277</v>
      </c>
      <c r="BO803" s="7">
        <v>2098</v>
      </c>
      <c r="BP803" s="7">
        <v>1428</v>
      </c>
      <c r="BQ803" s="7">
        <v>1463</v>
      </c>
      <c r="BR803" s="7">
        <v>1335</v>
      </c>
      <c r="BS803" s="7">
        <v>750</v>
      </c>
      <c r="BT803" s="7">
        <v>359</v>
      </c>
      <c r="BU803" s="10">
        <v>1</v>
      </c>
      <c r="BV803" s="10">
        <v>0</v>
      </c>
      <c r="BW803" s="10">
        <v>2</v>
      </c>
      <c r="BX803" s="10">
        <v>1</v>
      </c>
      <c r="BY803" s="10">
        <v>0</v>
      </c>
      <c r="BZ803" s="11">
        <v>4</v>
      </c>
      <c r="CA803">
        <f>VLOOKUP(A803,[1]competitor_summary!$B$2:$C$1478,2,FALSE)</f>
        <v>1</v>
      </c>
      <c r="CB803">
        <f>VLOOKUP(A803,[1]competitor_summary!$B$2:$D$1478,3,FALSE)</f>
        <v>0.216670355213087</v>
      </c>
      <c r="CC803">
        <f>VLOOKUP(A803,[1]competitor_summary!$B$2:$E$1478,4,FALSE)</f>
        <v>2.5</v>
      </c>
    </row>
    <row r="804" spans="1:81" x14ac:dyDescent="0.2">
      <c r="A804" t="s">
        <v>2480</v>
      </c>
      <c r="B804" s="7" t="s">
        <v>2481</v>
      </c>
      <c r="C804" s="7" t="s">
        <v>2482</v>
      </c>
      <c r="D804" s="13">
        <v>44613</v>
      </c>
      <c r="E804" s="14">
        <v>1.8333333333333333</v>
      </c>
      <c r="F804" s="7">
        <v>57794</v>
      </c>
      <c r="G804" s="7">
        <v>16647.550839444972</v>
      </c>
      <c r="H804" s="7">
        <v>16578.609143739333</v>
      </c>
      <c r="I804" s="7">
        <v>16632.056915607536</v>
      </c>
      <c r="J804" s="7">
        <v>16150.401483271562</v>
      </c>
      <c r="K804" s="7">
        <v>16578.609143739333</v>
      </c>
      <c r="L804" s="7">
        <v>1682.0101338687818</v>
      </c>
      <c r="M804" s="7">
        <v>1385.581400592695</v>
      </c>
      <c r="N804" s="7">
        <v>235.07919861201663</v>
      </c>
      <c r="O804" s="7">
        <v>13275.93841066584</v>
      </c>
      <c r="P804" s="7">
        <v>16578.609143739333</v>
      </c>
      <c r="Q804" s="7">
        <v>1001.9051624403801</v>
      </c>
      <c r="R804" s="7">
        <v>977.68098348577041</v>
      </c>
      <c r="S804" s="7">
        <v>979.34684612625279</v>
      </c>
      <c r="T804" s="7">
        <v>889.8160188824404</v>
      </c>
      <c r="U804" s="7">
        <v>868.54701554554049</v>
      </c>
      <c r="V804" s="7">
        <v>913.79970224003773</v>
      </c>
      <c r="W804" s="7">
        <v>944.82822379574645</v>
      </c>
      <c r="X804" s="7">
        <v>1018.1709595320281</v>
      </c>
      <c r="Y804" s="7">
        <v>7594.0949120481964</v>
      </c>
      <c r="Z804" s="8">
        <v>37.613019999085054</v>
      </c>
      <c r="AA804" s="8">
        <v>39.902451706948014</v>
      </c>
      <c r="AB804" s="9">
        <v>50671.653123768301</v>
      </c>
      <c r="AC804" s="9">
        <v>67839.504792478707</v>
      </c>
      <c r="AD804" s="9">
        <v>55473.284012470009</v>
      </c>
      <c r="AE804" s="9">
        <v>74158.27502904681</v>
      </c>
      <c r="AF804" s="10">
        <v>2.2699494554488662</v>
      </c>
      <c r="AG804" s="10">
        <v>2.2683692408567913</v>
      </c>
      <c r="AH804" s="7">
        <v>6385.0342400799273</v>
      </c>
      <c r="AI804" s="7">
        <v>6583.1316887709545</v>
      </c>
      <c r="AJ804" s="7">
        <v>6612.3032374859322</v>
      </c>
      <c r="AK804" s="7">
        <v>6619.8887286258396</v>
      </c>
      <c r="AL804" s="9">
        <v>211116.6818855145</v>
      </c>
      <c r="AM804" s="9">
        <v>253622.60133852728</v>
      </c>
      <c r="AN804" s="9">
        <v>902.35073071993475</v>
      </c>
      <c r="AO804" s="9">
        <v>962.92631904482846</v>
      </c>
      <c r="AP804" s="7">
        <v>7233.2003046702594</v>
      </c>
      <c r="AQ804" s="7">
        <v>650.06861589930486</v>
      </c>
      <c r="AR804" s="7">
        <v>6583.1316887709545</v>
      </c>
      <c r="AS804" s="7">
        <v>2652.8590873025823</v>
      </c>
      <c r="AT804" s="7">
        <v>3930.2726014683722</v>
      </c>
      <c r="AU804" s="10">
        <v>1.701358199282466</v>
      </c>
      <c r="AV804" s="10">
        <v>11200</v>
      </c>
      <c r="AW804" s="7">
        <v>13470.703093318269</v>
      </c>
      <c r="AX804" s="7">
        <v>7193.1739598624408</v>
      </c>
      <c r="AY804" s="9">
        <v>6.1562282584910024</v>
      </c>
      <c r="AZ804" s="7">
        <v>9778.3815787085332</v>
      </c>
      <c r="BA804" s="7">
        <v>749.33091775956564</v>
      </c>
      <c r="BB804" s="7">
        <v>6744.831782359397</v>
      </c>
      <c r="BC804" s="7">
        <v>2110.6348348786123</v>
      </c>
      <c r="BD804" s="7">
        <v>1021.1863094655564</v>
      </c>
      <c r="BE804" s="7">
        <v>1325.3638538878877</v>
      </c>
      <c r="BF804" s="7">
        <v>63.025431470479816</v>
      </c>
      <c r="BG804" s="7">
        <v>523.12778077635448</v>
      </c>
      <c r="BH804" s="7">
        <v>1701.4935718805064</v>
      </c>
      <c r="BI804" s="7">
        <v>19030</v>
      </c>
      <c r="BJ804" s="7">
        <v>19597</v>
      </c>
      <c r="BK804" s="7">
        <v>18613</v>
      </c>
      <c r="BL804" s="7">
        <v>18800</v>
      </c>
      <c r="BM804" s="7">
        <v>19506</v>
      </c>
      <c r="BN804" s="7">
        <v>15093</v>
      </c>
      <c r="BO804" s="7">
        <v>3849</v>
      </c>
      <c r="BP804" s="7">
        <v>4015</v>
      </c>
      <c r="BQ804" s="7">
        <v>4308</v>
      </c>
      <c r="BR804" s="7">
        <v>4014</v>
      </c>
      <c r="BS804" s="7">
        <v>2267</v>
      </c>
      <c r="BT804" s="7">
        <v>557</v>
      </c>
      <c r="BU804" s="10">
        <v>1</v>
      </c>
      <c r="BV804" s="10">
        <v>0</v>
      </c>
      <c r="BW804" s="10">
        <v>2</v>
      </c>
      <c r="BX804" s="10">
        <v>1</v>
      </c>
      <c r="BY804" s="10">
        <v>0</v>
      </c>
      <c r="BZ804" s="11">
        <v>4</v>
      </c>
      <c r="CA804">
        <f>VLOOKUP(A804,[1]competitor_summary!$B$2:$C$1478,2,FALSE)</f>
        <v>1</v>
      </c>
      <c r="CB804">
        <f>VLOOKUP(A804,[1]competitor_summary!$B$2:$D$1478,3,FALSE)</f>
        <v>0.84854086617287205</v>
      </c>
      <c r="CC804">
        <f>VLOOKUP(A804,[1]competitor_summary!$B$2:$E$1478,4,FALSE)</f>
        <v>3.3</v>
      </c>
    </row>
    <row r="805" spans="1:81" x14ac:dyDescent="0.2">
      <c r="A805" t="s">
        <v>2483</v>
      </c>
      <c r="B805" s="7" t="s">
        <v>2484</v>
      </c>
      <c r="C805" s="7" t="s">
        <v>2485</v>
      </c>
      <c r="D805" s="13">
        <v>44180</v>
      </c>
      <c r="E805" s="14">
        <v>3</v>
      </c>
      <c r="F805" s="7">
        <v>121204</v>
      </c>
      <c r="G805" s="7">
        <v>14871.125916885445</v>
      </c>
      <c r="H805" s="7">
        <v>14018.098739867331</v>
      </c>
      <c r="I805" s="7">
        <v>14411.605431905715</v>
      </c>
      <c r="J805" s="7">
        <v>13668.849357253755</v>
      </c>
      <c r="K805" s="7">
        <v>14018.098739867331</v>
      </c>
      <c r="L805" s="7">
        <v>1136.8520953227999</v>
      </c>
      <c r="M805" s="7">
        <v>1407.8250059938291</v>
      </c>
      <c r="N805" s="7">
        <v>132.44264967367053</v>
      </c>
      <c r="O805" s="7">
        <v>11340.978988877032</v>
      </c>
      <c r="P805" s="7">
        <v>14018.098739867331</v>
      </c>
      <c r="Q805" s="7">
        <v>851.6339984232327</v>
      </c>
      <c r="R805" s="7">
        <v>941.88979233009741</v>
      </c>
      <c r="S805" s="7">
        <v>882.88600369158667</v>
      </c>
      <c r="T805" s="7">
        <v>864.66624126024544</v>
      </c>
      <c r="U805" s="7">
        <v>749.19449970161077</v>
      </c>
      <c r="V805" s="7">
        <v>795.29778948798776</v>
      </c>
      <c r="W805" s="7">
        <v>831.76192717708182</v>
      </c>
      <c r="X805" s="7">
        <v>894.59706720907707</v>
      </c>
      <c r="Y805" s="7">
        <v>6811.9273192809196</v>
      </c>
      <c r="Z805" s="8">
        <v>39.364226186051738</v>
      </c>
      <c r="AA805" s="8">
        <v>40.53437320666275</v>
      </c>
      <c r="AB805" s="9">
        <v>46636.688906976553</v>
      </c>
      <c r="AC805" s="9">
        <v>66373.078846466073</v>
      </c>
      <c r="AD805" s="9">
        <v>51030.886773098086</v>
      </c>
      <c r="AE805" s="9">
        <v>72524.091329240269</v>
      </c>
      <c r="AF805" s="10">
        <v>2.3134318301352699</v>
      </c>
      <c r="AG805" s="10">
        <v>2.3130178339509686</v>
      </c>
      <c r="AH805" s="7">
        <v>5653.1412368819583</v>
      </c>
      <c r="AI805" s="7">
        <v>5825.5608958028024</v>
      </c>
      <c r="AJ805" s="7">
        <v>5995.6865139410365</v>
      </c>
      <c r="AK805" s="7">
        <v>6192.0131877996027</v>
      </c>
      <c r="AL805" s="9">
        <v>186307.35609106373</v>
      </c>
      <c r="AM805" s="9">
        <v>229797.46080779444</v>
      </c>
      <c r="AN805" s="9">
        <v>789.76206212487421</v>
      </c>
      <c r="AO805" s="9">
        <v>855.28517242439909</v>
      </c>
      <c r="AP805" s="7">
        <v>6618.1093171241228</v>
      </c>
      <c r="AQ805" s="7">
        <v>792.54842132132035</v>
      </c>
      <c r="AR805" s="7">
        <v>5825.5608958028024</v>
      </c>
      <c r="AS805" s="7">
        <v>2910.2998328788672</v>
      </c>
      <c r="AT805" s="7">
        <v>2915.2610629239352</v>
      </c>
      <c r="AU805" s="10">
        <v>1.7035233292262246</v>
      </c>
      <c r="AV805" s="10">
        <v>9924</v>
      </c>
      <c r="AW805" s="7">
        <v>11133.974887901801</v>
      </c>
      <c r="AX805" s="7">
        <v>5833.5183760884684</v>
      </c>
      <c r="AY805" s="9">
        <v>6.0029263124414971</v>
      </c>
      <c r="AZ805" s="7">
        <v>7932.0868268447957</v>
      </c>
      <c r="BA805" s="7">
        <v>738.76198640176153</v>
      </c>
      <c r="BB805" s="7">
        <v>5462.6015890557319</v>
      </c>
      <c r="BC805" s="7">
        <v>1671.8117937843781</v>
      </c>
      <c r="BD805" s="7">
        <v>1065.7592485095374</v>
      </c>
      <c r="BE805" s="7">
        <v>1095.9990988603095</v>
      </c>
      <c r="BF805" s="7">
        <v>14.055292757460847</v>
      </c>
      <c r="BG805" s="7">
        <v>395.91634947201237</v>
      </c>
      <c r="BH805" s="7">
        <v>1219.0598056720337</v>
      </c>
      <c r="BI805" s="7">
        <v>10265</v>
      </c>
      <c r="BJ805" s="7">
        <v>10670</v>
      </c>
      <c r="BK805" s="7">
        <v>10263</v>
      </c>
      <c r="BL805" s="7">
        <v>10574</v>
      </c>
      <c r="BM805" s="7">
        <v>9136</v>
      </c>
      <c r="BN805" s="7">
        <v>10599</v>
      </c>
      <c r="BO805" s="7">
        <v>2480</v>
      </c>
      <c r="BP805" s="7">
        <v>2325</v>
      </c>
      <c r="BQ805" s="7">
        <v>2428</v>
      </c>
      <c r="BR805" s="7">
        <v>1929</v>
      </c>
      <c r="BS805" s="7">
        <v>799</v>
      </c>
      <c r="BT805" s="7">
        <v>279</v>
      </c>
      <c r="BU805" s="10">
        <v>1</v>
      </c>
      <c r="BV805" s="10">
        <v>0</v>
      </c>
      <c r="BW805" s="10">
        <v>1</v>
      </c>
      <c r="BX805" s="10">
        <v>1</v>
      </c>
      <c r="BY805" s="10">
        <v>0</v>
      </c>
      <c r="BZ805" s="11">
        <v>3</v>
      </c>
      <c r="CA805">
        <f>VLOOKUP(A805,[1]competitor_summary!$B$2:$C$1478,2,FALSE)</f>
        <v>0</v>
      </c>
      <c r="CB805">
        <f>VLOOKUP(A805,[1]competitor_summary!$B$2:$D$1478,3,FALSE)</f>
        <v>10</v>
      </c>
      <c r="CC805">
        <f>VLOOKUP(A805,[1]competitor_summary!$B$2:$E$1478,4,FALSE)</f>
        <v>0</v>
      </c>
    </row>
    <row r="806" spans="1:81" x14ac:dyDescent="0.2">
      <c r="A806" t="s">
        <v>2486</v>
      </c>
      <c r="B806" s="7" t="s">
        <v>2487</v>
      </c>
      <c r="C806" s="7" t="s">
        <v>2488</v>
      </c>
      <c r="D806" s="13">
        <v>44887</v>
      </c>
      <c r="E806" s="14">
        <v>1.0833333333333333</v>
      </c>
      <c r="F806" s="7">
        <v>1749</v>
      </c>
      <c r="G806" s="7">
        <v>28351.177750698756</v>
      </c>
      <c r="H806" s="7">
        <v>28919.053752243402</v>
      </c>
      <c r="I806" s="7">
        <v>28540.628592087771</v>
      </c>
      <c r="J806" s="7">
        <v>29568.000538898283</v>
      </c>
      <c r="K806" s="7">
        <v>28919.053752243402</v>
      </c>
      <c r="L806" s="7">
        <v>3029.2305449827109</v>
      </c>
      <c r="M806" s="7">
        <v>2005.6012410189724</v>
      </c>
      <c r="N806" s="7">
        <v>573.97646986145992</v>
      </c>
      <c r="O806" s="7">
        <v>23310.245496380259</v>
      </c>
      <c r="P806" s="7">
        <v>28919.053752243402</v>
      </c>
      <c r="Q806" s="7">
        <v>1739.7404295279412</v>
      </c>
      <c r="R806" s="7">
        <v>2175.4211754938588</v>
      </c>
      <c r="S806" s="7">
        <v>1878.3459041086026</v>
      </c>
      <c r="T806" s="7">
        <v>1698.4350641026394</v>
      </c>
      <c r="U806" s="7">
        <v>1561.6974788797088</v>
      </c>
      <c r="V806" s="7">
        <v>1428.5487948779482</v>
      </c>
      <c r="W806" s="7">
        <v>1417.8579097292386</v>
      </c>
      <c r="X806" s="7">
        <v>1467.1168294777162</v>
      </c>
      <c r="Y806" s="7">
        <v>13367.163586197654</v>
      </c>
      <c r="Z806" s="8">
        <v>35.885261699905129</v>
      </c>
      <c r="AA806" s="8">
        <v>39.366220167262433</v>
      </c>
      <c r="AB806" s="9">
        <v>47851.989504431571</v>
      </c>
      <c r="AC806" s="9">
        <v>73667.862354464014</v>
      </c>
      <c r="AD806" s="9">
        <v>53127.076996988297</v>
      </c>
      <c r="AE806" s="9">
        <v>81046.796394706049</v>
      </c>
      <c r="AF806" s="10">
        <v>2.1030751198121158</v>
      </c>
      <c r="AG806" s="10">
        <v>2.104341882069392</v>
      </c>
      <c r="AH806" s="7">
        <v>12626.495039356407</v>
      </c>
      <c r="AI806" s="7">
        <v>12332.313790251734</v>
      </c>
      <c r="AJ806" s="7">
        <v>12144.880655733752</v>
      </c>
      <c r="AK806" s="7">
        <v>12053.799204338808</v>
      </c>
      <c r="AL806" s="9">
        <v>186958.05719338881</v>
      </c>
      <c r="AM806" s="9">
        <v>234935.75434304978</v>
      </c>
      <c r="AN806" s="9">
        <v>968.75931388601748</v>
      </c>
      <c r="AO806" s="9">
        <v>1037.3072343905874</v>
      </c>
      <c r="AP806" s="7">
        <v>15093.899815025623</v>
      </c>
      <c r="AQ806" s="7">
        <v>2761.5860247738892</v>
      </c>
      <c r="AR806" s="7">
        <v>12332.313790251734</v>
      </c>
      <c r="AS806" s="7">
        <v>6250.1666203510249</v>
      </c>
      <c r="AT806" s="7">
        <v>6082.1471699007088</v>
      </c>
      <c r="AU806" s="10">
        <v>1.3998042001252329</v>
      </c>
      <c r="AV806" s="10">
        <v>17263</v>
      </c>
      <c r="AW806" s="7">
        <v>24498.485322386026</v>
      </c>
      <c r="AX806" s="7">
        <v>13956.265349490917</v>
      </c>
      <c r="AY806" s="9">
        <v>4.7183962438445439</v>
      </c>
      <c r="AZ806" s="7">
        <v>22204.881023229471</v>
      </c>
      <c r="BA806" s="7">
        <v>1437.2881150873945</v>
      </c>
      <c r="BB806" s="7">
        <v>13312.943202083698</v>
      </c>
      <c r="BC806" s="7">
        <v>5696.7309011578327</v>
      </c>
      <c r="BD806" s="7">
        <v>3016.2341267371085</v>
      </c>
      <c r="BE806" s="7">
        <v>3233.1226082218345</v>
      </c>
      <c r="BF806" s="7">
        <v>40.8897737886291</v>
      </c>
      <c r="BG806" s="7">
        <v>482.36614442162681</v>
      </c>
      <c r="BH806" s="7">
        <v>843.59964775666595</v>
      </c>
      <c r="BI806" s="7">
        <v>9996</v>
      </c>
      <c r="BJ806" s="7">
        <v>9406</v>
      </c>
      <c r="BK806" s="7">
        <v>9662</v>
      </c>
      <c r="BL806" s="7">
        <v>9360</v>
      </c>
      <c r="BM806" s="7">
        <v>10170</v>
      </c>
      <c r="BN806" s="7">
        <v>4819</v>
      </c>
      <c r="BO806" s="7">
        <v>2915</v>
      </c>
      <c r="BP806" s="7">
        <v>1826</v>
      </c>
      <c r="BQ806" s="7">
        <v>2000</v>
      </c>
      <c r="BR806" s="7">
        <v>1945</v>
      </c>
      <c r="BS806" s="7">
        <v>991</v>
      </c>
      <c r="BT806" s="7">
        <v>309</v>
      </c>
      <c r="BU806" s="10">
        <v>0</v>
      </c>
      <c r="BV806" s="10">
        <v>0</v>
      </c>
      <c r="BW806" s="10">
        <v>2</v>
      </c>
      <c r="BX806" s="10">
        <v>0</v>
      </c>
      <c r="BY806" s="10">
        <v>0</v>
      </c>
      <c r="BZ806" s="11">
        <v>2</v>
      </c>
      <c r="CA806">
        <f>VLOOKUP(A806,[1]competitor_summary!$B$2:$C$1478,2,FALSE)</f>
        <v>1</v>
      </c>
      <c r="CB806">
        <f>VLOOKUP(A806,[1]competitor_summary!$B$2:$D$1478,3,FALSE)</f>
        <v>0.62449000097270602</v>
      </c>
      <c r="CC806">
        <f>VLOOKUP(A806,[1]competitor_summary!$B$2:$E$1478,4,FALSE)</f>
        <v>4.5999999999999996</v>
      </c>
    </row>
    <row r="807" spans="1:81" x14ac:dyDescent="0.2">
      <c r="A807" t="s">
        <v>2489</v>
      </c>
      <c r="B807" s="7" t="s">
        <v>2490</v>
      </c>
      <c r="C807" s="7" t="s">
        <v>2491</v>
      </c>
      <c r="D807" s="13">
        <v>44887</v>
      </c>
      <c r="E807" s="14">
        <v>1.0833333333333333</v>
      </c>
      <c r="F807" s="7">
        <v>5161</v>
      </c>
      <c r="G807" s="7">
        <v>15258.324895746773</v>
      </c>
      <c r="H807" s="7">
        <v>15003.938282519521</v>
      </c>
      <c r="I807" s="7">
        <v>15147.371044479485</v>
      </c>
      <c r="J807" s="7">
        <v>14746.54089324316</v>
      </c>
      <c r="K807" s="7">
        <v>15003.938282519521</v>
      </c>
      <c r="L807" s="7">
        <v>127.47314059361815</v>
      </c>
      <c r="M807" s="7">
        <v>767.11425192037132</v>
      </c>
      <c r="N807" s="7">
        <v>207.07014086784329</v>
      </c>
      <c r="O807" s="7">
        <v>13902.280749137688</v>
      </c>
      <c r="P807" s="7">
        <v>15003.938282519521</v>
      </c>
      <c r="Q807" s="7">
        <v>773.71895397483604</v>
      </c>
      <c r="R807" s="7">
        <v>847.68360351293813</v>
      </c>
      <c r="S807" s="7">
        <v>850.43363034166396</v>
      </c>
      <c r="T807" s="7">
        <v>1005.1805541208014</v>
      </c>
      <c r="U807" s="7">
        <v>1061.0858451639651</v>
      </c>
      <c r="V807" s="7">
        <v>1002.7647406497272</v>
      </c>
      <c r="W807" s="7">
        <v>958.10335184243741</v>
      </c>
      <c r="X807" s="7">
        <v>908.72080513054971</v>
      </c>
      <c r="Y807" s="7">
        <v>7407.6914847369189</v>
      </c>
      <c r="Z807" s="8">
        <v>41.780495802234327</v>
      </c>
      <c r="AA807" s="8">
        <v>41.208314680357383</v>
      </c>
      <c r="AB807" s="9">
        <v>85576.906973235469</v>
      </c>
      <c r="AC807" s="9">
        <v>104836.21896325894</v>
      </c>
      <c r="AD807" s="9">
        <v>93674.050803687758</v>
      </c>
      <c r="AE807" s="9">
        <v>114530.68680643906</v>
      </c>
      <c r="AF807" s="10">
        <v>2.4742795943145723</v>
      </c>
      <c r="AG807" s="10">
        <v>2.4734000604676796</v>
      </c>
      <c r="AH807" s="7">
        <v>5933.1670895725256</v>
      </c>
      <c r="AI807" s="7">
        <v>6060.082442432933</v>
      </c>
      <c r="AJ807" s="7">
        <v>6120.4811953000026</v>
      </c>
      <c r="AK807" s="7">
        <v>6167.9766323966905</v>
      </c>
      <c r="AL807" s="9">
        <v>261131.96338424319</v>
      </c>
      <c r="AM807" s="9">
        <v>289085.01723330881</v>
      </c>
      <c r="AN807" s="9">
        <v>797.12795070432151</v>
      </c>
      <c r="AO807" s="9">
        <v>1066.9489952428373</v>
      </c>
      <c r="AP807" s="7">
        <v>6485.1458544810885</v>
      </c>
      <c r="AQ807" s="7">
        <v>425.06341204815544</v>
      </c>
      <c r="AR807" s="7">
        <v>6060.082442432933</v>
      </c>
      <c r="AS807" s="7">
        <v>1128.7709150227602</v>
      </c>
      <c r="AT807" s="7">
        <v>4931.3115274101729</v>
      </c>
      <c r="AU807" s="10">
        <v>1.8471044739182796</v>
      </c>
      <c r="AV807" s="10">
        <v>11194</v>
      </c>
      <c r="AW807" s="7">
        <v>12177.477405636397</v>
      </c>
      <c r="AX807" s="7">
        <v>7435.7232125758892</v>
      </c>
      <c r="AY807" s="9">
        <v>2.6652355836886814</v>
      </c>
      <c r="AZ807" s="7">
        <v>5895.4090490345843</v>
      </c>
      <c r="BA807" s="7">
        <v>562.91532461589668</v>
      </c>
      <c r="BB807" s="7">
        <v>7228.408358979621</v>
      </c>
      <c r="BC807" s="7">
        <v>3156.3287484486937</v>
      </c>
      <c r="BD807" s="7">
        <v>1017.2666725745657</v>
      </c>
      <c r="BE807" s="7">
        <v>1518.409399903554</v>
      </c>
      <c r="BF807" s="7">
        <v>0</v>
      </c>
      <c r="BG807" s="7">
        <v>605.00907202926464</v>
      </c>
      <c r="BH807" s="7">
        <v>931.39446602354292</v>
      </c>
      <c r="BI807" s="7">
        <v>16592</v>
      </c>
      <c r="BJ807" s="7">
        <v>16396</v>
      </c>
      <c r="BK807" s="7">
        <v>16021</v>
      </c>
      <c r="BL807" s="7">
        <v>15069</v>
      </c>
      <c r="BM807" s="7">
        <v>15909</v>
      </c>
      <c r="BN807" s="7">
        <v>6069</v>
      </c>
      <c r="BO807" s="7">
        <v>3911</v>
      </c>
      <c r="BP807" s="7">
        <v>3193</v>
      </c>
      <c r="BQ807" s="7">
        <v>3848</v>
      </c>
      <c r="BR807" s="7">
        <v>3611</v>
      </c>
      <c r="BS807" s="7">
        <v>1713</v>
      </c>
      <c r="BT807" s="7">
        <v>293</v>
      </c>
      <c r="BU807" s="10">
        <v>0</v>
      </c>
      <c r="BV807" s="10">
        <v>0</v>
      </c>
      <c r="BW807" s="10">
        <v>2</v>
      </c>
      <c r="BX807" s="10">
        <v>2</v>
      </c>
      <c r="BY807" s="10">
        <v>0</v>
      </c>
      <c r="BZ807" s="11">
        <v>4</v>
      </c>
      <c r="CA807">
        <f>VLOOKUP(A807,[1]competitor_summary!$B$2:$C$1478,2,FALSE)</f>
        <v>0</v>
      </c>
      <c r="CB807">
        <f>VLOOKUP(A807,[1]competitor_summary!$B$2:$D$1478,3,FALSE)</f>
        <v>10</v>
      </c>
      <c r="CC807">
        <f>VLOOKUP(A807,[1]competitor_summary!$B$2:$E$1478,4,FALSE)</f>
        <v>0</v>
      </c>
    </row>
    <row r="808" spans="1:81" x14ac:dyDescent="0.2">
      <c r="A808" t="s">
        <v>2492</v>
      </c>
      <c r="B808" s="7" t="s">
        <v>2493</v>
      </c>
      <c r="C808" s="7" t="s">
        <v>2494</v>
      </c>
      <c r="D808" s="13">
        <v>44524</v>
      </c>
      <c r="E808" s="14">
        <v>2.0833333333333335</v>
      </c>
      <c r="F808" s="7">
        <v>63062</v>
      </c>
      <c r="G808" s="7">
        <v>18999.312894809642</v>
      </c>
      <c r="H808" s="7">
        <v>17881.639468076406</v>
      </c>
      <c r="I808" s="7">
        <v>18426.910384638119</v>
      </c>
      <c r="J808" s="7">
        <v>17085.024750107492</v>
      </c>
      <c r="K808" s="7">
        <v>17881.639468076406</v>
      </c>
      <c r="L808" s="7">
        <v>612.613298043143</v>
      </c>
      <c r="M808" s="7">
        <v>807.30859595141374</v>
      </c>
      <c r="N808" s="7">
        <v>58.559863775386475</v>
      </c>
      <c r="O808" s="7">
        <v>16403.157710306463</v>
      </c>
      <c r="P808" s="7">
        <v>17881.639468076406</v>
      </c>
      <c r="Q808" s="7">
        <v>1024.0499945959309</v>
      </c>
      <c r="R808" s="7">
        <v>1121.9278957983479</v>
      </c>
      <c r="S808" s="7">
        <v>1056.2606665391941</v>
      </c>
      <c r="T808" s="7">
        <v>1049.8735408729408</v>
      </c>
      <c r="U808" s="7">
        <v>1081.5230386109324</v>
      </c>
      <c r="V808" s="7">
        <v>1252.599545596051</v>
      </c>
      <c r="W808" s="7">
        <v>1199.6648036721162</v>
      </c>
      <c r="X808" s="7">
        <v>1240.6792567272205</v>
      </c>
      <c r="Y808" s="7">
        <v>9026.5787424127338</v>
      </c>
      <c r="Z808" s="8">
        <v>40.621682701734215</v>
      </c>
      <c r="AA808" s="8">
        <v>40.592914435896191</v>
      </c>
      <c r="AB808" s="9">
        <v>67321.848220317508</v>
      </c>
      <c r="AC808" s="9">
        <v>86120.837139282085</v>
      </c>
      <c r="AD808" s="9">
        <v>74013.29427188226</v>
      </c>
      <c r="AE808" s="9">
        <v>94503.272733927079</v>
      </c>
      <c r="AF808" s="10">
        <v>2.513742384303105</v>
      </c>
      <c r="AG808" s="10">
        <v>2.5139742451276259</v>
      </c>
      <c r="AH808" s="7">
        <v>6745.5084701138549</v>
      </c>
      <c r="AI808" s="7">
        <v>7070.6143002879107</v>
      </c>
      <c r="AJ808" s="7">
        <v>7286.9492076606257</v>
      </c>
      <c r="AK808" s="7">
        <v>7513.4947821552632</v>
      </c>
      <c r="AL808" s="9">
        <v>253292.09384129348</v>
      </c>
      <c r="AM808" s="9">
        <v>293183.42634911143</v>
      </c>
      <c r="AN808" s="9">
        <v>911.45824851096336</v>
      </c>
      <c r="AO808" s="9">
        <v>993.15072890985857</v>
      </c>
      <c r="AP808" s="7">
        <v>7547.6189925274812</v>
      </c>
      <c r="AQ808" s="7">
        <v>477.00469223957043</v>
      </c>
      <c r="AR808" s="7">
        <v>7070.6143002879107</v>
      </c>
      <c r="AS808" s="7">
        <v>2001.9419791274704</v>
      </c>
      <c r="AT808" s="7">
        <v>5068.6723211604403</v>
      </c>
      <c r="AU808" s="10">
        <v>2.0839261651518957</v>
      </c>
      <c r="AV808" s="10">
        <v>14735</v>
      </c>
      <c r="AW808" s="7">
        <v>14340.49857317959</v>
      </c>
      <c r="AX808" s="7">
        <v>8810.5476679920685</v>
      </c>
      <c r="AY808" s="9">
        <v>3.9949349709781949</v>
      </c>
      <c r="AZ808" s="7">
        <v>3332.9949994050257</v>
      </c>
      <c r="BA808" s="7">
        <v>406.62407835293561</v>
      </c>
      <c r="BB808" s="7">
        <v>8441.0326340679312</v>
      </c>
      <c r="BC808" s="7">
        <v>3095.3152369516902</v>
      </c>
      <c r="BD808" s="7">
        <v>1099.6644005600829</v>
      </c>
      <c r="BE808" s="7">
        <v>1748.2054996252991</v>
      </c>
      <c r="BF808" s="7">
        <v>64.915628117858432</v>
      </c>
      <c r="BG808" s="7">
        <v>698.3259527834598</v>
      </c>
      <c r="BH808" s="7">
        <v>1734.6059160295408</v>
      </c>
      <c r="BI808" s="7">
        <v>9904</v>
      </c>
      <c r="BJ808" s="7">
        <v>9554</v>
      </c>
      <c r="BK808" s="7">
        <v>9579</v>
      </c>
      <c r="BL808" s="7">
        <v>7049</v>
      </c>
      <c r="BM808" s="7">
        <v>5684</v>
      </c>
      <c r="BN808" s="7">
        <v>7789</v>
      </c>
      <c r="BO808" s="7">
        <v>2105</v>
      </c>
      <c r="BP808" s="7">
        <v>1868</v>
      </c>
      <c r="BQ808" s="7">
        <v>2586</v>
      </c>
      <c r="BR808" s="7">
        <v>2090</v>
      </c>
      <c r="BS808" s="7">
        <v>937</v>
      </c>
      <c r="BT808" s="7">
        <v>305</v>
      </c>
      <c r="BU808" s="10">
        <v>0</v>
      </c>
      <c r="BV808" s="10">
        <v>0</v>
      </c>
      <c r="BW808" s="10">
        <v>1</v>
      </c>
      <c r="BX808" s="10">
        <v>1</v>
      </c>
      <c r="BY808" s="10">
        <v>0</v>
      </c>
      <c r="BZ808" s="11">
        <v>2</v>
      </c>
      <c r="CA808">
        <f>VLOOKUP(A808,[1]competitor_summary!$B$2:$C$1478,2,FALSE)</f>
        <v>1</v>
      </c>
      <c r="CB808">
        <f>VLOOKUP(A808,[1]competitor_summary!$B$2:$D$1478,3,FALSE)</f>
        <v>0.70107211101266198</v>
      </c>
      <c r="CC808">
        <f>VLOOKUP(A808,[1]competitor_summary!$B$2:$E$1478,4,FALSE)</f>
        <v>4.0999999999999996</v>
      </c>
    </row>
    <row r="809" spans="1:81" x14ac:dyDescent="0.2">
      <c r="A809" t="s">
        <v>2495</v>
      </c>
      <c r="B809" s="7" t="s">
        <v>2496</v>
      </c>
      <c r="C809" s="7" t="s">
        <v>2497</v>
      </c>
      <c r="D809" s="13">
        <v>44887</v>
      </c>
      <c r="E809" s="14">
        <v>1.0833333333333333</v>
      </c>
      <c r="F809" s="7">
        <v>16924</v>
      </c>
      <c r="G809" s="7">
        <v>5366.3341685562627</v>
      </c>
      <c r="H809" s="7">
        <v>5299.6226704929722</v>
      </c>
      <c r="I809" s="7">
        <v>5320.0510197624099</v>
      </c>
      <c r="J809" s="7">
        <v>5191.6384931082139</v>
      </c>
      <c r="K809" s="7">
        <v>5299.6226704929722</v>
      </c>
      <c r="L809" s="7">
        <v>338.21996689960361</v>
      </c>
      <c r="M809" s="7">
        <v>258.02388944115955</v>
      </c>
      <c r="N809" s="7">
        <v>75.581923681893386</v>
      </c>
      <c r="O809" s="7">
        <v>4627.7968904703157</v>
      </c>
      <c r="P809" s="7">
        <v>5299.6226704929722</v>
      </c>
      <c r="Q809" s="7">
        <v>283.20095315400977</v>
      </c>
      <c r="R809" s="7">
        <v>313.75481899979059</v>
      </c>
      <c r="S809" s="7">
        <v>277.02529307559598</v>
      </c>
      <c r="T809" s="7">
        <v>275.2209523790516</v>
      </c>
      <c r="U809" s="7">
        <v>327.53798866446596</v>
      </c>
      <c r="V809" s="7">
        <v>331.13249273144174</v>
      </c>
      <c r="W809" s="7">
        <v>366.98296406073496</v>
      </c>
      <c r="X809" s="7">
        <v>343.42607560183387</v>
      </c>
      <c r="Y809" s="7">
        <v>2518.2815386669245</v>
      </c>
      <c r="Z809" s="8">
        <v>45.112095525006509</v>
      </c>
      <c r="AA809" s="8">
        <v>43.668793987351009</v>
      </c>
      <c r="AB809" s="9">
        <v>57290.542984009866</v>
      </c>
      <c r="AC809" s="9">
        <v>76787.381039131462</v>
      </c>
      <c r="AD809" s="9">
        <v>60941.746485425036</v>
      </c>
      <c r="AE809" s="9">
        <v>81445.879270488891</v>
      </c>
      <c r="AF809" s="10">
        <v>2.3091948147328956</v>
      </c>
      <c r="AG809" s="10">
        <v>2.310244347936707</v>
      </c>
      <c r="AH809" s="7">
        <v>2182.1915777162649</v>
      </c>
      <c r="AI809" s="7">
        <v>2205.7785807874752</v>
      </c>
      <c r="AJ809" s="7">
        <v>2213.5796864854638</v>
      </c>
      <c r="AK809" s="7">
        <v>2234.0738848109613</v>
      </c>
      <c r="AL809" s="9">
        <v>246053.40759698133</v>
      </c>
      <c r="AM809" s="9">
        <v>283586.76097002358</v>
      </c>
      <c r="AN809" s="9">
        <v>931.33862697678228</v>
      </c>
      <c r="AO809" s="9">
        <v>1041.5209960124473</v>
      </c>
      <c r="AP809" s="7">
        <v>2508.4809004818671</v>
      </c>
      <c r="AQ809" s="7">
        <v>302.70231969439192</v>
      </c>
      <c r="AR809" s="7">
        <v>2205.7785807874752</v>
      </c>
      <c r="AS809" s="7">
        <v>693.52076346962713</v>
      </c>
      <c r="AT809" s="7">
        <v>1512.2578173178481</v>
      </c>
      <c r="AU809" s="10">
        <v>1.835708374721807</v>
      </c>
      <c r="AV809" s="10">
        <v>4049</v>
      </c>
      <c r="AW809" s="7">
        <v>4400.0253951103659</v>
      </c>
      <c r="AX809" s="7">
        <v>2488.231282652705</v>
      </c>
      <c r="AY809" s="9">
        <v>5.0006901999971198</v>
      </c>
      <c r="AZ809" s="7">
        <v>3418.6945779050002</v>
      </c>
      <c r="BA809" s="7">
        <v>317.76018989470322</v>
      </c>
      <c r="BB809" s="7">
        <v>2359.6919817163143</v>
      </c>
      <c r="BC809" s="7">
        <v>798.96890682680532</v>
      </c>
      <c r="BD809" s="7">
        <v>402.37985505140387</v>
      </c>
      <c r="BE809" s="7">
        <v>432.97435396397486</v>
      </c>
      <c r="BF809" s="7">
        <v>56.11269184644334</v>
      </c>
      <c r="BG809" s="7">
        <v>158.21074771578424</v>
      </c>
      <c r="BH809" s="7">
        <v>511.0454263119027</v>
      </c>
      <c r="BI809" s="7">
        <v>2310</v>
      </c>
      <c r="BJ809" s="7">
        <v>5387</v>
      </c>
      <c r="BK809" s="7">
        <v>2257</v>
      </c>
      <c r="BL809" s="7">
        <v>6004</v>
      </c>
      <c r="BM809" s="7">
        <v>6069</v>
      </c>
      <c r="BN809" s="7">
        <v>6422</v>
      </c>
      <c r="BO809" s="7">
        <v>323</v>
      </c>
      <c r="BP809" s="7">
        <v>570</v>
      </c>
      <c r="BQ809" s="7">
        <v>598</v>
      </c>
      <c r="BR809" s="7">
        <v>532</v>
      </c>
      <c r="BS809" s="7">
        <v>256</v>
      </c>
      <c r="BT809" s="7">
        <v>11</v>
      </c>
      <c r="BU809" s="10">
        <v>1</v>
      </c>
      <c r="BV809" s="10">
        <v>0</v>
      </c>
      <c r="BW809" s="10">
        <v>1</v>
      </c>
      <c r="BX809" s="10">
        <v>1</v>
      </c>
      <c r="BY809" s="10">
        <v>0</v>
      </c>
      <c r="BZ809" s="11">
        <v>3</v>
      </c>
      <c r="CA809">
        <f>VLOOKUP(A809,[1]competitor_summary!$B$2:$C$1478,2,FALSE)</f>
        <v>0</v>
      </c>
      <c r="CB809">
        <f>VLOOKUP(A809,[1]competitor_summary!$B$2:$D$1478,3,FALSE)</f>
        <v>10</v>
      </c>
      <c r="CC809">
        <f>VLOOKUP(A809,[1]competitor_summary!$B$2:$E$1478,4,FALSE)</f>
        <v>0</v>
      </c>
    </row>
    <row r="810" spans="1:81" x14ac:dyDescent="0.2">
      <c r="A810" t="s">
        <v>2498</v>
      </c>
      <c r="B810" s="7" t="s">
        <v>2499</v>
      </c>
      <c r="C810" s="7" t="s">
        <v>2500</v>
      </c>
      <c r="D810" s="13">
        <v>44158</v>
      </c>
      <c r="E810" s="14">
        <v>3.0833333333333335</v>
      </c>
      <c r="F810" s="7">
        <v>94542</v>
      </c>
      <c r="G810" s="7">
        <v>9039.1854389595974</v>
      </c>
      <c r="H810" s="7">
        <v>9174.3064539323095</v>
      </c>
      <c r="I810" s="7">
        <v>9098.1077358767507</v>
      </c>
      <c r="J810" s="7">
        <v>8911.4880497647682</v>
      </c>
      <c r="K810" s="7">
        <v>9174.3064539323095</v>
      </c>
      <c r="L810" s="7">
        <v>899.42036238251603</v>
      </c>
      <c r="M810" s="7">
        <v>560.23195277256309</v>
      </c>
      <c r="N810" s="7">
        <v>76.027933927660342</v>
      </c>
      <c r="O810" s="7">
        <v>7638.6262048495701</v>
      </c>
      <c r="P810" s="7">
        <v>9174.3064539323095</v>
      </c>
      <c r="Q810" s="7">
        <v>547.06504088098882</v>
      </c>
      <c r="R810" s="7">
        <v>555.73931365125463</v>
      </c>
      <c r="S810" s="7">
        <v>532.45788820437156</v>
      </c>
      <c r="T810" s="7">
        <v>549.39851887605619</v>
      </c>
      <c r="U810" s="7">
        <v>536.56970612856094</v>
      </c>
      <c r="V810" s="7">
        <v>572.36318550739088</v>
      </c>
      <c r="W810" s="7">
        <v>604.24390076549025</v>
      </c>
      <c r="X810" s="7">
        <v>629.46120104048168</v>
      </c>
      <c r="Y810" s="7">
        <v>4527.2987550545949</v>
      </c>
      <c r="Z810" s="8">
        <v>41.675560667476532</v>
      </c>
      <c r="AA810" s="8">
        <v>41.614115954738082</v>
      </c>
      <c r="AB810" s="9">
        <v>61538.801984055186</v>
      </c>
      <c r="AC810" s="9">
        <v>70672.348528843489</v>
      </c>
      <c r="AD810" s="9">
        <v>68462.011184184055</v>
      </c>
      <c r="AE810" s="9">
        <v>78535.221723972791</v>
      </c>
      <c r="AF810" s="10">
        <v>2.2890563675604918</v>
      </c>
      <c r="AG810" s="10">
        <v>2.2896285943120183</v>
      </c>
      <c r="AH810" s="7">
        <v>3812.0855749506736</v>
      </c>
      <c r="AI810" s="7">
        <v>3905.9131627017632</v>
      </c>
      <c r="AJ810" s="7">
        <v>3872.0925042614108</v>
      </c>
      <c r="AK810" s="7">
        <v>3847.7304416674888</v>
      </c>
      <c r="AL810" s="9">
        <v>187701.09634477936</v>
      </c>
      <c r="AM810" s="9">
        <v>238786.35068222324</v>
      </c>
      <c r="AN810" s="9">
        <v>1101.8148147208612</v>
      </c>
      <c r="AO810" s="9">
        <v>1060.192964985293</v>
      </c>
      <c r="AP810" s="7">
        <v>4262.9483842997579</v>
      </c>
      <c r="AQ810" s="7">
        <v>357.03522159799468</v>
      </c>
      <c r="AR810" s="7">
        <v>3905.9131627017632</v>
      </c>
      <c r="AS810" s="7">
        <v>1355.7547501254594</v>
      </c>
      <c r="AT810" s="7">
        <v>2550.1584125763038</v>
      </c>
      <c r="AU810" s="10">
        <v>2.1011547526680925</v>
      </c>
      <c r="AV810" s="10">
        <v>8207</v>
      </c>
      <c r="AW810" s="7">
        <v>7444.5733962889644</v>
      </c>
      <c r="AX810" s="7">
        <v>4238.0479582269909</v>
      </c>
      <c r="AY810" s="9">
        <v>6.0989488430151031</v>
      </c>
      <c r="AZ810" s="7">
        <v>4282.5813043265371</v>
      </c>
      <c r="BA810" s="7">
        <v>389.50490761600668</v>
      </c>
      <c r="BB810" s="7">
        <v>3974.3254740343255</v>
      </c>
      <c r="BC810" s="7">
        <v>1266.2855229286361</v>
      </c>
      <c r="BD810" s="7">
        <v>563.52729298340273</v>
      </c>
      <c r="BE810" s="7">
        <v>909.26299410301726</v>
      </c>
      <c r="BF810" s="7">
        <v>0.33249689731746912</v>
      </c>
      <c r="BG810" s="7">
        <v>426.57750396357733</v>
      </c>
      <c r="BH810" s="7">
        <v>808.33966315837461</v>
      </c>
      <c r="BI810" s="7">
        <v>1462</v>
      </c>
      <c r="BJ810" s="7">
        <v>2061</v>
      </c>
      <c r="BK810" s="7">
        <v>3214</v>
      </c>
      <c r="BL810" s="7">
        <v>3543</v>
      </c>
      <c r="BM810" s="7">
        <v>4177</v>
      </c>
      <c r="BN810" s="7">
        <v>4480</v>
      </c>
      <c r="BO810" s="7">
        <v>272</v>
      </c>
      <c r="BP810" s="7">
        <v>337</v>
      </c>
      <c r="BQ810" s="7">
        <v>382</v>
      </c>
      <c r="BR810" s="7">
        <v>325</v>
      </c>
      <c r="BS810" s="7">
        <v>116</v>
      </c>
      <c r="BT810" s="7">
        <v>11</v>
      </c>
      <c r="BU810" s="10">
        <v>0</v>
      </c>
      <c r="BV810" s="10">
        <v>0</v>
      </c>
      <c r="BW810" s="10">
        <v>0</v>
      </c>
      <c r="BX810" s="10">
        <v>1</v>
      </c>
      <c r="BY810" s="10">
        <v>0</v>
      </c>
      <c r="BZ810" s="11">
        <v>1</v>
      </c>
      <c r="CA810">
        <f>VLOOKUP(A810,[1]competitor_summary!$B$2:$C$1478,2,FALSE)</f>
        <v>0</v>
      </c>
      <c r="CB810">
        <f>VLOOKUP(A810,[1]competitor_summary!$B$2:$D$1478,3,FALSE)</f>
        <v>10</v>
      </c>
      <c r="CC810">
        <f>VLOOKUP(A810,[1]competitor_summary!$B$2:$E$1478,4,FALSE)</f>
        <v>0</v>
      </c>
    </row>
    <row r="811" spans="1:81" x14ac:dyDescent="0.2">
      <c r="A811" t="s">
        <v>2501</v>
      </c>
      <c r="B811" s="7" t="s">
        <v>2502</v>
      </c>
      <c r="C811" s="7" t="s">
        <v>2503</v>
      </c>
      <c r="D811" s="13">
        <v>44523</v>
      </c>
      <c r="E811" s="14">
        <v>2.0833333333333335</v>
      </c>
      <c r="F811" s="7">
        <v>116951</v>
      </c>
      <c r="G811" s="7">
        <v>24665.473709169542</v>
      </c>
      <c r="H811" s="7">
        <v>24365.425684438203</v>
      </c>
      <c r="I811" s="7">
        <v>24535.096766193747</v>
      </c>
      <c r="J811" s="7">
        <v>24280.435624174192</v>
      </c>
      <c r="K811" s="7">
        <v>24365.425684438203</v>
      </c>
      <c r="L811" s="7">
        <v>480.06564202881418</v>
      </c>
      <c r="M811" s="7">
        <v>4905.8391153517878</v>
      </c>
      <c r="N811" s="7">
        <v>509.95923426607624</v>
      </c>
      <c r="O811" s="7">
        <v>18469.561692791525</v>
      </c>
      <c r="P811" s="7">
        <v>24365.425684438203</v>
      </c>
      <c r="Q811" s="7">
        <v>1584.6511608762667</v>
      </c>
      <c r="R811" s="7">
        <v>1670.5884901540121</v>
      </c>
      <c r="S811" s="7">
        <v>1643.1277634802973</v>
      </c>
      <c r="T811" s="7">
        <v>1610.2188509729458</v>
      </c>
      <c r="U811" s="7">
        <v>1439.922752984683</v>
      </c>
      <c r="V811" s="7">
        <v>1388.9166074080858</v>
      </c>
      <c r="W811" s="7">
        <v>1284.7392377974465</v>
      </c>
      <c r="X811" s="7">
        <v>1343.9073537166696</v>
      </c>
      <c r="Y811" s="7">
        <v>11966.072217390407</v>
      </c>
      <c r="Z811" s="8">
        <v>36.336157737996004</v>
      </c>
      <c r="AA811" s="8">
        <v>38.050798504250722</v>
      </c>
      <c r="AB811" s="9">
        <v>60362.987528275087</v>
      </c>
      <c r="AC811" s="9">
        <v>77358.756119926678</v>
      </c>
      <c r="AD811" s="9">
        <v>68972.468315061968</v>
      </c>
      <c r="AE811" s="9">
        <v>88362.899284524567</v>
      </c>
      <c r="AF811" s="10">
        <v>2.5922539133698028</v>
      </c>
      <c r="AG811" s="10">
        <v>2.5924238484285271</v>
      </c>
      <c r="AH811" s="7">
        <v>9224.0334637581836</v>
      </c>
      <c r="AI811" s="7">
        <v>9234.9795293761417</v>
      </c>
      <c r="AJ811" s="7">
        <v>9299.7997415777063</v>
      </c>
      <c r="AK811" s="7">
        <v>9351.6648515510606</v>
      </c>
      <c r="AL811" s="9">
        <v>203945.71992092318</v>
      </c>
      <c r="AM811" s="9">
        <v>229864.70978457973</v>
      </c>
      <c r="AN811" s="9">
        <v>1026.1502991085922</v>
      </c>
      <c r="AO811" s="9">
        <v>1022.1109270188806</v>
      </c>
      <c r="AP811" s="7">
        <v>9904.1595614010002</v>
      </c>
      <c r="AQ811" s="7">
        <v>669.18003202485852</v>
      </c>
      <c r="AR811" s="7">
        <v>9234.9795293761417</v>
      </c>
      <c r="AS811" s="7">
        <v>3763.0167216217378</v>
      </c>
      <c r="AT811" s="7">
        <v>5471.9628077544039</v>
      </c>
      <c r="AU811" s="10">
        <v>1.8732571674057783</v>
      </c>
      <c r="AV811" s="10">
        <v>17299</v>
      </c>
      <c r="AW811" s="7">
        <v>18934.246988306288</v>
      </c>
      <c r="AX811" s="7">
        <v>12398.700861518621</v>
      </c>
      <c r="AY811" s="9">
        <v>4.1561466668023543</v>
      </c>
      <c r="AZ811" s="7">
        <v>13427.169987880392</v>
      </c>
      <c r="BA811" s="7">
        <v>673.09964864351787</v>
      </c>
      <c r="BB811" s="7">
        <v>11939.874533723225</v>
      </c>
      <c r="BC811" s="7">
        <v>3232.0072920662351</v>
      </c>
      <c r="BD811" s="7">
        <v>1560.2682885976974</v>
      </c>
      <c r="BE811" s="7">
        <v>1957.4850760101108</v>
      </c>
      <c r="BF811" s="7">
        <v>27.060506417648867</v>
      </c>
      <c r="BG811" s="7">
        <v>921.01383177062962</v>
      </c>
      <c r="BH811" s="7">
        <v>4242.0395388609031</v>
      </c>
      <c r="BI811" s="7">
        <v>19718</v>
      </c>
      <c r="BJ811" s="7">
        <v>3354</v>
      </c>
      <c r="BK811" s="7">
        <v>7594</v>
      </c>
      <c r="BL811" s="7">
        <v>16906</v>
      </c>
      <c r="BM811" s="7">
        <v>18566</v>
      </c>
      <c r="BN811" s="7">
        <v>17336</v>
      </c>
      <c r="BO811" s="7">
        <v>4536</v>
      </c>
      <c r="BP811" s="7">
        <v>3909</v>
      </c>
      <c r="BQ811" s="7">
        <v>4272</v>
      </c>
      <c r="BR811" s="7">
        <v>3947</v>
      </c>
      <c r="BS811" s="7">
        <v>2085</v>
      </c>
      <c r="BT811" s="7">
        <v>949</v>
      </c>
      <c r="BU811" s="10">
        <v>1</v>
      </c>
      <c r="BV811" s="10">
        <v>1</v>
      </c>
      <c r="BW811" s="10">
        <v>1</v>
      </c>
      <c r="BX811" s="10">
        <v>1</v>
      </c>
      <c r="BY811" s="10">
        <v>0</v>
      </c>
      <c r="BZ811" s="11">
        <v>4</v>
      </c>
      <c r="CA811">
        <f>VLOOKUP(A811,[1]competitor_summary!$B$2:$C$1478,2,FALSE)</f>
        <v>1</v>
      </c>
      <c r="CB811">
        <f>VLOOKUP(A811,[1]competitor_summary!$B$2:$D$1478,3,FALSE)</f>
        <v>0.16545621894343501</v>
      </c>
      <c r="CC811">
        <f>VLOOKUP(A811,[1]competitor_summary!$B$2:$E$1478,4,FALSE)</f>
        <v>4</v>
      </c>
    </row>
    <row r="812" spans="1:81" x14ac:dyDescent="0.2">
      <c r="A812" t="s">
        <v>2504</v>
      </c>
      <c r="B812" s="7" t="s">
        <v>2505</v>
      </c>
      <c r="C812" s="7" t="s">
        <v>2506</v>
      </c>
      <c r="D812" s="13">
        <v>44887</v>
      </c>
      <c r="E812" s="14">
        <v>1.0833333333333333</v>
      </c>
      <c r="F812" s="7">
        <v>11353</v>
      </c>
      <c r="G812" s="7">
        <v>2204.5011375339236</v>
      </c>
      <c r="H812" s="7">
        <v>2309.7300568597857</v>
      </c>
      <c r="I812" s="7">
        <v>2237.0727467273828</v>
      </c>
      <c r="J812" s="7">
        <v>2427.9014973826706</v>
      </c>
      <c r="K812" s="7">
        <v>2309.7300568597857</v>
      </c>
      <c r="L812" s="7">
        <v>18.931859088363126</v>
      </c>
      <c r="M812" s="7">
        <v>61.701052512042224</v>
      </c>
      <c r="N812" s="7">
        <v>3.178313224343583</v>
      </c>
      <c r="O812" s="7">
        <v>2225.9188320350368</v>
      </c>
      <c r="P812" s="7">
        <v>2309.7300568597857</v>
      </c>
      <c r="Q812" s="7">
        <v>120.59050288004801</v>
      </c>
      <c r="R812" s="7">
        <v>123.62786836456507</v>
      </c>
      <c r="S812" s="7">
        <v>128.13881854247302</v>
      </c>
      <c r="T812" s="7">
        <v>130.43936475249939</v>
      </c>
      <c r="U812" s="7">
        <v>158.64745752769522</v>
      </c>
      <c r="V812" s="7">
        <v>151.01974489330314</v>
      </c>
      <c r="W812" s="7">
        <v>162.22563566686586</v>
      </c>
      <c r="X812" s="7">
        <v>166.20440483558923</v>
      </c>
      <c r="Y812" s="7">
        <v>1140.8937974630389</v>
      </c>
      <c r="Z812" s="8">
        <v>44.508174096245739</v>
      </c>
      <c r="AA812" s="8">
        <v>42.908057512589238</v>
      </c>
      <c r="AB812" s="9">
        <v>52509.952405680022</v>
      </c>
      <c r="AC812" s="9">
        <v>70499.22517177026</v>
      </c>
      <c r="AD812" s="9">
        <v>57678.27039926502</v>
      </c>
      <c r="AE812" s="9">
        <v>78098.431607565028</v>
      </c>
      <c r="AF812" s="10">
        <v>2.5040570272600813</v>
      </c>
      <c r="AG812" s="10">
        <v>2.5044322849619234</v>
      </c>
      <c r="AH812" s="7">
        <v>976.85611723386683</v>
      </c>
      <c r="AI812" s="7">
        <v>922.467110757716</v>
      </c>
      <c r="AJ812" s="7">
        <v>893.3109142226167</v>
      </c>
      <c r="AK812" s="7">
        <v>880.54645952070132</v>
      </c>
      <c r="AL812" s="9">
        <v>148796.78679521839</v>
      </c>
      <c r="AM812" s="9">
        <v>179994.70497108478</v>
      </c>
      <c r="AN812" s="9">
        <v>848.75839893175839</v>
      </c>
      <c r="AO812" s="9">
        <v>901.19078069084139</v>
      </c>
      <c r="AP812" s="7">
        <v>1054.6879276987165</v>
      </c>
      <c r="AQ812" s="7">
        <v>132.22081694100052</v>
      </c>
      <c r="AR812" s="7">
        <v>922.467110757716</v>
      </c>
      <c r="AS812" s="7">
        <v>234.45374919008464</v>
      </c>
      <c r="AT812" s="7">
        <v>688.01336156763136</v>
      </c>
      <c r="AU812" s="10">
        <v>2.1131762071988587</v>
      </c>
      <c r="AV812" s="10">
        <v>1949</v>
      </c>
      <c r="AW812" s="7">
        <v>1907.9795280317776</v>
      </c>
      <c r="AX812" s="7">
        <v>1008.578778328374</v>
      </c>
      <c r="AY812" s="9">
        <v>4.2711208949117507</v>
      </c>
      <c r="AZ812" s="7">
        <v>268.89717877752264</v>
      </c>
      <c r="BA812" s="7">
        <v>18.824653870338807</v>
      </c>
      <c r="BB812" s="7">
        <v>973.62031813128851</v>
      </c>
      <c r="BC812" s="7">
        <v>226.74911688896827</v>
      </c>
      <c r="BD812" s="7">
        <v>300.87928043329157</v>
      </c>
      <c r="BE812" s="7">
        <v>225.43373921769671</v>
      </c>
      <c r="BF812" s="7">
        <v>0</v>
      </c>
      <c r="BG812" s="7">
        <v>57.240643709199503</v>
      </c>
      <c r="BH812" s="7">
        <v>163.31753788213246</v>
      </c>
      <c r="BI812" s="7">
        <v>3221</v>
      </c>
      <c r="BJ812" s="7">
        <v>2315</v>
      </c>
      <c r="BK812" s="7">
        <v>3540</v>
      </c>
      <c r="BL812" s="7">
        <v>3465</v>
      </c>
      <c r="BM812" s="7">
        <v>3315</v>
      </c>
      <c r="BN812" s="7">
        <v>4162</v>
      </c>
      <c r="BO812" s="7">
        <v>665</v>
      </c>
      <c r="BP812" s="7">
        <v>603</v>
      </c>
      <c r="BQ812" s="7">
        <v>788</v>
      </c>
      <c r="BR812" s="7">
        <v>676</v>
      </c>
      <c r="BS812" s="7">
        <v>367</v>
      </c>
      <c r="BT812" s="7">
        <v>99</v>
      </c>
      <c r="BU812" s="10">
        <v>1</v>
      </c>
      <c r="BV812" s="10">
        <v>0</v>
      </c>
      <c r="BW812" s="10">
        <v>2</v>
      </c>
      <c r="BX812" s="10">
        <v>1</v>
      </c>
      <c r="BY812" s="10">
        <v>0</v>
      </c>
      <c r="BZ812" s="11">
        <v>4</v>
      </c>
      <c r="CA812">
        <f>VLOOKUP(A812,[1]competitor_summary!$B$2:$C$1478,2,FALSE)</f>
        <v>0</v>
      </c>
      <c r="CB812">
        <f>VLOOKUP(A812,[1]competitor_summary!$B$2:$D$1478,3,FALSE)</f>
        <v>10</v>
      </c>
      <c r="CC812">
        <f>VLOOKUP(A812,[1]competitor_summary!$B$2:$E$1478,4,FALSE)</f>
        <v>0</v>
      </c>
    </row>
    <row r="813" spans="1:81" x14ac:dyDescent="0.2">
      <c r="A813" t="s">
        <v>2507</v>
      </c>
      <c r="B813" s="7" t="s">
        <v>2508</v>
      </c>
      <c r="C813" s="7" t="s">
        <v>2509</v>
      </c>
      <c r="D813" s="13">
        <v>44974</v>
      </c>
      <c r="E813" s="14">
        <v>0.83333333333333337</v>
      </c>
      <c r="F813" s="7">
        <v>4874</v>
      </c>
      <c r="G813" s="7">
        <v>20142.078186323983</v>
      </c>
      <c r="H813" s="7">
        <v>19913.511632968555</v>
      </c>
      <c r="I813" s="7">
        <v>20032.969853010378</v>
      </c>
      <c r="J813" s="7">
        <v>19551.566576854209</v>
      </c>
      <c r="K813" s="7">
        <v>19913.511632968555</v>
      </c>
      <c r="L813" s="7">
        <v>325.06235287990421</v>
      </c>
      <c r="M813" s="7">
        <v>882.91154311678838</v>
      </c>
      <c r="N813" s="7">
        <v>361.16381402045954</v>
      </c>
      <c r="O813" s="7">
        <v>18344.373922951403</v>
      </c>
      <c r="P813" s="7">
        <v>19913.511632968555</v>
      </c>
      <c r="Q813" s="7">
        <v>1003.9559140841011</v>
      </c>
      <c r="R813" s="7">
        <v>1027.0148746875348</v>
      </c>
      <c r="S813" s="7">
        <v>1179.3288849123055</v>
      </c>
      <c r="T813" s="7">
        <v>1326.05934669415</v>
      </c>
      <c r="U813" s="7">
        <v>1363.7022443786263</v>
      </c>
      <c r="V813" s="7">
        <v>1327.3643266728614</v>
      </c>
      <c r="W813" s="7">
        <v>1260.1884757030057</v>
      </c>
      <c r="X813" s="7">
        <v>1251.9097891496494</v>
      </c>
      <c r="Y813" s="7">
        <v>9739.5238562822342</v>
      </c>
      <c r="Z813" s="8">
        <v>42.879598475662732</v>
      </c>
      <c r="AA813" s="8">
        <v>42.108047279713695</v>
      </c>
      <c r="AB813" s="9">
        <v>101912.22738411496</v>
      </c>
      <c r="AC813" s="9">
        <v>115769.73050204512</v>
      </c>
      <c r="AD813" s="9">
        <v>110418.84968807729</v>
      </c>
      <c r="AE813" s="9">
        <v>126906.25854443914</v>
      </c>
      <c r="AF813" s="10">
        <v>2.5114965465082686</v>
      </c>
      <c r="AG813" s="10">
        <v>2.5114533979114086</v>
      </c>
      <c r="AH813" s="7">
        <v>7700.845797173446</v>
      </c>
      <c r="AI813" s="7">
        <v>7816.4523315997212</v>
      </c>
      <c r="AJ813" s="7">
        <v>7863.4147712280974</v>
      </c>
      <c r="AK813" s="7">
        <v>7908.7137739015161</v>
      </c>
      <c r="AL813" s="9">
        <v>313613.74300665368</v>
      </c>
      <c r="AM813" s="9">
        <v>331392.83381905907</v>
      </c>
      <c r="AN813" s="9">
        <v>1050.8723240473189</v>
      </c>
      <c r="AO813" s="9">
        <v>1218.8305420836459</v>
      </c>
      <c r="AP813" s="7">
        <v>8314.5729201487266</v>
      </c>
      <c r="AQ813" s="7">
        <v>498.12058854900533</v>
      </c>
      <c r="AR813" s="7">
        <v>7816.4523315997212</v>
      </c>
      <c r="AS813" s="7">
        <v>1582.070862876426</v>
      </c>
      <c r="AT813" s="7">
        <v>6234.3814687232953</v>
      </c>
      <c r="AU813" s="10">
        <v>1.8506642194288556</v>
      </c>
      <c r="AV813" s="10">
        <v>14466</v>
      </c>
      <c r="AW813" s="7">
        <v>16225.656885270029</v>
      </c>
      <c r="AX813" s="7">
        <v>10198.646190385451</v>
      </c>
      <c r="AY813" s="9">
        <v>3.0849253875808604</v>
      </c>
      <c r="AZ813" s="7">
        <v>8937.1726997235091</v>
      </c>
      <c r="BA813" s="7">
        <v>887.24429683579365</v>
      </c>
      <c r="BB813" s="7">
        <v>9868.3055255053332</v>
      </c>
      <c r="BC813" s="7">
        <v>4950.3690321469912</v>
      </c>
      <c r="BD813" s="7">
        <v>810.61865741014481</v>
      </c>
      <c r="BE813" s="7">
        <v>2723.4415920100873</v>
      </c>
      <c r="BF813" s="7">
        <v>0</v>
      </c>
      <c r="BG813" s="7">
        <v>454.25192834890913</v>
      </c>
      <c r="BH813" s="7">
        <v>929.62431558920071</v>
      </c>
      <c r="BI813" s="7">
        <v>19399</v>
      </c>
      <c r="BJ813" s="7">
        <v>17223</v>
      </c>
      <c r="BK813" s="7">
        <v>1780</v>
      </c>
      <c r="BL813" s="7">
        <v>1597</v>
      </c>
      <c r="BM813" s="7">
        <v>19256</v>
      </c>
      <c r="BN813" s="7">
        <v>15743</v>
      </c>
      <c r="BO813" s="7">
        <v>4436</v>
      </c>
      <c r="BP813" s="7">
        <v>3951</v>
      </c>
      <c r="BQ813" s="7">
        <v>4530</v>
      </c>
      <c r="BR813" s="7">
        <v>4133</v>
      </c>
      <c r="BS813" s="7">
        <v>1905</v>
      </c>
      <c r="BT813" s="7">
        <v>423</v>
      </c>
      <c r="BU813" s="10">
        <v>1</v>
      </c>
      <c r="BV813" s="10">
        <v>0</v>
      </c>
      <c r="BW813" s="10">
        <v>2</v>
      </c>
      <c r="BX813" s="10">
        <v>1</v>
      </c>
      <c r="BY813" s="10">
        <v>0</v>
      </c>
      <c r="BZ813" s="11">
        <v>4</v>
      </c>
      <c r="CA813">
        <f>VLOOKUP(A813,[1]competitor_summary!$B$2:$C$1478,2,FALSE)</f>
        <v>2</v>
      </c>
      <c r="CB813">
        <f>VLOOKUP(A813,[1]competitor_summary!$B$2:$D$1478,3,FALSE)</f>
        <v>7.2058467031054604E-2</v>
      </c>
      <c r="CC813">
        <f>VLOOKUP(A813,[1]competitor_summary!$B$2:$E$1478,4,FALSE)</f>
        <v>4.2</v>
      </c>
    </row>
    <row r="814" spans="1:81" x14ac:dyDescent="0.2">
      <c r="A814" t="s">
        <v>2510</v>
      </c>
      <c r="B814" s="7" t="s">
        <v>2511</v>
      </c>
      <c r="C814" s="7" t="s">
        <v>2512</v>
      </c>
      <c r="D814" s="13">
        <v>44613</v>
      </c>
      <c r="E814" s="14">
        <v>1.8333333333333333</v>
      </c>
      <c r="F814" s="7">
        <v>141131</v>
      </c>
      <c r="G814" s="7">
        <v>84124.513409778127</v>
      </c>
      <c r="H814" s="7">
        <v>79717.00110199023</v>
      </c>
      <c r="I814" s="7">
        <v>81668.02705703734</v>
      </c>
      <c r="J814" s="7">
        <v>81883.99896793114</v>
      </c>
      <c r="K814" s="7">
        <v>79717.00110199023</v>
      </c>
      <c r="L814" s="7">
        <v>11306.199581787805</v>
      </c>
      <c r="M814" s="7">
        <v>22838.915230088518</v>
      </c>
      <c r="N814" s="7">
        <v>5733.861637170543</v>
      </c>
      <c r="O814" s="7">
        <v>39838.024652943364</v>
      </c>
      <c r="P814" s="7">
        <v>79717.00110199023</v>
      </c>
      <c r="Q814" s="7">
        <v>5806.4316771702142</v>
      </c>
      <c r="R814" s="7">
        <v>9254.3202751104254</v>
      </c>
      <c r="S814" s="7">
        <v>8200.8483717580093</v>
      </c>
      <c r="T814" s="7">
        <v>6867.5353715445381</v>
      </c>
      <c r="U814" s="7">
        <v>5257.8365582344122</v>
      </c>
      <c r="V814" s="7">
        <v>4391.8319531853776</v>
      </c>
      <c r="W814" s="7">
        <v>3859.0378991676262</v>
      </c>
      <c r="X814" s="7">
        <v>3343.2708748701261</v>
      </c>
      <c r="Y814" s="7">
        <v>46981.112981040729</v>
      </c>
      <c r="Z814" s="8">
        <v>35.654732278920633</v>
      </c>
      <c r="AA814" s="8">
        <v>36.665516400286791</v>
      </c>
      <c r="AB814" s="9">
        <v>98709.818492428662</v>
      </c>
      <c r="AC814" s="9">
        <v>145949.32648230653</v>
      </c>
      <c r="AD814" s="9">
        <v>119208.95262703454</v>
      </c>
      <c r="AE814" s="9">
        <v>174717.4909872897</v>
      </c>
      <c r="AF814" s="10">
        <v>2.2777720296450203</v>
      </c>
      <c r="AG814" s="10">
        <v>2.2772275008840022</v>
      </c>
      <c r="AH814" s="7">
        <v>35611.718266239157</v>
      </c>
      <c r="AI814" s="7">
        <v>34701.224962592241</v>
      </c>
      <c r="AJ814" s="7">
        <v>35568.343084243592</v>
      </c>
      <c r="AK814" s="7">
        <v>36670.635016759741</v>
      </c>
      <c r="AL814" s="9">
        <v>692026.90938384528</v>
      </c>
      <c r="AM814" s="9">
        <v>815444.09521723876</v>
      </c>
      <c r="AN814" s="9">
        <v>1823.578072606824</v>
      </c>
      <c r="AO814" s="9">
        <v>1793.7622836283085</v>
      </c>
      <c r="AP814" s="7">
        <v>37975.457983451779</v>
      </c>
      <c r="AQ814" s="7">
        <v>3274.2330208595376</v>
      </c>
      <c r="AR814" s="7">
        <v>34701.224962592241</v>
      </c>
      <c r="AS814" s="7">
        <v>19822.462530172546</v>
      </c>
      <c r="AT814" s="7">
        <v>14878.762432419695</v>
      </c>
      <c r="AU814" s="10">
        <v>1.4317362380691188</v>
      </c>
      <c r="AV814" s="10">
        <v>49683</v>
      </c>
      <c r="AW814" s="7">
        <v>63267.554412810365</v>
      </c>
      <c r="AX814" s="7">
        <v>48685.716249934281</v>
      </c>
      <c r="AY814" s="9">
        <v>1.7987473041886324</v>
      </c>
      <c r="AZ814" s="7">
        <v>32565.388941163263</v>
      </c>
      <c r="BA814" s="7">
        <v>3115.6574149747321</v>
      </c>
      <c r="BB814" s="7">
        <v>47962.715496640652</v>
      </c>
      <c r="BC814" s="7">
        <v>25824.167548061116</v>
      </c>
      <c r="BD814" s="7">
        <v>5970.0121089541353</v>
      </c>
      <c r="BE814" s="7">
        <v>7276.9399962093448</v>
      </c>
      <c r="BF814" s="7">
        <v>115.95478714257479</v>
      </c>
      <c r="BG814" s="7">
        <v>6049.7021199534647</v>
      </c>
      <c r="BH814" s="7">
        <v>2725.9389363200171</v>
      </c>
      <c r="BI814" s="7">
        <v>23224</v>
      </c>
      <c r="BJ814" s="7">
        <v>22756</v>
      </c>
      <c r="BK814" s="7">
        <v>23193</v>
      </c>
      <c r="BL814" s="7">
        <v>11231</v>
      </c>
      <c r="BM814" s="7">
        <v>9227</v>
      </c>
      <c r="BN814" s="7">
        <v>41</v>
      </c>
      <c r="BO814" s="7">
        <v>5352</v>
      </c>
      <c r="BP814" s="7">
        <v>4437</v>
      </c>
      <c r="BQ814" s="7">
        <v>4885</v>
      </c>
      <c r="BR814" s="7">
        <v>4764</v>
      </c>
      <c r="BS814" s="7">
        <v>2638</v>
      </c>
      <c r="BT814" s="7">
        <v>1122</v>
      </c>
      <c r="BU814" s="10">
        <v>1</v>
      </c>
      <c r="BV814" s="10">
        <v>0</v>
      </c>
      <c r="BW814" s="10">
        <v>9</v>
      </c>
      <c r="BX814" s="10">
        <v>2</v>
      </c>
      <c r="BY814" s="10">
        <v>0</v>
      </c>
      <c r="BZ814" s="11">
        <v>12</v>
      </c>
      <c r="CA814">
        <f>VLOOKUP(A814,[1]competitor_summary!$B$2:$C$1478,2,FALSE)</f>
        <v>0</v>
      </c>
      <c r="CB814">
        <f>VLOOKUP(A814,[1]competitor_summary!$B$2:$D$1478,3,FALSE)</f>
        <v>10</v>
      </c>
      <c r="CC814">
        <f>VLOOKUP(A814,[1]competitor_summary!$B$2:$E$1478,4,FALSE)</f>
        <v>0</v>
      </c>
    </row>
    <row r="815" spans="1:81" x14ac:dyDescent="0.2">
      <c r="A815" t="s">
        <v>2513</v>
      </c>
      <c r="B815" s="7" t="s">
        <v>2514</v>
      </c>
      <c r="C815" s="7" t="s">
        <v>2515</v>
      </c>
      <c r="D815" s="13">
        <v>44319</v>
      </c>
      <c r="E815" s="14">
        <v>2.5833333333333335</v>
      </c>
      <c r="F815" s="7">
        <v>159269</v>
      </c>
      <c r="G815" s="7">
        <v>74022.386084300582</v>
      </c>
      <c r="H815" s="7">
        <v>67960.987798043294</v>
      </c>
      <c r="I815" s="7">
        <v>70996.111550262081</v>
      </c>
      <c r="J815" s="7">
        <v>65518.961319500639</v>
      </c>
      <c r="K815" s="7">
        <v>67960.987798043294</v>
      </c>
      <c r="L815" s="7">
        <v>10410.674092582776</v>
      </c>
      <c r="M815" s="7">
        <v>20224.258452277514</v>
      </c>
      <c r="N815" s="7">
        <v>7117.8513561011059</v>
      </c>
      <c r="O815" s="7">
        <v>30208.203897081898</v>
      </c>
      <c r="P815" s="7">
        <v>67960.987798043294</v>
      </c>
      <c r="Q815" s="7">
        <v>4597.7828291220358</v>
      </c>
      <c r="R815" s="7">
        <v>6459.8834731692914</v>
      </c>
      <c r="S815" s="7">
        <v>6592.0746783959912</v>
      </c>
      <c r="T815" s="7">
        <v>5679.2458480738569</v>
      </c>
      <c r="U815" s="7">
        <v>4677.7632852345705</v>
      </c>
      <c r="V815" s="7">
        <v>4020.4146274866071</v>
      </c>
      <c r="W815" s="7">
        <v>3476.1018560248194</v>
      </c>
      <c r="X815" s="7">
        <v>3057.3131203505909</v>
      </c>
      <c r="Y815" s="7">
        <v>38560.579717857763</v>
      </c>
      <c r="Z815" s="8">
        <v>36.040224800841877</v>
      </c>
      <c r="AA815" s="8">
        <v>36.76341930835455</v>
      </c>
      <c r="AB815" s="9">
        <v>83773.308051308981</v>
      </c>
      <c r="AC815" s="9">
        <v>124683.4325436888</v>
      </c>
      <c r="AD815" s="9">
        <v>99302.769961463549</v>
      </c>
      <c r="AE815" s="9">
        <v>147527.03015742489</v>
      </c>
      <c r="AF815" s="10">
        <v>2.4944174053931327</v>
      </c>
      <c r="AG815" s="10">
        <v>2.4965979758630374</v>
      </c>
      <c r="AH815" s="7">
        <v>26518.979354306124</v>
      </c>
      <c r="AI815" s="7">
        <v>27143.703886383795</v>
      </c>
      <c r="AJ815" s="7">
        <v>28337.349033485865</v>
      </c>
      <c r="AK815" s="7">
        <v>29539.407493976993</v>
      </c>
      <c r="AL815" s="9">
        <v>588307.17812616448</v>
      </c>
      <c r="AM815" s="9">
        <v>663483.32259970857</v>
      </c>
      <c r="AN815" s="9">
        <v>1680.6537924019981</v>
      </c>
      <c r="AO815" s="9">
        <v>1711.2638041179066</v>
      </c>
      <c r="AP815" s="7">
        <v>29248.523473473848</v>
      </c>
      <c r="AQ815" s="7">
        <v>2104.8195870900527</v>
      </c>
      <c r="AR815" s="7">
        <v>27143.703886383795</v>
      </c>
      <c r="AS815" s="7">
        <v>14331.355963026523</v>
      </c>
      <c r="AT815" s="7">
        <v>12812.347923357273</v>
      </c>
      <c r="AU815" s="10">
        <v>1.5231342713514628</v>
      </c>
      <c r="AV815" s="10">
        <v>41344</v>
      </c>
      <c r="AW815" s="7">
        <v>53710.657586097252</v>
      </c>
      <c r="AX815" s="7">
        <v>38991.429051503656</v>
      </c>
      <c r="AY815" s="9">
        <v>1.5277012151907734</v>
      </c>
      <c r="AZ815" s="7">
        <v>36963.211311455525</v>
      </c>
      <c r="BA815" s="7">
        <v>3444.1909036791767</v>
      </c>
      <c r="BB815" s="7">
        <v>38506.487040538108</v>
      </c>
      <c r="BC815" s="7">
        <v>18983.721190677257</v>
      </c>
      <c r="BD815" s="7">
        <v>6263.7035637400113</v>
      </c>
      <c r="BE815" s="7">
        <v>6274.5235233438434</v>
      </c>
      <c r="BF815" s="7">
        <v>64.000000324100256</v>
      </c>
      <c r="BG815" s="7">
        <v>3971.787912979722</v>
      </c>
      <c r="BH815" s="7">
        <v>2948.7508494731737</v>
      </c>
      <c r="BI815" s="7">
        <v>33705</v>
      </c>
      <c r="BJ815" s="7">
        <v>35435</v>
      </c>
      <c r="BK815" s="7">
        <v>9183</v>
      </c>
      <c r="BL815" s="7">
        <v>36878</v>
      </c>
      <c r="BM815" s="7">
        <v>3260</v>
      </c>
      <c r="BN815" s="7">
        <v>19005</v>
      </c>
      <c r="BO815" s="7">
        <v>8580</v>
      </c>
      <c r="BP815" s="7">
        <v>6698</v>
      </c>
      <c r="BQ815" s="7">
        <v>7101</v>
      </c>
      <c r="BR815" s="7">
        <v>6591</v>
      </c>
      <c r="BS815" s="7">
        <v>3558</v>
      </c>
      <c r="BT815" s="7">
        <v>1157</v>
      </c>
      <c r="BU815" s="10">
        <v>2</v>
      </c>
      <c r="BV815" s="10">
        <v>0</v>
      </c>
      <c r="BW815" s="10">
        <v>5</v>
      </c>
      <c r="BX815" s="10">
        <v>2</v>
      </c>
      <c r="BY815" s="10">
        <v>0</v>
      </c>
      <c r="BZ815" s="11">
        <v>9</v>
      </c>
      <c r="CA815">
        <f>VLOOKUP(A815,[1]competitor_summary!$B$2:$C$1478,2,FALSE)</f>
        <v>0</v>
      </c>
      <c r="CB815">
        <f>VLOOKUP(A815,[1]competitor_summary!$B$2:$D$1478,3,FALSE)</f>
        <v>10</v>
      </c>
      <c r="CC815">
        <f>VLOOKUP(A815,[1]competitor_summary!$B$2:$E$1478,4,FALSE)</f>
        <v>0</v>
      </c>
    </row>
    <row r="816" spans="1:81" x14ac:dyDescent="0.2">
      <c r="A816" t="s">
        <v>2516</v>
      </c>
      <c r="B816" s="7" t="s">
        <v>2517</v>
      </c>
      <c r="C816" s="7" t="s">
        <v>2518</v>
      </c>
      <c r="D816" s="13">
        <v>44904</v>
      </c>
      <c r="E816" s="14">
        <v>1</v>
      </c>
      <c r="F816" s="7">
        <v>43190</v>
      </c>
      <c r="G816" s="7">
        <v>70772.637785417261</v>
      </c>
      <c r="H816" s="7">
        <v>55494.871850652737</v>
      </c>
      <c r="I816" s="7">
        <v>63074.083578141464</v>
      </c>
      <c r="J816" s="7">
        <v>47204.002588794916</v>
      </c>
      <c r="K816" s="7">
        <v>55494.871850652737</v>
      </c>
      <c r="L816" s="7">
        <v>3304.9150123723666</v>
      </c>
      <c r="M816" s="7">
        <v>14050.123294135439</v>
      </c>
      <c r="N816" s="7">
        <v>705.13021198555361</v>
      </c>
      <c r="O816" s="7">
        <v>37434.703332159377</v>
      </c>
      <c r="P816" s="7">
        <v>55494.871850652737</v>
      </c>
      <c r="Q816" s="7">
        <v>3077.967213596974</v>
      </c>
      <c r="R816" s="7">
        <v>3257.7387669105665</v>
      </c>
      <c r="S816" s="7">
        <v>3532.0865976957139</v>
      </c>
      <c r="T816" s="7">
        <v>3384.7050061049522</v>
      </c>
      <c r="U816" s="7">
        <v>3343.8344964358839</v>
      </c>
      <c r="V816" s="7">
        <v>3653.084800392855</v>
      </c>
      <c r="W816" s="7">
        <v>3710.7129255517502</v>
      </c>
      <c r="X816" s="7">
        <v>3745.7090712099453</v>
      </c>
      <c r="Y816" s="7">
        <v>27705.838877898641</v>
      </c>
      <c r="Z816" s="8">
        <v>42.484481872974207</v>
      </c>
      <c r="AA816" s="8">
        <v>42.22468696278527</v>
      </c>
      <c r="AB816" s="9">
        <v>69565.6402484969</v>
      </c>
      <c r="AC816" s="9">
        <v>82015.380398361085</v>
      </c>
      <c r="AD816" s="9">
        <v>80991.001633128602</v>
      </c>
      <c r="AE816" s="9">
        <v>95864.85409211088</v>
      </c>
      <c r="AF816" s="10">
        <v>2.6550010628832967</v>
      </c>
      <c r="AG816" s="10">
        <v>2.6800595211161076</v>
      </c>
      <c r="AH816" s="7">
        <v>17504.766966418363</v>
      </c>
      <c r="AI816" s="7">
        <v>20653.152465171413</v>
      </c>
      <c r="AJ816" s="7">
        <v>23288.832146822358</v>
      </c>
      <c r="AK816" s="7">
        <v>26037.273324761132</v>
      </c>
      <c r="AL816" s="9">
        <v>381132.21510135668</v>
      </c>
      <c r="AM816" s="9">
        <v>432731.69478376058</v>
      </c>
      <c r="AN816" s="9">
        <v>1644.3415313658809</v>
      </c>
      <c r="AO816" s="9">
        <v>1644.5866151774135</v>
      </c>
      <c r="AP816" s="7">
        <v>22623.658100707165</v>
      </c>
      <c r="AQ816" s="7">
        <v>1970.5056355357519</v>
      </c>
      <c r="AR816" s="7">
        <v>20653.152465171413</v>
      </c>
      <c r="AS816" s="7">
        <v>6840.6640149212326</v>
      </c>
      <c r="AT816" s="7">
        <v>13812.488450250181</v>
      </c>
      <c r="AU816" s="10">
        <v>1.8179669203388242</v>
      </c>
      <c r="AV816" s="10">
        <v>37547</v>
      </c>
      <c r="AW816" s="7">
        <v>45590.752859021304</v>
      </c>
      <c r="AX816" s="7">
        <v>29241.106619502301</v>
      </c>
      <c r="AY816" s="9">
        <v>2.9364458056772866</v>
      </c>
      <c r="AZ816" s="7">
        <v>15675.69235547921</v>
      </c>
      <c r="BA816" s="7">
        <v>2221.7198635706336</v>
      </c>
      <c r="BB816" s="7">
        <v>28431.712137411057</v>
      </c>
      <c r="BC816" s="7">
        <v>8527.7868336237734</v>
      </c>
      <c r="BD816" s="7">
        <v>6015.004110598471</v>
      </c>
      <c r="BE816" s="7">
        <v>6929.1655326818582</v>
      </c>
      <c r="BF816" s="7">
        <v>22.296274854801595</v>
      </c>
      <c r="BG816" s="7">
        <v>3294.759231725242</v>
      </c>
      <c r="BH816" s="7">
        <v>3642.7001539269113</v>
      </c>
      <c r="BI816" s="7">
        <v>24194</v>
      </c>
      <c r="BJ816" s="7">
        <v>523</v>
      </c>
      <c r="BK816" s="7">
        <v>23536</v>
      </c>
      <c r="BL816" s="7">
        <v>23536</v>
      </c>
      <c r="BM816" s="7">
        <v>23742</v>
      </c>
      <c r="BN816" s="7">
        <v>1567</v>
      </c>
      <c r="BO816" s="7">
        <v>5784</v>
      </c>
      <c r="BP816" s="7">
        <v>4685</v>
      </c>
      <c r="BQ816" s="7">
        <v>5162</v>
      </c>
      <c r="BR816" s="7">
        <v>4886</v>
      </c>
      <c r="BS816" s="7">
        <v>2874</v>
      </c>
      <c r="BT816" s="7">
        <v>793</v>
      </c>
      <c r="BU816" s="10">
        <v>2</v>
      </c>
      <c r="BV816" s="10">
        <v>0</v>
      </c>
      <c r="BW816" s="10">
        <v>6</v>
      </c>
      <c r="BX816" s="10">
        <v>3</v>
      </c>
      <c r="BY816" s="10">
        <v>0</v>
      </c>
      <c r="BZ816" s="11">
        <v>11</v>
      </c>
      <c r="CA816">
        <f>VLOOKUP(A816,[1]competitor_summary!$B$2:$C$1478,2,FALSE)</f>
        <v>3</v>
      </c>
      <c r="CB816">
        <f>VLOOKUP(A816,[1]competitor_summary!$B$2:$D$1478,3,FALSE)</f>
        <v>0.61962013918559999</v>
      </c>
      <c r="CC816">
        <f>VLOOKUP(A816,[1]competitor_summary!$B$2:$E$1478,4,FALSE)</f>
        <v>4.3</v>
      </c>
    </row>
    <row r="817" spans="1:81" x14ac:dyDescent="0.2">
      <c r="A817" t="s">
        <v>2519</v>
      </c>
      <c r="B817" s="7" t="s">
        <v>2520</v>
      </c>
      <c r="C817" s="7" t="s">
        <v>2521</v>
      </c>
      <c r="D817" s="13">
        <v>43754</v>
      </c>
      <c r="E817" s="14">
        <v>4.166666666666667</v>
      </c>
      <c r="F817" s="7">
        <v>235687</v>
      </c>
      <c r="G817" s="7">
        <v>44780.414566765772</v>
      </c>
      <c r="H817" s="7">
        <v>43840.9550191866</v>
      </c>
      <c r="I817" s="7">
        <v>43426.02608961286</v>
      </c>
      <c r="J817" s="7">
        <v>40312.998814922525</v>
      </c>
      <c r="K817" s="7">
        <v>43840.9550191866</v>
      </c>
      <c r="L817" s="7">
        <v>15258.82442686311</v>
      </c>
      <c r="M817" s="7">
        <v>7335.4684977610596</v>
      </c>
      <c r="N817" s="7">
        <v>819.12721965077799</v>
      </c>
      <c r="O817" s="7">
        <v>20427.534874911653</v>
      </c>
      <c r="P817" s="7">
        <v>43840.9550191866</v>
      </c>
      <c r="Q817" s="7">
        <v>2883.6552422940731</v>
      </c>
      <c r="R817" s="7">
        <v>3069.308114115498</v>
      </c>
      <c r="S817" s="7">
        <v>2786.7404578619171</v>
      </c>
      <c r="T817" s="7">
        <v>2449.2330033258768</v>
      </c>
      <c r="U817" s="7">
        <v>2287.7044491764391</v>
      </c>
      <c r="V817" s="7">
        <v>2297.8997748064576</v>
      </c>
      <c r="W817" s="7">
        <v>2269.7519912848948</v>
      </c>
      <c r="X817" s="7">
        <v>2500.9270111247897</v>
      </c>
      <c r="Y817" s="7">
        <v>20545.220043989946</v>
      </c>
      <c r="Z817" s="8">
        <v>39.173474659610534</v>
      </c>
      <c r="AA817" s="8">
        <v>41.243819061316991</v>
      </c>
      <c r="AB817" s="9">
        <v>53038.436512553002</v>
      </c>
      <c r="AC817" s="9">
        <v>68659.985679399193</v>
      </c>
      <c r="AD817" s="9">
        <v>58600.108222465278</v>
      </c>
      <c r="AE817" s="9">
        <v>76015.380298215314</v>
      </c>
      <c r="AF817" s="10">
        <v>2.4805037290357967</v>
      </c>
      <c r="AG817" s="10">
        <v>2.485710886050216</v>
      </c>
      <c r="AH817" s="7">
        <v>15692.740834437893</v>
      </c>
      <c r="AI817" s="7">
        <v>17157.987667127396</v>
      </c>
      <c r="AJ817" s="7">
        <v>16957.605273302412</v>
      </c>
      <c r="AK817" s="7">
        <v>17481.607678499655</v>
      </c>
      <c r="AL817" s="9">
        <v>237131.34819602757</v>
      </c>
      <c r="AM817" s="9">
        <v>262869.55171586678</v>
      </c>
      <c r="AN817" s="9">
        <v>1423.6484178026467</v>
      </c>
      <c r="AO817" s="9">
        <v>1467.2819255138893</v>
      </c>
      <c r="AP817" s="7">
        <v>19192.868446498644</v>
      </c>
      <c r="AQ817" s="7">
        <v>2034.8807793712476</v>
      </c>
      <c r="AR817" s="7">
        <v>17157.987667127396</v>
      </c>
      <c r="AS817" s="7">
        <v>8395.3427130870987</v>
      </c>
      <c r="AT817" s="7">
        <v>8762.6449540402973</v>
      </c>
      <c r="AU817" s="10">
        <v>1.4545085623388909</v>
      </c>
      <c r="AV817" s="10">
        <v>24956</v>
      </c>
      <c r="AW817" s="7">
        <v>35132.645096460241</v>
      </c>
      <c r="AX817" s="7">
        <v>18925.238904256956</v>
      </c>
      <c r="AY817" s="9">
        <v>6.094928828974024</v>
      </c>
      <c r="AZ817" s="7">
        <v>29231.052047966252</v>
      </c>
      <c r="BA817" s="7">
        <v>1512.97458562057</v>
      </c>
      <c r="BB817" s="7">
        <v>17846.204326252104</v>
      </c>
      <c r="BC817" s="7">
        <v>5210.1911582641769</v>
      </c>
      <c r="BD817" s="7">
        <v>3185.5753263123333</v>
      </c>
      <c r="BE817" s="7">
        <v>4130.0756322958041</v>
      </c>
      <c r="BF817" s="7">
        <v>36.407420763978735</v>
      </c>
      <c r="BG817" s="7">
        <v>1747.0134689499391</v>
      </c>
      <c r="BH817" s="7">
        <v>3536.9413196658716</v>
      </c>
      <c r="BI817" s="7">
        <v>17090</v>
      </c>
      <c r="BJ817" s="7">
        <v>16581</v>
      </c>
      <c r="BK817" s="7">
        <v>46</v>
      </c>
      <c r="BL817" s="7">
        <v>18307</v>
      </c>
      <c r="BM817" s="7">
        <v>16980</v>
      </c>
      <c r="BN817" s="7">
        <v>18746</v>
      </c>
      <c r="BO817" s="7">
        <v>3620</v>
      </c>
      <c r="BP817" s="7">
        <v>3447</v>
      </c>
      <c r="BQ817" s="7">
        <v>3768</v>
      </c>
      <c r="BR817" s="7">
        <v>3258</v>
      </c>
      <c r="BS817" s="7">
        <v>2075</v>
      </c>
      <c r="BT817" s="7">
        <v>910</v>
      </c>
      <c r="BU817" s="10">
        <v>2</v>
      </c>
      <c r="BV817" s="10">
        <v>2</v>
      </c>
      <c r="BW817" s="10">
        <v>4</v>
      </c>
      <c r="BX817" s="10">
        <v>1</v>
      </c>
      <c r="BY817" s="10">
        <v>1</v>
      </c>
      <c r="BZ817" s="11">
        <v>10</v>
      </c>
      <c r="CA817">
        <f>VLOOKUP(A817,[1]competitor_summary!$B$2:$C$1478,2,FALSE)</f>
        <v>0</v>
      </c>
      <c r="CB817">
        <f>VLOOKUP(A817,[1]competitor_summary!$B$2:$D$1478,3,FALSE)</f>
        <v>10</v>
      </c>
      <c r="CC817">
        <f>VLOOKUP(A817,[1]competitor_summary!$B$2:$E$1478,4,FALSE)</f>
        <v>0</v>
      </c>
    </row>
    <row r="818" spans="1:81" x14ac:dyDescent="0.2">
      <c r="A818" t="s">
        <v>2522</v>
      </c>
      <c r="B818" s="7" t="s">
        <v>2523</v>
      </c>
      <c r="C818" s="7" t="s">
        <v>2524</v>
      </c>
      <c r="D818" s="13">
        <v>42892</v>
      </c>
      <c r="E818" s="14">
        <v>6.5</v>
      </c>
      <c r="F818" s="7">
        <v>108947</v>
      </c>
      <c r="G818" s="7">
        <v>10481.365415719571</v>
      </c>
      <c r="H818" s="7">
        <v>10275.402738116099</v>
      </c>
      <c r="I818" s="7">
        <v>10328.721704550902</v>
      </c>
      <c r="J818" s="7">
        <v>10133.401635970105</v>
      </c>
      <c r="K818" s="7">
        <v>10275.402738116099</v>
      </c>
      <c r="L818" s="7">
        <v>4385.8480502004968</v>
      </c>
      <c r="M818" s="7">
        <v>169.10710432601627</v>
      </c>
      <c r="N818" s="7">
        <v>145.29454663663637</v>
      </c>
      <c r="O818" s="7">
        <v>5575.1530369529501</v>
      </c>
      <c r="P818" s="7">
        <v>10275.402738116099</v>
      </c>
      <c r="Q818" s="7">
        <v>569.83430730679538</v>
      </c>
      <c r="R818" s="7">
        <v>591.79973360674921</v>
      </c>
      <c r="S818" s="7">
        <v>567.26397279195953</v>
      </c>
      <c r="T818" s="7">
        <v>600.13737797003705</v>
      </c>
      <c r="U818" s="7">
        <v>649.63870479539037</v>
      </c>
      <c r="V818" s="7">
        <v>651.54557795880828</v>
      </c>
      <c r="W818" s="7">
        <v>599.97322126093786</v>
      </c>
      <c r="X818" s="7">
        <v>672.58103146369103</v>
      </c>
      <c r="Y818" s="7">
        <v>4902.7739271543687</v>
      </c>
      <c r="Z818" s="8">
        <v>41.833239683146026</v>
      </c>
      <c r="AA818" s="8">
        <v>41.705399585011818</v>
      </c>
      <c r="AB818" s="9">
        <v>45213.247238888027</v>
      </c>
      <c r="AC818" s="9">
        <v>65569.359948406156</v>
      </c>
      <c r="AD818" s="9">
        <v>50033.014250319335</v>
      </c>
      <c r="AE818" s="9">
        <v>71722.355387838135</v>
      </c>
      <c r="AF818" s="10">
        <v>2.2919501751169173</v>
      </c>
      <c r="AG818" s="10">
        <v>2.292413141580711</v>
      </c>
      <c r="AH818" s="7">
        <v>4227.2793154460378</v>
      </c>
      <c r="AI818" s="7">
        <v>4323.4255820371909</v>
      </c>
      <c r="AJ818" s="7">
        <v>4345.8076744992286</v>
      </c>
      <c r="AK818" s="7">
        <v>4413.8066548568895</v>
      </c>
      <c r="AL818" s="9">
        <v>185106.20714593606</v>
      </c>
      <c r="AM818" s="9">
        <v>252524.63035962338</v>
      </c>
      <c r="AN818" s="9">
        <v>687.97876551617594</v>
      </c>
      <c r="AO818" s="9">
        <v>917.13176726438292</v>
      </c>
      <c r="AP818" s="7">
        <v>4964.6841455810936</v>
      </c>
      <c r="AQ818" s="7">
        <v>641.25856354390271</v>
      </c>
      <c r="AR818" s="7">
        <v>4323.4255820371909</v>
      </c>
      <c r="AS818" s="7">
        <v>1608.1362059708918</v>
      </c>
      <c r="AT818" s="7">
        <v>2715.2893760662992</v>
      </c>
      <c r="AU818" s="10">
        <v>1.7553071723182057</v>
      </c>
      <c r="AV818" s="10">
        <v>7589</v>
      </c>
      <c r="AW818" s="7">
        <v>8304.2094556767261</v>
      </c>
      <c r="AX818" s="7">
        <v>4435.0617246045731</v>
      </c>
      <c r="AY818" s="9">
        <v>2.2053739738042806</v>
      </c>
      <c r="AZ818" s="7">
        <v>8531.7875367130764</v>
      </c>
      <c r="BA818" s="7">
        <v>619.79677405724942</v>
      </c>
      <c r="BB818" s="7">
        <v>4369.2124527751002</v>
      </c>
      <c r="BC818" s="7">
        <v>1696.1825991310179</v>
      </c>
      <c r="BD818" s="7">
        <v>737.89673901582137</v>
      </c>
      <c r="BE818" s="7">
        <v>857.6766924028052</v>
      </c>
      <c r="BF818" s="7">
        <v>2.8587795264320448</v>
      </c>
      <c r="BG818" s="7">
        <v>458.89965481089894</v>
      </c>
      <c r="BH818" s="7">
        <v>615.69798788812477</v>
      </c>
      <c r="BI818" s="7">
        <v>8314</v>
      </c>
      <c r="BJ818" s="7">
        <v>7350</v>
      </c>
      <c r="BK818" s="7">
        <v>8117</v>
      </c>
      <c r="BL818" s="7">
        <v>9173</v>
      </c>
      <c r="BM818" s="7">
        <v>2187</v>
      </c>
      <c r="BN818" s="7">
        <v>6344</v>
      </c>
      <c r="BO818" s="7">
        <v>1481</v>
      </c>
      <c r="BP818" s="7">
        <v>2117</v>
      </c>
      <c r="BQ818" s="7">
        <v>1868</v>
      </c>
      <c r="BR818" s="7">
        <v>1680</v>
      </c>
      <c r="BS818" s="7">
        <v>992</v>
      </c>
      <c r="BT818" s="7">
        <v>166</v>
      </c>
      <c r="BU818" s="10">
        <v>1</v>
      </c>
      <c r="BV818" s="10">
        <v>0</v>
      </c>
      <c r="BW818" s="10">
        <v>1</v>
      </c>
      <c r="BX818" s="10">
        <v>1</v>
      </c>
      <c r="BY818" s="10">
        <v>0</v>
      </c>
      <c r="BZ818" s="11">
        <v>3</v>
      </c>
      <c r="CA818">
        <f>VLOOKUP(A818,[1]competitor_summary!$B$2:$C$1478,2,FALSE)</f>
        <v>1</v>
      </c>
      <c r="CB818">
        <f>VLOOKUP(A818,[1]competitor_summary!$B$2:$D$1478,3,FALSE)</f>
        <v>0.21450615826533201</v>
      </c>
      <c r="CC818">
        <f>VLOOKUP(A818,[1]competitor_summary!$B$2:$E$1478,4,FALSE)</f>
        <v>4.5</v>
      </c>
    </row>
    <row r="819" spans="1:81" x14ac:dyDescent="0.2">
      <c r="A819" t="s">
        <v>2525</v>
      </c>
      <c r="B819" s="7" t="s">
        <v>2526</v>
      </c>
      <c r="C819" s="7" t="s">
        <v>2527</v>
      </c>
      <c r="D819" s="13">
        <v>44790</v>
      </c>
      <c r="E819" s="14">
        <v>1.3333333333333333</v>
      </c>
      <c r="F819" s="7">
        <v>119544</v>
      </c>
      <c r="G819" s="7">
        <v>50092.133829974846</v>
      </c>
      <c r="H819" s="7">
        <v>44440.775240286734</v>
      </c>
      <c r="I819" s="7">
        <v>47444.579121221723</v>
      </c>
      <c r="J819" s="7">
        <v>40098.00003391772</v>
      </c>
      <c r="K819" s="7">
        <v>44440.775240286734</v>
      </c>
      <c r="L819" s="7">
        <v>7228.8319130072823</v>
      </c>
      <c r="M819" s="7">
        <v>6186.5668046259407</v>
      </c>
      <c r="N819" s="7">
        <v>6269.9585443954047</v>
      </c>
      <c r="O819" s="7">
        <v>24755.417978258105</v>
      </c>
      <c r="P819" s="7">
        <v>44440.775240286734</v>
      </c>
      <c r="Q819" s="7">
        <v>4558.8239962581138</v>
      </c>
      <c r="R819" s="7">
        <v>5761.4158664197021</v>
      </c>
      <c r="S819" s="7">
        <v>4208.514597135636</v>
      </c>
      <c r="T819" s="7">
        <v>2928.1536751251333</v>
      </c>
      <c r="U819" s="7">
        <v>2170.8091724899459</v>
      </c>
      <c r="V819" s="7">
        <v>2056.7625572675588</v>
      </c>
      <c r="W819" s="7">
        <v>1977.5595797237256</v>
      </c>
      <c r="X819" s="7">
        <v>1973.8512400707477</v>
      </c>
      <c r="Y819" s="7">
        <v>25635.890684490565</v>
      </c>
      <c r="Z819" s="8">
        <v>33.971267501138882</v>
      </c>
      <c r="AA819" s="8">
        <v>36.996044900381456</v>
      </c>
      <c r="AB819" s="9">
        <v>76481.343167016836</v>
      </c>
      <c r="AC819" s="9">
        <v>97559.206884073807</v>
      </c>
      <c r="AD819" s="9">
        <v>85991.308292269037</v>
      </c>
      <c r="AE819" s="9">
        <v>109400.59260367214</v>
      </c>
      <c r="AF819" s="10">
        <v>1.9350983204281633</v>
      </c>
      <c r="AG819" s="10">
        <v>1.9293913043802691</v>
      </c>
      <c r="AH819" s="7">
        <v>18510.964045593515</v>
      </c>
      <c r="AI819" s="7">
        <v>20901.617400467239</v>
      </c>
      <c r="AJ819" s="7">
        <v>22524.664513543281</v>
      </c>
      <c r="AK819" s="7">
        <v>23936.352691138287</v>
      </c>
      <c r="AL819" s="9">
        <v>344737.73728533613</v>
      </c>
      <c r="AM819" s="9">
        <v>407903.40124294598</v>
      </c>
      <c r="AN819" s="9">
        <v>1561.2659690424707</v>
      </c>
      <c r="AO819" s="9">
        <v>1635.3094644397495</v>
      </c>
      <c r="AP819" s="7">
        <v>23165.456634719696</v>
      </c>
      <c r="AQ819" s="7">
        <v>2263.8392342524567</v>
      </c>
      <c r="AR819" s="7">
        <v>20901.617400467239</v>
      </c>
      <c r="AS819" s="7">
        <v>13499.027154424142</v>
      </c>
      <c r="AT819" s="7">
        <v>7402.5902460430971</v>
      </c>
      <c r="AU819" s="10">
        <v>1.4749452660479017</v>
      </c>
      <c r="AV819" s="10">
        <v>30829</v>
      </c>
      <c r="AW819" s="7">
        <v>37063.520221915576</v>
      </c>
      <c r="AX819" s="7">
        <v>26566.429243019738</v>
      </c>
      <c r="AY819" s="9">
        <v>1.7968585664611676</v>
      </c>
      <c r="AZ819" s="7">
        <v>45552.686392533702</v>
      </c>
      <c r="BA819" s="7">
        <v>2740.1135062788453</v>
      </c>
      <c r="BB819" s="7">
        <v>26116.179970892736</v>
      </c>
      <c r="BC819" s="7">
        <v>14808.692538598578</v>
      </c>
      <c r="BD819" s="7">
        <v>3230.9487344959425</v>
      </c>
      <c r="BE819" s="7">
        <v>5031.5668200881983</v>
      </c>
      <c r="BF819" s="7">
        <v>111.63543516490608</v>
      </c>
      <c r="BG819" s="7">
        <v>1194.159608457554</v>
      </c>
      <c r="BH819" s="7">
        <v>1739.1768340875542</v>
      </c>
      <c r="BI819" s="7">
        <v>2758</v>
      </c>
      <c r="BJ819" s="7">
        <v>2120</v>
      </c>
      <c r="BK819" s="7">
        <v>12238</v>
      </c>
      <c r="BL819" s="7">
        <v>7202</v>
      </c>
      <c r="BM819" s="7">
        <v>7317</v>
      </c>
      <c r="BN819" s="7">
        <v>6547</v>
      </c>
      <c r="BO819" s="7">
        <v>451</v>
      </c>
      <c r="BP819" s="7">
        <v>602</v>
      </c>
      <c r="BQ819" s="7">
        <v>597</v>
      </c>
      <c r="BR819" s="7">
        <v>597</v>
      </c>
      <c r="BS819" s="7">
        <v>393</v>
      </c>
      <c r="BT819" s="7">
        <v>108</v>
      </c>
      <c r="BU819" s="10">
        <v>0</v>
      </c>
      <c r="BV819" s="10">
        <v>2</v>
      </c>
      <c r="BW819" s="10">
        <v>4</v>
      </c>
      <c r="BX819" s="10">
        <v>1</v>
      </c>
      <c r="BY819" s="10">
        <v>2</v>
      </c>
      <c r="BZ819" s="11">
        <v>9</v>
      </c>
      <c r="CA819">
        <f>VLOOKUP(A819,[1]competitor_summary!$B$2:$C$1478,2,FALSE)</f>
        <v>0</v>
      </c>
      <c r="CB819">
        <f>VLOOKUP(A819,[1]competitor_summary!$B$2:$D$1478,3,FALSE)</f>
        <v>10</v>
      </c>
      <c r="CC819">
        <f>VLOOKUP(A819,[1]competitor_summary!$B$2:$E$1478,4,FALSE)</f>
        <v>0</v>
      </c>
    </row>
    <row r="820" spans="1:81" x14ac:dyDescent="0.2">
      <c r="A820" t="s">
        <v>2528</v>
      </c>
      <c r="B820" s="7" t="s">
        <v>2529</v>
      </c>
      <c r="C820" s="7" t="s">
        <v>2530</v>
      </c>
      <c r="D820" s="13">
        <v>44720</v>
      </c>
      <c r="E820" s="14">
        <v>1.5</v>
      </c>
      <c r="F820" s="7">
        <v>82055</v>
      </c>
      <c r="G820" s="7">
        <v>35166.60527211384</v>
      </c>
      <c r="H820" s="7">
        <v>32752.235763004312</v>
      </c>
      <c r="I820" s="7">
        <v>34302.728615957196</v>
      </c>
      <c r="J820" s="7">
        <v>31855.978595954075</v>
      </c>
      <c r="K820" s="7">
        <v>32752.235763004312</v>
      </c>
      <c r="L820" s="7">
        <v>1261.0555250635371</v>
      </c>
      <c r="M820" s="7">
        <v>2679.1442077683168</v>
      </c>
      <c r="N820" s="7">
        <v>639.71998260004329</v>
      </c>
      <c r="O820" s="7">
        <v>28172.316047572414</v>
      </c>
      <c r="P820" s="7">
        <v>32752.235763004312</v>
      </c>
      <c r="Q820" s="7">
        <v>1971.5829042129917</v>
      </c>
      <c r="R820" s="7">
        <v>1822.3737492324144</v>
      </c>
      <c r="S820" s="7">
        <v>1879.9455118054757</v>
      </c>
      <c r="T820" s="7">
        <v>1821.4856904222397</v>
      </c>
      <c r="U820" s="7">
        <v>1972.8982612433902</v>
      </c>
      <c r="V820" s="7">
        <v>2193.0541217363498</v>
      </c>
      <c r="W820" s="7">
        <v>2457.7580761147256</v>
      </c>
      <c r="X820" s="7">
        <v>2482.1572652549366</v>
      </c>
      <c r="Y820" s="7">
        <v>16601.255580022524</v>
      </c>
      <c r="Z820" s="8">
        <v>43.410254195141114</v>
      </c>
      <c r="AA820" s="8">
        <v>42.468392049119949</v>
      </c>
      <c r="AB820" s="9">
        <v>102016.78333619775</v>
      </c>
      <c r="AC820" s="9">
        <v>132499.48279709127</v>
      </c>
      <c r="AD820" s="9">
        <v>118815.39509327649</v>
      </c>
      <c r="AE820" s="9">
        <v>153628.52681345385</v>
      </c>
      <c r="AF820" s="10">
        <v>2.4939680085623244</v>
      </c>
      <c r="AG820" s="10">
        <v>2.4996674458104713</v>
      </c>
      <c r="AH820" s="7">
        <v>12740.658050057129</v>
      </c>
      <c r="AI820" s="7">
        <v>13069.214807981392</v>
      </c>
      <c r="AJ820" s="7">
        <v>13660.450655000051</v>
      </c>
      <c r="AK820" s="7">
        <v>13986.170943873469</v>
      </c>
      <c r="AL820" s="9">
        <v>415928.0295786655</v>
      </c>
      <c r="AM820" s="9">
        <v>486258.88132445421</v>
      </c>
      <c r="AN820" s="9">
        <v>1308.4565949733067</v>
      </c>
      <c r="AO820" s="9">
        <v>1525.9409391931142</v>
      </c>
      <c r="AP820" s="7">
        <v>13674.357221444137</v>
      </c>
      <c r="AQ820" s="7">
        <v>605.14241346274503</v>
      </c>
      <c r="AR820" s="7">
        <v>13069.214807981392</v>
      </c>
      <c r="AS820" s="7">
        <v>3123.6079928455874</v>
      </c>
      <c r="AT820" s="7">
        <v>9945.6068151358049</v>
      </c>
      <c r="AU820" s="10">
        <v>1.983307067600673</v>
      </c>
      <c r="AV820" s="10">
        <v>25920</v>
      </c>
      <c r="AW820" s="7">
        <v>27214.058816548903</v>
      </c>
      <c r="AX820" s="7">
        <v>18266.399170634133</v>
      </c>
      <c r="AY820" s="9">
        <v>3.7062774372653586</v>
      </c>
      <c r="AZ820" s="7">
        <v>12072.953387117857</v>
      </c>
      <c r="BA820" s="7">
        <v>1264.1052959323279</v>
      </c>
      <c r="BB820" s="7">
        <v>17825.975160829199</v>
      </c>
      <c r="BC820" s="7">
        <v>8243.8230177729856</v>
      </c>
      <c r="BD820" s="7">
        <v>2465.8093954513315</v>
      </c>
      <c r="BE820" s="7">
        <v>3895.86875266282</v>
      </c>
      <c r="BF820" s="7">
        <v>0</v>
      </c>
      <c r="BG820" s="7">
        <v>1443.3022942836978</v>
      </c>
      <c r="BH820" s="7">
        <v>1777.171700658364</v>
      </c>
      <c r="BI820" s="7">
        <v>13110</v>
      </c>
      <c r="BJ820" s="7">
        <v>26331</v>
      </c>
      <c r="BK820" s="7">
        <v>13524</v>
      </c>
      <c r="BL820" s="7">
        <v>13243</v>
      </c>
      <c r="BM820" s="7">
        <v>26150</v>
      </c>
      <c r="BN820" s="7">
        <v>26181</v>
      </c>
      <c r="BO820" s="7">
        <v>3247</v>
      </c>
      <c r="BP820" s="7">
        <v>2601</v>
      </c>
      <c r="BQ820" s="7">
        <v>3134</v>
      </c>
      <c r="BR820" s="7">
        <v>2598</v>
      </c>
      <c r="BS820" s="7">
        <v>1201</v>
      </c>
      <c r="BT820" s="7">
        <v>316</v>
      </c>
      <c r="BU820" s="10">
        <v>0</v>
      </c>
      <c r="BV820" s="10">
        <v>0</v>
      </c>
      <c r="BW820" s="10">
        <v>2</v>
      </c>
      <c r="BX820" s="10">
        <v>0</v>
      </c>
      <c r="BY820" s="10">
        <v>0</v>
      </c>
      <c r="BZ820" s="11">
        <v>2</v>
      </c>
      <c r="CA820">
        <f>VLOOKUP(A820,[1]competitor_summary!$B$2:$C$1478,2,FALSE)</f>
        <v>0</v>
      </c>
      <c r="CB820">
        <f>VLOOKUP(A820,[1]competitor_summary!$B$2:$D$1478,3,FALSE)</f>
        <v>10</v>
      </c>
      <c r="CC820">
        <f>VLOOKUP(A820,[1]competitor_summary!$B$2:$E$1478,4,FALSE)</f>
        <v>0</v>
      </c>
    </row>
    <row r="821" spans="1:81" x14ac:dyDescent="0.2">
      <c r="A821" t="s">
        <v>2531</v>
      </c>
      <c r="B821" s="7" t="s">
        <v>2532</v>
      </c>
      <c r="C821" s="7" t="s">
        <v>2533</v>
      </c>
      <c r="D821" s="13">
        <v>45145</v>
      </c>
      <c r="E821" s="14">
        <v>0.33333333333333331</v>
      </c>
      <c r="F821" s="7">
        <v>2100</v>
      </c>
      <c r="G821" s="7">
        <v>22286.880887930281</v>
      </c>
      <c r="H821" s="7">
        <v>18219.128207006492</v>
      </c>
      <c r="I821" s="7">
        <v>20125.844659784925</v>
      </c>
      <c r="J821" s="7">
        <v>15886.001340839022</v>
      </c>
      <c r="K821" s="7">
        <v>18219.128207006492</v>
      </c>
      <c r="L821" s="7">
        <v>3302.7398202965269</v>
      </c>
      <c r="M821" s="7">
        <v>2360.424379226286</v>
      </c>
      <c r="N821" s="7">
        <v>426.57405514677521</v>
      </c>
      <c r="O821" s="7">
        <v>12129.389952336904</v>
      </c>
      <c r="P821" s="7">
        <v>18219.128207006492</v>
      </c>
      <c r="Q821" s="7">
        <v>1408.9663899746956</v>
      </c>
      <c r="R821" s="7">
        <v>1612.669443587889</v>
      </c>
      <c r="S821" s="7">
        <v>1386.9999097485561</v>
      </c>
      <c r="T821" s="7">
        <v>1111.8394932012307</v>
      </c>
      <c r="U821" s="7">
        <v>916.08212714642286</v>
      </c>
      <c r="V821" s="7">
        <v>889.97153127484489</v>
      </c>
      <c r="W821" s="7">
        <v>959.41543692350388</v>
      </c>
      <c r="X821" s="7">
        <v>984.93135557998903</v>
      </c>
      <c r="Y821" s="7">
        <v>9270.875687437132</v>
      </c>
      <c r="Z821" s="8">
        <v>34.388118418405391</v>
      </c>
      <c r="AA821" s="8">
        <v>36.932518889643305</v>
      </c>
      <c r="AB821" s="9">
        <v>76638.86392528229</v>
      </c>
      <c r="AC821" s="9">
        <v>90800.911022985514</v>
      </c>
      <c r="AD821" s="9">
        <v>85827.825610095795</v>
      </c>
      <c r="AE821" s="9">
        <v>101742.38391549489</v>
      </c>
      <c r="AF821" s="10">
        <v>2.5454024317862616</v>
      </c>
      <c r="AG821" s="10">
        <v>2.548161916147031</v>
      </c>
      <c r="AH821" s="7">
        <v>6131.7257605507039</v>
      </c>
      <c r="AI821" s="7">
        <v>7150.312937186216</v>
      </c>
      <c r="AJ821" s="7">
        <v>7890.8600049753441</v>
      </c>
      <c r="AK821" s="7">
        <v>8734.3508447933709</v>
      </c>
      <c r="AL821" s="9">
        <v>343360.0577568399</v>
      </c>
      <c r="AM821" s="9">
        <v>387793.22195742943</v>
      </c>
      <c r="AN821" s="9">
        <v>1277.9913933386151</v>
      </c>
      <c r="AO821" s="9">
        <v>1285.4686305960645</v>
      </c>
      <c r="AP821" s="7">
        <v>7606.1709570601815</v>
      </c>
      <c r="AQ821" s="7">
        <v>455.85801987396553</v>
      </c>
      <c r="AR821" s="7">
        <v>7150.312937186216</v>
      </c>
      <c r="AS821" s="7">
        <v>3350.0391544220038</v>
      </c>
      <c r="AT821" s="7">
        <v>3800.2737827642122</v>
      </c>
      <c r="AU821" s="10">
        <v>1.8436889964957497</v>
      </c>
      <c r="AV821" s="10">
        <v>13183</v>
      </c>
      <c r="AW821" s="7">
        <v>14147.828509048559</v>
      </c>
      <c r="AX821" s="7">
        <v>8698.5836526706116</v>
      </c>
      <c r="AY821" s="9">
        <v>3.0713001982539554</v>
      </c>
      <c r="AZ821" s="7">
        <v>6815.3596610120148</v>
      </c>
      <c r="BA821" s="7">
        <v>521.43079058342846</v>
      </c>
      <c r="BB821" s="7">
        <v>8473.9492086049868</v>
      </c>
      <c r="BC821" s="7">
        <v>2695.661400762503</v>
      </c>
      <c r="BD821" s="7">
        <v>1465.1321365153417</v>
      </c>
      <c r="BE821" s="7">
        <v>2041.6577913515503</v>
      </c>
      <c r="BF821" s="7">
        <v>110.87963553355075</v>
      </c>
      <c r="BG821" s="7">
        <v>503.96405812934972</v>
      </c>
      <c r="BH821" s="7">
        <v>1656.6541863126913</v>
      </c>
      <c r="BI821" s="7">
        <v>8099</v>
      </c>
      <c r="BJ821" s="7">
        <v>6949</v>
      </c>
      <c r="BK821" s="7">
        <v>8160</v>
      </c>
      <c r="BL821" s="7">
        <v>7930</v>
      </c>
      <c r="BM821" s="7">
        <v>8008</v>
      </c>
      <c r="BN821" s="7">
        <v>6970</v>
      </c>
      <c r="BO821" s="7">
        <v>1925</v>
      </c>
      <c r="BP821" s="7">
        <v>1815</v>
      </c>
      <c r="BQ821" s="7">
        <v>1907</v>
      </c>
      <c r="BR821" s="7">
        <v>1563</v>
      </c>
      <c r="BS821" s="7">
        <v>666</v>
      </c>
      <c r="BT821" s="7">
        <v>211</v>
      </c>
      <c r="BU821" s="10">
        <v>1</v>
      </c>
      <c r="BV821" s="10">
        <v>0</v>
      </c>
      <c r="BW821" s="10">
        <v>1</v>
      </c>
      <c r="BX821" s="10">
        <v>1</v>
      </c>
      <c r="BY821" s="10">
        <v>0</v>
      </c>
      <c r="BZ821" s="11">
        <v>3</v>
      </c>
      <c r="CA821">
        <f>VLOOKUP(A821,[1]competitor_summary!$B$2:$C$1478,2,FALSE)</f>
        <v>0</v>
      </c>
      <c r="CB821">
        <f>VLOOKUP(A821,[1]competitor_summary!$B$2:$D$1478,3,FALSE)</f>
        <v>10</v>
      </c>
      <c r="CC821">
        <f>VLOOKUP(A821,[1]competitor_summary!$B$2:$E$1478,4,FALSE)</f>
        <v>0</v>
      </c>
    </row>
    <row r="822" spans="1:81" x14ac:dyDescent="0.2">
      <c r="A822" t="s">
        <v>2534</v>
      </c>
      <c r="B822" s="7" t="s">
        <v>2535</v>
      </c>
      <c r="C822" s="7" t="s">
        <v>2536</v>
      </c>
      <c r="D822" s="13">
        <v>44685</v>
      </c>
      <c r="E822" s="14">
        <v>1.5833333333333333</v>
      </c>
      <c r="F822" s="7">
        <v>168481</v>
      </c>
      <c r="G822" s="7">
        <v>112446.8694151477</v>
      </c>
      <c r="H822" s="7">
        <v>117616.99040331086</v>
      </c>
      <c r="I822" s="7">
        <v>112523.91457242845</v>
      </c>
      <c r="J822" s="7">
        <v>118787.00031421403</v>
      </c>
      <c r="K822" s="7">
        <v>117616.99040331086</v>
      </c>
      <c r="L822" s="7">
        <v>14102.816149075516</v>
      </c>
      <c r="M822" s="7">
        <v>46868.709516319912</v>
      </c>
      <c r="N822" s="7">
        <v>8138.3214725609869</v>
      </c>
      <c r="O822" s="7">
        <v>48507.143265354447</v>
      </c>
      <c r="P822" s="7">
        <v>117616.99040331086</v>
      </c>
      <c r="Q822" s="7">
        <v>8116.6698033451103</v>
      </c>
      <c r="R822" s="7">
        <v>8880.6238262336701</v>
      </c>
      <c r="S822" s="7">
        <v>8303.5559887890704</v>
      </c>
      <c r="T822" s="7">
        <v>7755.1297285854816</v>
      </c>
      <c r="U822" s="7">
        <v>7298.257470660843</v>
      </c>
      <c r="V822" s="7">
        <v>7365.2890950795263</v>
      </c>
      <c r="W822" s="7">
        <v>7338.1959808482789</v>
      </c>
      <c r="X822" s="7">
        <v>7298.325381252449</v>
      </c>
      <c r="Y822" s="7">
        <v>62356.04727479443</v>
      </c>
      <c r="Z822" s="8">
        <v>39.874797889587803</v>
      </c>
      <c r="AA822" s="8">
        <v>40.822540298593914</v>
      </c>
      <c r="AB822" s="9">
        <v>57146.685018277487</v>
      </c>
      <c r="AC822" s="9">
        <v>74082.144711045941</v>
      </c>
      <c r="AD822" s="9">
        <v>62447.786381345722</v>
      </c>
      <c r="AE822" s="9">
        <v>80813.092104807409</v>
      </c>
      <c r="AF822" s="10">
        <v>2.5134951631679305</v>
      </c>
      <c r="AG822" s="10">
        <v>2.5091873473191595</v>
      </c>
      <c r="AH822" s="7">
        <v>46856.144879397005</v>
      </c>
      <c r="AI822" s="7">
        <v>46537.445902294712</v>
      </c>
      <c r="AJ822" s="7">
        <v>44589.288680794882</v>
      </c>
      <c r="AK822" s="7">
        <v>44600.416692113969</v>
      </c>
      <c r="AL822" s="9">
        <v>359780.64102425019</v>
      </c>
      <c r="AM822" s="9">
        <v>412531.90054847032</v>
      </c>
      <c r="AN822" s="9">
        <v>1524.2695261607319</v>
      </c>
      <c r="AO822" s="9">
        <v>1640.8613038646827</v>
      </c>
      <c r="AP822" s="7">
        <v>51737.950397787848</v>
      </c>
      <c r="AQ822" s="7">
        <v>5200.5044954931363</v>
      </c>
      <c r="AR822" s="7">
        <v>46537.445902294712</v>
      </c>
      <c r="AS822" s="7">
        <v>26016.438112964854</v>
      </c>
      <c r="AT822" s="7">
        <v>20521.007789329858</v>
      </c>
      <c r="AU822" s="10">
        <v>1.5952883829393449</v>
      </c>
      <c r="AV822" s="10">
        <v>74241</v>
      </c>
      <c r="AW822" s="7">
        <v>96516.774212572258</v>
      </c>
      <c r="AX822" s="7">
        <v>62143.186224381439</v>
      </c>
      <c r="AY822" s="9">
        <v>7.0208312183262427</v>
      </c>
      <c r="AZ822" s="7">
        <v>90967.710577310456</v>
      </c>
      <c r="BA822" s="7">
        <v>5613.7170661831187</v>
      </c>
      <c r="BB822" s="7">
        <v>58551.620401676744</v>
      </c>
      <c r="BC822" s="7">
        <v>13340.978388229851</v>
      </c>
      <c r="BD822" s="7">
        <v>18574.30280019762</v>
      </c>
      <c r="BE822" s="7">
        <v>12557.079960595351</v>
      </c>
      <c r="BF822" s="7">
        <v>85.950218093581498</v>
      </c>
      <c r="BG822" s="7">
        <v>5089.7966790683568</v>
      </c>
      <c r="BH822" s="7">
        <v>8903.5123554919846</v>
      </c>
      <c r="BI822" s="7">
        <v>21283</v>
      </c>
      <c r="BJ822" s="7">
        <v>19490</v>
      </c>
      <c r="BK822" s="7">
        <v>21294</v>
      </c>
      <c r="BL822" s="7">
        <v>683</v>
      </c>
      <c r="BM822" s="7">
        <v>19853</v>
      </c>
      <c r="BN822" s="7">
        <v>694</v>
      </c>
      <c r="BO822" s="7">
        <v>6255</v>
      </c>
      <c r="BP822" s="7">
        <v>3676</v>
      </c>
      <c r="BQ822" s="7">
        <v>3877</v>
      </c>
      <c r="BR822" s="7">
        <v>3275</v>
      </c>
      <c r="BS822" s="7">
        <v>2471</v>
      </c>
      <c r="BT822" s="7">
        <v>1718</v>
      </c>
      <c r="BU822" s="10">
        <v>3</v>
      </c>
      <c r="BV822" s="10">
        <v>0</v>
      </c>
      <c r="BW822" s="10">
        <v>3</v>
      </c>
      <c r="BX822" s="10">
        <v>3</v>
      </c>
      <c r="BY822" s="10">
        <v>0</v>
      </c>
      <c r="BZ822" s="11">
        <v>9</v>
      </c>
      <c r="CA822">
        <f>VLOOKUP(A822,[1]competitor_summary!$B$2:$C$1478,2,FALSE)</f>
        <v>0</v>
      </c>
      <c r="CB822">
        <f>VLOOKUP(A822,[1]competitor_summary!$B$2:$D$1478,3,FALSE)</f>
        <v>10</v>
      </c>
      <c r="CC822">
        <f>VLOOKUP(A822,[1]competitor_summary!$B$2:$E$1478,4,FALSE)</f>
        <v>0</v>
      </c>
    </row>
    <row r="823" spans="1:81" x14ac:dyDescent="0.2">
      <c r="A823" t="s">
        <v>2537</v>
      </c>
      <c r="B823" s="7" t="s">
        <v>2538</v>
      </c>
      <c r="C823" s="7" t="s">
        <v>2539</v>
      </c>
      <c r="D823" s="13">
        <v>44508</v>
      </c>
      <c r="E823" s="14">
        <v>2.0833333333333335</v>
      </c>
      <c r="F823" s="7">
        <v>77890</v>
      </c>
      <c r="G823" s="7">
        <v>65051.106705706799</v>
      </c>
      <c r="H823" s="7">
        <v>59706.581474957929</v>
      </c>
      <c r="I823" s="7">
        <v>62212.175739272207</v>
      </c>
      <c r="J823" s="7">
        <v>56739.413925660076</v>
      </c>
      <c r="K823" s="7">
        <v>59706.581474957929</v>
      </c>
      <c r="L823" s="7">
        <v>46855.861447295349</v>
      </c>
      <c r="M823" s="7">
        <v>3671.478169248614</v>
      </c>
      <c r="N823" s="7">
        <v>560.91207415988902</v>
      </c>
      <c r="O823" s="7">
        <v>8618.3297842540778</v>
      </c>
      <c r="P823" s="7">
        <v>59706.581474957929</v>
      </c>
      <c r="Q823" s="7">
        <v>3582.0622038989095</v>
      </c>
      <c r="R823" s="7">
        <v>4539.4975361108663</v>
      </c>
      <c r="S823" s="7">
        <v>4515.2745164472726</v>
      </c>
      <c r="T823" s="7">
        <v>3765.6186404123437</v>
      </c>
      <c r="U823" s="7">
        <v>3302.4131935885525</v>
      </c>
      <c r="V823" s="7">
        <v>3243.0431007622392</v>
      </c>
      <c r="W823" s="7">
        <v>3482.1982183706132</v>
      </c>
      <c r="X823" s="7">
        <v>3867.4523312259698</v>
      </c>
      <c r="Y823" s="7">
        <v>30297.559740816767</v>
      </c>
      <c r="Z823" s="8">
        <v>38.059186748007008</v>
      </c>
      <c r="AA823" s="8">
        <v>39.390445761361903</v>
      </c>
      <c r="AB823" s="9">
        <v>51883.144668114845</v>
      </c>
      <c r="AC823" s="9">
        <v>67902.530803856789</v>
      </c>
      <c r="AD823" s="9">
        <v>58528.560086618265</v>
      </c>
      <c r="AE823" s="9">
        <v>76933.816096933908</v>
      </c>
      <c r="AF823" s="10">
        <v>2.4009515544479831</v>
      </c>
      <c r="AG823" s="10">
        <v>2.3988046218612125</v>
      </c>
      <c r="AH823" s="7">
        <v>23459.834650020231</v>
      </c>
      <c r="AI823" s="7">
        <v>24730.249006297905</v>
      </c>
      <c r="AJ823" s="7">
        <v>25796.847213919682</v>
      </c>
      <c r="AK823" s="7">
        <v>26982.097397934704</v>
      </c>
      <c r="AL823" s="9">
        <v>265760.76937838981</v>
      </c>
      <c r="AM823" s="9">
        <v>292089.18620239547</v>
      </c>
      <c r="AN823" s="9">
        <v>1147.278432650754</v>
      </c>
      <c r="AO823" s="9">
        <v>1220.6618362672334</v>
      </c>
      <c r="AP823" s="7">
        <v>26510.763843355177</v>
      </c>
      <c r="AQ823" s="7">
        <v>1780.5148370572715</v>
      </c>
      <c r="AR823" s="7">
        <v>24730.249006297905</v>
      </c>
      <c r="AS823" s="7">
        <v>12033.548091514152</v>
      </c>
      <c r="AT823" s="7">
        <v>12696.700914783753</v>
      </c>
      <c r="AU823" s="10">
        <v>1.605268204925864</v>
      </c>
      <c r="AV823" s="10">
        <v>39699</v>
      </c>
      <c r="AW823" s="7">
        <v>47343.11120198085</v>
      </c>
      <c r="AX823" s="7">
        <v>30724.651535534009</v>
      </c>
      <c r="AY823" s="9">
        <v>4.0301722948473486</v>
      </c>
      <c r="AZ823" s="7">
        <v>14943.015526489908</v>
      </c>
      <c r="BA823" s="7">
        <v>1356.6196595946676</v>
      </c>
      <c r="BB823" s="7">
        <v>29677.650678905135</v>
      </c>
      <c r="BC823" s="7">
        <v>8935.2264449822833</v>
      </c>
      <c r="BD823" s="7">
        <v>6592.4300691730459</v>
      </c>
      <c r="BE823" s="7">
        <v>7832.3670461284928</v>
      </c>
      <c r="BF823" s="7">
        <v>11.891503403894603</v>
      </c>
      <c r="BG823" s="7">
        <v>1547.2755642311531</v>
      </c>
      <c r="BH823" s="7">
        <v>4758.4600509862648</v>
      </c>
      <c r="BI823" s="7">
        <v>10929</v>
      </c>
      <c r="BJ823" s="7">
        <v>10867</v>
      </c>
      <c r="BK823" s="7">
        <v>21499</v>
      </c>
      <c r="BL823" s="7">
        <v>21270</v>
      </c>
      <c r="BM823" s="7">
        <v>11045</v>
      </c>
      <c r="BN823" s="7">
        <v>10439</v>
      </c>
      <c r="BO823" s="7">
        <v>2315</v>
      </c>
      <c r="BP823" s="7">
        <v>1911</v>
      </c>
      <c r="BQ823" s="7">
        <v>2337</v>
      </c>
      <c r="BR823" s="7">
        <v>2277</v>
      </c>
      <c r="BS823" s="7">
        <v>1530</v>
      </c>
      <c r="BT823" s="7">
        <v>547</v>
      </c>
      <c r="BU823" s="10">
        <v>1</v>
      </c>
      <c r="BV823" s="10">
        <v>1</v>
      </c>
      <c r="BW823" s="10">
        <v>5</v>
      </c>
      <c r="BX823" s="10">
        <v>2</v>
      </c>
      <c r="BY823" s="10">
        <v>0</v>
      </c>
      <c r="BZ823" s="11">
        <v>9</v>
      </c>
      <c r="CA823">
        <f>VLOOKUP(A823,[1]competitor_summary!$B$2:$C$1478,2,FALSE)</f>
        <v>1</v>
      </c>
      <c r="CB823">
        <f>VLOOKUP(A823,[1]competitor_summary!$B$2:$D$1478,3,FALSE)</f>
        <v>0.36305950848516</v>
      </c>
      <c r="CC823">
        <f>VLOOKUP(A823,[1]competitor_summary!$B$2:$E$1478,4,FALSE)</f>
        <v>4.9000000000000004</v>
      </c>
    </row>
    <row r="824" spans="1:81" x14ac:dyDescent="0.2">
      <c r="A824" t="s">
        <v>2540</v>
      </c>
      <c r="B824" s="7" t="s">
        <v>2541</v>
      </c>
      <c r="C824" s="7" t="s">
        <v>2542</v>
      </c>
      <c r="D824" s="13">
        <v>43780</v>
      </c>
      <c r="E824" s="14">
        <v>4.083333333333333</v>
      </c>
      <c r="F824" s="7">
        <v>79411</v>
      </c>
      <c r="G824" s="7">
        <v>9639.6082523918012</v>
      </c>
      <c r="H824" s="7">
        <v>9266.1318455523578</v>
      </c>
      <c r="I824" s="7">
        <v>9469.5029870059807</v>
      </c>
      <c r="J824" s="7">
        <v>8799.0765004567802</v>
      </c>
      <c r="K824" s="7">
        <v>9266.1318455523578</v>
      </c>
      <c r="L824" s="7">
        <v>298.29783865209902</v>
      </c>
      <c r="M824" s="7">
        <v>293.87126546230866</v>
      </c>
      <c r="N824" s="7">
        <v>145.7155867771362</v>
      </c>
      <c r="O824" s="7">
        <v>8528.247154660814</v>
      </c>
      <c r="P824" s="7">
        <v>9266.1318455523578</v>
      </c>
      <c r="Q824" s="7">
        <v>597.73652449058136</v>
      </c>
      <c r="R824" s="7">
        <v>674.02021866169525</v>
      </c>
      <c r="S824" s="7">
        <v>639.35876699246</v>
      </c>
      <c r="T824" s="7">
        <v>598.10697286727373</v>
      </c>
      <c r="U824" s="7">
        <v>568.58857202884974</v>
      </c>
      <c r="V824" s="7">
        <v>589.02021431719186</v>
      </c>
      <c r="W824" s="7">
        <v>552.56115002720617</v>
      </c>
      <c r="X824" s="7">
        <v>607.29483279236592</v>
      </c>
      <c r="Y824" s="7">
        <v>4826.687252177624</v>
      </c>
      <c r="Z824" s="8">
        <v>43.783698692046826</v>
      </c>
      <c r="AA824" s="8">
        <v>44.083065595563212</v>
      </c>
      <c r="AB824" s="9">
        <v>66342.433474979814</v>
      </c>
      <c r="AC824" s="9">
        <v>97068.353981029024</v>
      </c>
      <c r="AD824" s="9">
        <v>69235.933711058227</v>
      </c>
      <c r="AE824" s="9">
        <v>102233.04501962512</v>
      </c>
      <c r="AF824" s="10">
        <v>2.176580519360098</v>
      </c>
      <c r="AG824" s="10">
        <v>2.1763888011070556</v>
      </c>
      <c r="AH824" s="7">
        <v>3533.600608848501</v>
      </c>
      <c r="AI824" s="7">
        <v>3750.9845394806471</v>
      </c>
      <c r="AJ824" s="7">
        <v>3844.5574749795487</v>
      </c>
      <c r="AK824" s="7">
        <v>3922.2170729205245</v>
      </c>
      <c r="AL824" s="9">
        <v>317038.16342443845</v>
      </c>
      <c r="AM824" s="9">
        <v>468287.27439457586</v>
      </c>
      <c r="AN824" s="9">
        <v>1029.8301846864917</v>
      </c>
      <c r="AO824" s="9">
        <v>1205.3776052596388</v>
      </c>
      <c r="AP824" s="7">
        <v>4040.9335435422836</v>
      </c>
      <c r="AQ824" s="7">
        <v>289.94900406163651</v>
      </c>
      <c r="AR824" s="7">
        <v>3750.9845394806471</v>
      </c>
      <c r="AS824" s="7">
        <v>1341.0374850804219</v>
      </c>
      <c r="AT824" s="7">
        <v>2409.9470544002252</v>
      </c>
      <c r="AU824" s="10">
        <v>1.8686331102042089</v>
      </c>
      <c r="AV824" s="10">
        <v>7009</v>
      </c>
      <c r="AW824" s="7">
        <v>7908.5393356698914</v>
      </c>
      <c r="AX824" s="7">
        <v>4097.3392084072111</v>
      </c>
      <c r="AY824" s="9">
        <v>3.9783228236619568</v>
      </c>
      <c r="AZ824" s="7">
        <v>5907.5065456019947</v>
      </c>
      <c r="BA824" s="7">
        <v>587.01079344988102</v>
      </c>
      <c r="BB824" s="7">
        <v>3976.0299186783959</v>
      </c>
      <c r="BC824" s="7">
        <v>1628.0529531944194</v>
      </c>
      <c r="BD824" s="7">
        <v>770.48812652949709</v>
      </c>
      <c r="BE824" s="7">
        <v>742.23829976835987</v>
      </c>
      <c r="BF824" s="7">
        <v>19.550385038659442</v>
      </c>
      <c r="BG824" s="7">
        <v>176.37853275041562</v>
      </c>
      <c r="BH824" s="7">
        <v>639.32162139704451</v>
      </c>
      <c r="BI824" s="7">
        <v>1182</v>
      </c>
      <c r="BJ824" s="7">
        <v>18005</v>
      </c>
      <c r="BK824" s="7">
        <v>15619</v>
      </c>
      <c r="BL824" s="7">
        <v>12618</v>
      </c>
      <c r="BM824" s="7">
        <v>7641</v>
      </c>
      <c r="BN824" s="7">
        <v>3064</v>
      </c>
      <c r="BO824" s="7">
        <v>267</v>
      </c>
      <c r="BP824" s="7">
        <v>223</v>
      </c>
      <c r="BQ824" s="7">
        <v>268</v>
      </c>
      <c r="BR824" s="7">
        <v>231</v>
      </c>
      <c r="BS824" s="7">
        <v>139</v>
      </c>
      <c r="BT824" s="7">
        <v>43</v>
      </c>
      <c r="BU824" s="10">
        <v>1</v>
      </c>
      <c r="BV824" s="10">
        <v>0</v>
      </c>
      <c r="BW824" s="10">
        <v>1</v>
      </c>
      <c r="BX824" s="10">
        <v>1</v>
      </c>
      <c r="BY824" s="10">
        <v>0</v>
      </c>
      <c r="BZ824" s="11">
        <v>3</v>
      </c>
      <c r="CA824">
        <f>VLOOKUP(A824,[1]competitor_summary!$B$2:$C$1478,2,FALSE)</f>
        <v>0</v>
      </c>
      <c r="CB824">
        <f>VLOOKUP(A824,[1]competitor_summary!$B$2:$D$1478,3,FALSE)</f>
        <v>10</v>
      </c>
      <c r="CC824">
        <f>VLOOKUP(A824,[1]competitor_summary!$B$2:$E$1478,4,FALSE)</f>
        <v>0</v>
      </c>
    </row>
    <row r="825" spans="1:81" x14ac:dyDescent="0.2">
      <c r="A825" t="s">
        <v>2543</v>
      </c>
      <c r="B825" s="7" t="s">
        <v>2544</v>
      </c>
      <c r="C825" s="7" t="s">
        <v>2545</v>
      </c>
      <c r="D825" s="13">
        <v>44008</v>
      </c>
      <c r="E825" s="14">
        <v>3.5</v>
      </c>
      <c r="F825" s="7">
        <v>88912</v>
      </c>
      <c r="G825" s="7">
        <v>22549.265594105585</v>
      </c>
      <c r="H825" s="7">
        <v>20282.570313626784</v>
      </c>
      <c r="I825" s="7">
        <v>21426.336211884278</v>
      </c>
      <c r="J825" s="7">
        <v>18604.277501080127</v>
      </c>
      <c r="K825" s="7">
        <v>20282.570313626784</v>
      </c>
      <c r="L825" s="7">
        <v>446.47095326706767</v>
      </c>
      <c r="M825" s="7">
        <v>1175.7932356037782</v>
      </c>
      <c r="N825" s="7">
        <v>519.62649394531036</v>
      </c>
      <c r="O825" s="7">
        <v>18140.679630810628</v>
      </c>
      <c r="P825" s="7">
        <v>20282.570313626784</v>
      </c>
      <c r="Q825" s="7">
        <v>1288.7969036889262</v>
      </c>
      <c r="R825" s="7">
        <v>1350.2754393446376</v>
      </c>
      <c r="S825" s="7">
        <v>1232.2281079716049</v>
      </c>
      <c r="T825" s="7">
        <v>1177.2439827218186</v>
      </c>
      <c r="U825" s="7">
        <v>1244.5813538866933</v>
      </c>
      <c r="V825" s="7">
        <v>1388.0205076982384</v>
      </c>
      <c r="W825" s="7">
        <v>1397.9211471229792</v>
      </c>
      <c r="X825" s="7">
        <v>1327.1358314270037</v>
      </c>
      <c r="Y825" s="7">
        <v>10406.203273861902</v>
      </c>
      <c r="Z825" s="8">
        <v>43.154195836070137</v>
      </c>
      <c r="AA825" s="8">
        <v>42.735689815810041</v>
      </c>
      <c r="AB825" s="9">
        <v>81210.594137614389</v>
      </c>
      <c r="AC825" s="9">
        <v>109231.2672160404</v>
      </c>
      <c r="AD825" s="9">
        <v>91555.604815810177</v>
      </c>
      <c r="AE825" s="9">
        <v>122111.32712663888</v>
      </c>
      <c r="AF825" s="10">
        <v>2.2104365108710642</v>
      </c>
      <c r="AG825" s="10">
        <v>2.2135636899498632</v>
      </c>
      <c r="AH825" s="7">
        <v>7973.5887827545521</v>
      </c>
      <c r="AI825" s="7">
        <v>9035.6256576830056</v>
      </c>
      <c r="AJ825" s="7">
        <v>9539.9963542993646</v>
      </c>
      <c r="AK825" s="7">
        <v>10039.297871247341</v>
      </c>
      <c r="AL825" s="9">
        <v>387531.48019490921</v>
      </c>
      <c r="AM825" s="9">
        <v>451596.72102276643</v>
      </c>
      <c r="AN825" s="9">
        <v>1445.107356393085</v>
      </c>
      <c r="AO825" s="9">
        <v>1526.6370874995439</v>
      </c>
      <c r="AP825" s="7">
        <v>9683.9678194234148</v>
      </c>
      <c r="AQ825" s="7">
        <v>648.34216174040921</v>
      </c>
      <c r="AR825" s="7">
        <v>9035.6256576830056</v>
      </c>
      <c r="AS825" s="7">
        <v>3094.6026549606468</v>
      </c>
      <c r="AT825" s="7">
        <v>5941.0230027223588</v>
      </c>
      <c r="AU825" s="10">
        <v>2.0277493810627694</v>
      </c>
      <c r="AV825" s="10">
        <v>18322</v>
      </c>
      <c r="AW825" s="7">
        <v>16773.110737831681</v>
      </c>
      <c r="AX825" s="7">
        <v>10659.601439999184</v>
      </c>
      <c r="AY825" s="9">
        <v>3.7855643302169319</v>
      </c>
      <c r="AZ825" s="7">
        <v>12339.405989759747</v>
      </c>
      <c r="BA825" s="7">
        <v>916.84332742588595</v>
      </c>
      <c r="BB825" s="7">
        <v>10353.164752001001</v>
      </c>
      <c r="BC825" s="7">
        <v>5356.0165429373737</v>
      </c>
      <c r="BD825" s="7">
        <v>1179.1302159039769</v>
      </c>
      <c r="BE825" s="7">
        <v>2121.3408599371905</v>
      </c>
      <c r="BF825" s="7">
        <v>2.7786024645902216</v>
      </c>
      <c r="BG825" s="7">
        <v>532.60361846466549</v>
      </c>
      <c r="BH825" s="7">
        <v>1161.2949122932041</v>
      </c>
      <c r="BI825" s="7">
        <v>14898</v>
      </c>
      <c r="BJ825" s="7">
        <v>14672</v>
      </c>
      <c r="BK825" s="7">
        <v>35</v>
      </c>
      <c r="BL825" s="7">
        <v>4656</v>
      </c>
      <c r="BM825" s="7">
        <v>14168</v>
      </c>
      <c r="BN825" s="7">
        <v>4399</v>
      </c>
      <c r="BO825" s="7">
        <v>3903</v>
      </c>
      <c r="BP825" s="7">
        <v>2912</v>
      </c>
      <c r="BQ825" s="7">
        <v>3363</v>
      </c>
      <c r="BR825" s="7">
        <v>3019</v>
      </c>
      <c r="BS825" s="7">
        <v>1340</v>
      </c>
      <c r="BT825" s="7">
        <v>338</v>
      </c>
      <c r="BU825" s="10">
        <v>2</v>
      </c>
      <c r="BV825" s="10">
        <v>0</v>
      </c>
      <c r="BW825" s="10">
        <v>4</v>
      </c>
      <c r="BX825" s="10">
        <v>2</v>
      </c>
      <c r="BY825" s="10">
        <v>1</v>
      </c>
      <c r="BZ825" s="11">
        <v>9</v>
      </c>
      <c r="CA825">
        <f>VLOOKUP(A825,[1]competitor_summary!$B$2:$C$1478,2,FALSE)</f>
        <v>0</v>
      </c>
      <c r="CB825">
        <f>VLOOKUP(A825,[1]competitor_summary!$B$2:$D$1478,3,FALSE)</f>
        <v>10</v>
      </c>
      <c r="CC825">
        <f>VLOOKUP(A825,[1]competitor_summary!$B$2:$E$1478,4,FALSE)</f>
        <v>0</v>
      </c>
    </row>
    <row r="826" spans="1:81" x14ac:dyDescent="0.2">
      <c r="A826" t="s">
        <v>2546</v>
      </c>
      <c r="B826" s="7" t="s">
        <v>2547</v>
      </c>
      <c r="C826" s="7" t="s">
        <v>2548</v>
      </c>
      <c r="D826" s="13">
        <v>43409</v>
      </c>
      <c r="E826" s="14">
        <v>5.083333333333333</v>
      </c>
      <c r="F826" s="7">
        <v>52158</v>
      </c>
      <c r="G826" s="7">
        <v>9422.4262065012008</v>
      </c>
      <c r="H826" s="7">
        <v>9223.9433427378535</v>
      </c>
      <c r="I826" s="7">
        <v>9286.1175400842912</v>
      </c>
      <c r="J826" s="7">
        <v>9342.0006781059783</v>
      </c>
      <c r="K826" s="7">
        <v>9223.9433427378535</v>
      </c>
      <c r="L826" s="7">
        <v>253.52603707904927</v>
      </c>
      <c r="M826" s="7">
        <v>433.28067306173034</v>
      </c>
      <c r="N826" s="7">
        <v>89.814894967479631</v>
      </c>
      <c r="O826" s="7">
        <v>8447.3217376295943</v>
      </c>
      <c r="P826" s="7">
        <v>9223.9433427378535</v>
      </c>
      <c r="Q826" s="7">
        <v>454.91748030949384</v>
      </c>
      <c r="R826" s="7">
        <v>505.89921172009781</v>
      </c>
      <c r="S826" s="7">
        <v>510.1062787969131</v>
      </c>
      <c r="T826" s="7">
        <v>532.44426648830995</v>
      </c>
      <c r="U826" s="7">
        <v>553.90615902584977</v>
      </c>
      <c r="V826" s="7">
        <v>582.55702325352468</v>
      </c>
      <c r="W826" s="7">
        <v>588.86005407338962</v>
      </c>
      <c r="X826" s="7">
        <v>613.57750454568304</v>
      </c>
      <c r="Y826" s="7">
        <v>4342.2679782132618</v>
      </c>
      <c r="Z826" s="8">
        <v>46.184307968085101</v>
      </c>
      <c r="AA826" s="8">
        <v>44.791906680418634</v>
      </c>
      <c r="AB826" s="9">
        <v>61526.060666076039</v>
      </c>
      <c r="AC826" s="9">
        <v>77716.692179665319</v>
      </c>
      <c r="AD826" s="9">
        <v>63002.176041951141</v>
      </c>
      <c r="AE826" s="9">
        <v>79637.750853904523</v>
      </c>
      <c r="AF826" s="10">
        <v>2.2689812209040543</v>
      </c>
      <c r="AG826" s="10">
        <v>2.2680028832529051</v>
      </c>
      <c r="AH826" s="7">
        <v>4099.2606437965296</v>
      </c>
      <c r="AI826" s="7">
        <v>4064.6733020476531</v>
      </c>
      <c r="AJ826" s="7">
        <v>4093.8893627221696</v>
      </c>
      <c r="AK826" s="7">
        <v>4156.2401980427094</v>
      </c>
      <c r="AL826" s="9">
        <v>256831.2889513158</v>
      </c>
      <c r="AM826" s="9">
        <v>324712.03211902629</v>
      </c>
      <c r="AN826" s="9">
        <v>1095.8714958083108</v>
      </c>
      <c r="AO826" s="9">
        <v>1076.4993577626262</v>
      </c>
      <c r="AP826" s="7">
        <v>4404.1226777536795</v>
      </c>
      <c r="AQ826" s="7">
        <v>339.44937570602633</v>
      </c>
      <c r="AR826" s="7">
        <v>4064.6733020476531</v>
      </c>
      <c r="AS826" s="7">
        <v>1026.1672664163634</v>
      </c>
      <c r="AT826" s="7">
        <v>3038.5060356312897</v>
      </c>
      <c r="AU826" s="10">
        <v>1.9923538435586683</v>
      </c>
      <c r="AV826" s="10">
        <v>8098</v>
      </c>
      <c r="AW826" s="7">
        <v>7695.8556672660634</v>
      </c>
      <c r="AX826" s="7">
        <v>4969.2018882792909</v>
      </c>
      <c r="AY826" s="9">
        <v>4.4532362445300624</v>
      </c>
      <c r="AZ826" s="7">
        <v>4614.8701272594917</v>
      </c>
      <c r="BA826" s="7">
        <v>337.60035861120559</v>
      </c>
      <c r="BB826" s="7">
        <v>4787.0444812735077</v>
      </c>
      <c r="BC826" s="7">
        <v>1767.5646425615996</v>
      </c>
      <c r="BD826" s="7">
        <v>823.98510427074507</v>
      </c>
      <c r="BE826" s="7">
        <v>1054.8975779970642</v>
      </c>
      <c r="BF826" s="7">
        <v>0.64702738774940372</v>
      </c>
      <c r="BG826" s="7">
        <v>314.61468875873834</v>
      </c>
      <c r="BH826" s="7">
        <v>825.33544029761106</v>
      </c>
      <c r="BI826" s="7">
        <v>141</v>
      </c>
      <c r="BJ826" s="7">
        <v>6070</v>
      </c>
      <c r="BK826" s="7">
        <v>4983</v>
      </c>
      <c r="BL826" s="7">
        <v>26690</v>
      </c>
      <c r="BM826" s="7">
        <v>5833</v>
      </c>
      <c r="BN826" s="7">
        <v>25930</v>
      </c>
      <c r="BO826" s="7">
        <v>15</v>
      </c>
      <c r="BP826" s="7">
        <v>34</v>
      </c>
      <c r="BQ826" s="7">
        <v>37</v>
      </c>
      <c r="BR826" s="7">
        <v>33</v>
      </c>
      <c r="BS826" s="7">
        <v>6</v>
      </c>
      <c r="BT826" s="7">
        <v>0</v>
      </c>
      <c r="BU826" s="10">
        <v>2</v>
      </c>
      <c r="BV826" s="10">
        <v>0</v>
      </c>
      <c r="BW826" s="10">
        <v>2</v>
      </c>
      <c r="BX826" s="10">
        <v>2</v>
      </c>
      <c r="BY826" s="10">
        <v>0</v>
      </c>
      <c r="BZ826" s="11">
        <v>6</v>
      </c>
      <c r="CA826">
        <f>VLOOKUP(A826,[1]competitor_summary!$B$2:$C$1478,2,FALSE)</f>
        <v>1</v>
      </c>
      <c r="CB826">
        <f>VLOOKUP(A826,[1]competitor_summary!$B$2:$D$1478,3,FALSE)</f>
        <v>0.76471767332908103</v>
      </c>
      <c r="CC826">
        <f>VLOOKUP(A826,[1]competitor_summary!$B$2:$E$1478,4,FALSE)</f>
        <v>4.5</v>
      </c>
    </row>
    <row r="827" spans="1:81" x14ac:dyDescent="0.2">
      <c r="A827" t="s">
        <v>2549</v>
      </c>
      <c r="B827" s="7" t="s">
        <v>2550</v>
      </c>
      <c r="C827" s="7" t="s">
        <v>2551</v>
      </c>
      <c r="D827" s="13">
        <v>44966</v>
      </c>
      <c r="E827" s="14">
        <v>0.83333333333333337</v>
      </c>
      <c r="F827" s="7">
        <v>37011</v>
      </c>
      <c r="G827" s="7">
        <v>5392.9533062435221</v>
      </c>
      <c r="H827" s="7">
        <v>5187.6817567439284</v>
      </c>
      <c r="I827" s="7">
        <v>5267.9601914656814</v>
      </c>
      <c r="J827" s="7">
        <v>5087.0000928773661</v>
      </c>
      <c r="K827" s="7">
        <v>5187.6817567439284</v>
      </c>
      <c r="L827" s="7">
        <v>16.831685625948012</v>
      </c>
      <c r="M827" s="7">
        <v>390.37787884171121</v>
      </c>
      <c r="N827" s="7">
        <v>79.396598449209705</v>
      </c>
      <c r="O827" s="7">
        <v>4701.0755938270595</v>
      </c>
      <c r="P827" s="7">
        <v>5187.6817567439284</v>
      </c>
      <c r="Q827" s="7">
        <v>178.60671099298634</v>
      </c>
      <c r="R827" s="7">
        <v>122.05169525695965</v>
      </c>
      <c r="S827" s="7">
        <v>151.94439962878823</v>
      </c>
      <c r="T827" s="7">
        <v>256.25409604213201</v>
      </c>
      <c r="U827" s="7">
        <v>319.15087079023942</v>
      </c>
      <c r="V827" s="7">
        <v>422.48448698059656</v>
      </c>
      <c r="W827" s="7">
        <v>408.68063692213036</v>
      </c>
      <c r="X827" s="7">
        <v>444.43839736632071</v>
      </c>
      <c r="Y827" s="7">
        <v>2303.6112939801533</v>
      </c>
      <c r="Z827" s="8">
        <v>51.518251098293739</v>
      </c>
      <c r="AA827" s="8">
        <v>46.846326685091569</v>
      </c>
      <c r="AB827" s="9">
        <v>173935.64275507446</v>
      </c>
      <c r="AC827" s="9">
        <v>240780.05230072679</v>
      </c>
      <c r="AD827" s="9">
        <v>201137.5398081571</v>
      </c>
      <c r="AE827" s="9">
        <v>278111.39585170423</v>
      </c>
      <c r="AF827" s="10">
        <v>2.5162187137798071</v>
      </c>
      <c r="AG827" s="10">
        <v>2.5145782980244782</v>
      </c>
      <c r="AH827" s="7">
        <v>1986.3687168239849</v>
      </c>
      <c r="AI827" s="7">
        <v>2022.1630447024945</v>
      </c>
      <c r="AJ827" s="7">
        <v>2055.037827118882</v>
      </c>
      <c r="AK827" s="7">
        <v>2104.6092371733394</v>
      </c>
      <c r="AL827" s="9">
        <v>1223613.2755999023</v>
      </c>
      <c r="AM827" s="9">
        <v>1380707.6599022092</v>
      </c>
      <c r="AN827" s="9">
        <v>2424.5917654270729</v>
      </c>
      <c r="AO827" s="9">
        <v>3083.1578856641217</v>
      </c>
      <c r="AP827" s="7">
        <v>2144.9615857759491</v>
      </c>
      <c r="AQ827" s="7">
        <v>122.79854107345454</v>
      </c>
      <c r="AR827" s="7">
        <v>2022.1630447024945</v>
      </c>
      <c r="AS827" s="7">
        <v>177.2779947114177</v>
      </c>
      <c r="AT827" s="7">
        <v>1844.8850499910768</v>
      </c>
      <c r="AU827" s="10">
        <v>2.2785169668938243</v>
      </c>
      <c r="AV827" s="10">
        <v>4608</v>
      </c>
      <c r="AW827" s="7">
        <v>4427.0273827644996</v>
      </c>
      <c r="AX827" s="7">
        <v>2689.4245360940695</v>
      </c>
      <c r="AY827" s="9">
        <v>2.1165810409916217</v>
      </c>
      <c r="AZ827" s="7">
        <v>2719.0663218203481</v>
      </c>
      <c r="BA827" s="7">
        <v>512.15363514093042</v>
      </c>
      <c r="BB827" s="7">
        <v>2635.8133152613882</v>
      </c>
      <c r="BC827" s="7">
        <v>1668.4369786898606</v>
      </c>
      <c r="BD827" s="7">
        <v>242.31813121936284</v>
      </c>
      <c r="BE827" s="7">
        <v>506.02459173253737</v>
      </c>
      <c r="BF827" s="7">
        <v>36.229189881123602</v>
      </c>
      <c r="BG827" s="7">
        <v>76.406220125965774</v>
      </c>
      <c r="BH827" s="7">
        <v>106.39820361253805</v>
      </c>
      <c r="BI827" s="7">
        <v>1756</v>
      </c>
      <c r="BJ827" s="7">
        <v>3140</v>
      </c>
      <c r="BK827" s="7">
        <v>797</v>
      </c>
      <c r="BL827" s="7">
        <v>4175</v>
      </c>
      <c r="BM827" s="7">
        <v>4309</v>
      </c>
      <c r="BN827" s="7">
        <v>661</v>
      </c>
      <c r="BO827" s="7">
        <v>510</v>
      </c>
      <c r="BP827" s="7">
        <v>458</v>
      </c>
      <c r="BQ827" s="7">
        <v>434</v>
      </c>
      <c r="BR827" s="7">
        <v>258</v>
      </c>
      <c r="BS827" s="7">
        <v>61</v>
      </c>
      <c r="BT827" s="7">
        <v>16</v>
      </c>
      <c r="BU827" s="10">
        <v>1</v>
      </c>
      <c r="BV827" s="10">
        <v>0</v>
      </c>
      <c r="BW827" s="10">
        <v>0</v>
      </c>
      <c r="BX827" s="10">
        <v>1</v>
      </c>
      <c r="BY827" s="10">
        <v>0</v>
      </c>
      <c r="BZ827" s="11">
        <v>2</v>
      </c>
      <c r="CA827">
        <f>VLOOKUP(A827,[1]competitor_summary!$B$2:$C$1478,2,FALSE)</f>
        <v>0</v>
      </c>
      <c r="CB827">
        <f>VLOOKUP(A827,[1]competitor_summary!$B$2:$D$1478,3,FALSE)</f>
        <v>10</v>
      </c>
      <c r="CC827">
        <f>VLOOKUP(A827,[1]competitor_summary!$B$2:$E$1478,4,FALSE)</f>
        <v>0</v>
      </c>
    </row>
    <row r="828" spans="1:81" x14ac:dyDescent="0.2">
      <c r="A828" t="s">
        <v>2552</v>
      </c>
      <c r="B828" s="7" t="s">
        <v>2553</v>
      </c>
      <c r="C828" s="7" t="s">
        <v>2554</v>
      </c>
      <c r="D828" s="13">
        <v>44271</v>
      </c>
      <c r="E828" s="14">
        <v>2.75</v>
      </c>
      <c r="F828" s="7">
        <v>52877</v>
      </c>
      <c r="G828" s="7">
        <v>20157.328274113243</v>
      </c>
      <c r="H828" s="7">
        <v>20416.402482765145</v>
      </c>
      <c r="I828" s="7">
        <v>20285.481343871565</v>
      </c>
      <c r="J828" s="7">
        <v>19972.586019739625</v>
      </c>
      <c r="K828" s="7">
        <v>20416.402482765145</v>
      </c>
      <c r="L828" s="7">
        <v>877.32152311725076</v>
      </c>
      <c r="M828" s="7">
        <v>1138.6012875502929</v>
      </c>
      <c r="N828" s="7">
        <v>297.81009014998563</v>
      </c>
      <c r="O828" s="7">
        <v>18102.669581947615</v>
      </c>
      <c r="P828" s="7">
        <v>20416.402482765145</v>
      </c>
      <c r="Q828" s="7">
        <v>1229.5324792689644</v>
      </c>
      <c r="R828" s="7">
        <v>1284.3481559786014</v>
      </c>
      <c r="S828" s="7">
        <v>1202.9757791560842</v>
      </c>
      <c r="T828" s="7">
        <v>1164.578622439527</v>
      </c>
      <c r="U828" s="7">
        <v>1104.4480630795006</v>
      </c>
      <c r="V828" s="7">
        <v>1269.7128104084404</v>
      </c>
      <c r="W828" s="7">
        <v>1353.420897101867</v>
      </c>
      <c r="X828" s="7">
        <v>1333.6377274447586</v>
      </c>
      <c r="Y828" s="7">
        <v>9942.6545348777436</v>
      </c>
      <c r="Z828" s="8">
        <v>43.873298912450807</v>
      </c>
      <c r="AA828" s="8">
        <v>43.547295390364297</v>
      </c>
      <c r="AB828" s="9">
        <v>46962.658337795961</v>
      </c>
      <c r="AC828" s="9">
        <v>70588.413633608827</v>
      </c>
      <c r="AD828" s="9">
        <v>51251.027754960596</v>
      </c>
      <c r="AE828" s="9">
        <v>76987.6212574612</v>
      </c>
      <c r="AF828" s="10">
        <v>2.1453099749115867</v>
      </c>
      <c r="AG828" s="10">
        <v>2.1462797091650452</v>
      </c>
      <c r="AH828" s="7">
        <v>9123.1659847376868</v>
      </c>
      <c r="AI828" s="7">
        <v>9352.3339660376078</v>
      </c>
      <c r="AJ828" s="7">
        <v>9286.7875923733227</v>
      </c>
      <c r="AK828" s="7">
        <v>9226.7658742270432</v>
      </c>
      <c r="AL828" s="9">
        <v>237721.31769825661</v>
      </c>
      <c r="AM828" s="9">
        <v>303918.92640599178</v>
      </c>
      <c r="AN828" s="9">
        <v>914.93226068740671</v>
      </c>
      <c r="AO828" s="9">
        <v>1005.0566202648915</v>
      </c>
      <c r="AP828" s="7">
        <v>10416.80591279699</v>
      </c>
      <c r="AQ828" s="7">
        <v>1064.4719467593823</v>
      </c>
      <c r="AR828" s="7">
        <v>9352.3339660376078</v>
      </c>
      <c r="AS828" s="7">
        <v>3659.7436014142586</v>
      </c>
      <c r="AT828" s="7">
        <v>5692.5903646233492</v>
      </c>
      <c r="AU828" s="10">
        <v>1.601758347331405</v>
      </c>
      <c r="AV828" s="10">
        <v>14980</v>
      </c>
      <c r="AW828" s="7">
        <v>16903.555035672849</v>
      </c>
      <c r="AX828" s="7">
        <v>8984.6822189532686</v>
      </c>
      <c r="AY828" s="9">
        <v>4.3934002011206656</v>
      </c>
      <c r="AZ828" s="7">
        <v>18072.093383192336</v>
      </c>
      <c r="BA828" s="7">
        <v>1089.0246125787671</v>
      </c>
      <c r="BB828" s="7">
        <v>8680.5752140600234</v>
      </c>
      <c r="BC828" s="7">
        <v>3174.3566713553155</v>
      </c>
      <c r="BD828" s="7">
        <v>1639.3461931236088</v>
      </c>
      <c r="BE828" s="7">
        <v>2034.3013520005625</v>
      </c>
      <c r="BF828" s="7">
        <v>11.000002151355147</v>
      </c>
      <c r="BG828" s="7">
        <v>653.68049046851229</v>
      </c>
      <c r="BH828" s="7">
        <v>1167.8905049606692</v>
      </c>
      <c r="BI828" s="7">
        <v>13917</v>
      </c>
      <c r="BJ828" s="7">
        <v>13925</v>
      </c>
      <c r="BK828" s="7">
        <v>2847</v>
      </c>
      <c r="BL828" s="7">
        <v>2824</v>
      </c>
      <c r="BM828" s="7">
        <v>2863</v>
      </c>
      <c r="BN828" s="7">
        <v>2787</v>
      </c>
      <c r="BO828" s="7">
        <v>2953</v>
      </c>
      <c r="BP828" s="7">
        <v>2720</v>
      </c>
      <c r="BQ828" s="7">
        <v>3363</v>
      </c>
      <c r="BR828" s="7">
        <v>3064</v>
      </c>
      <c r="BS828" s="7">
        <v>1475</v>
      </c>
      <c r="BT828" s="7">
        <v>321</v>
      </c>
      <c r="BU828" s="10">
        <v>1</v>
      </c>
      <c r="BV828" s="10">
        <v>0</v>
      </c>
      <c r="BW828" s="10">
        <v>2</v>
      </c>
      <c r="BX828" s="10">
        <v>1</v>
      </c>
      <c r="BY828" s="10">
        <v>0</v>
      </c>
      <c r="BZ828" s="11">
        <v>4</v>
      </c>
      <c r="CA828">
        <f>VLOOKUP(A828,[1]competitor_summary!$B$2:$C$1478,2,FALSE)</f>
        <v>0</v>
      </c>
      <c r="CB828">
        <f>VLOOKUP(A828,[1]competitor_summary!$B$2:$D$1478,3,FALSE)</f>
        <v>10</v>
      </c>
      <c r="CC828">
        <f>VLOOKUP(A828,[1]competitor_summary!$B$2:$E$1478,4,FALSE)</f>
        <v>0</v>
      </c>
    </row>
    <row r="829" spans="1:81" x14ac:dyDescent="0.2">
      <c r="A829" t="s">
        <v>2555</v>
      </c>
      <c r="B829" s="7" t="s">
        <v>2556</v>
      </c>
      <c r="C829" s="7" t="s">
        <v>2557</v>
      </c>
      <c r="D829" s="13">
        <v>44413</v>
      </c>
      <c r="E829" s="14">
        <v>2.3333333333333335</v>
      </c>
      <c r="F829" s="7">
        <v>79119</v>
      </c>
      <c r="G829" s="7">
        <v>13534.799382789613</v>
      </c>
      <c r="H829" s="7">
        <v>12238.140947224136</v>
      </c>
      <c r="I829" s="7">
        <v>12800.024717682274</v>
      </c>
      <c r="J829" s="7">
        <v>12259.628139241191</v>
      </c>
      <c r="K829" s="7">
        <v>12238.140947224136</v>
      </c>
      <c r="L829" s="7">
        <v>180.09670635912335</v>
      </c>
      <c r="M829" s="7">
        <v>2274.6745050541067</v>
      </c>
      <c r="N829" s="7">
        <v>269.8875719931093</v>
      </c>
      <c r="O829" s="7">
        <v>9513.4821638177964</v>
      </c>
      <c r="P829" s="7">
        <v>12238.140947224136</v>
      </c>
      <c r="Q829" s="7">
        <v>813.23038588830968</v>
      </c>
      <c r="R829" s="7">
        <v>960.3121073115035</v>
      </c>
      <c r="S829" s="7">
        <v>901.10270624791156</v>
      </c>
      <c r="T829" s="7">
        <v>808.58014305142569</v>
      </c>
      <c r="U829" s="7">
        <v>751.33166545786662</v>
      </c>
      <c r="V829" s="7">
        <v>678.69270450680051</v>
      </c>
      <c r="W829" s="7">
        <v>673.03188781620702</v>
      </c>
      <c r="X829" s="7">
        <v>708.2671221063647</v>
      </c>
      <c r="Y829" s="7">
        <v>6294.5487223863893</v>
      </c>
      <c r="Z829" s="8">
        <v>38.365919388860789</v>
      </c>
      <c r="AA829" s="8">
        <v>39.86574902698213</v>
      </c>
      <c r="AB829" s="9">
        <v>52622.544140523714</v>
      </c>
      <c r="AC829" s="9">
        <v>75984.348255774777</v>
      </c>
      <c r="AD829" s="9">
        <v>60779.184457496493</v>
      </c>
      <c r="AE829" s="9">
        <v>86911.168000481019</v>
      </c>
      <c r="AF829" s="10">
        <v>2.32301706209685</v>
      </c>
      <c r="AG829" s="10">
        <v>2.3240146321080983</v>
      </c>
      <c r="AH829" s="7">
        <v>5082.8384801584762</v>
      </c>
      <c r="AI829" s="7">
        <v>5116.0383457676216</v>
      </c>
      <c r="AJ829" s="7">
        <v>5352.6991018360422</v>
      </c>
      <c r="AK829" s="7">
        <v>5664.0372143473651</v>
      </c>
      <c r="AL829" s="9">
        <v>341560.44398534554</v>
      </c>
      <c r="AM829" s="9">
        <v>430932.76337933604</v>
      </c>
      <c r="AN829" s="9">
        <v>910.13320626726795</v>
      </c>
      <c r="AO829" s="9">
        <v>1191.5778821395049</v>
      </c>
      <c r="AP829" s="7">
        <v>6130.5450274008326</v>
      </c>
      <c r="AQ829" s="7">
        <v>1014.506681633211</v>
      </c>
      <c r="AR829" s="7">
        <v>5116.0383457676216</v>
      </c>
      <c r="AS829" s="7">
        <v>2483.664081723342</v>
      </c>
      <c r="AT829" s="7">
        <v>2632.3742640442797</v>
      </c>
      <c r="AU829" s="10">
        <v>1.7296944944311892</v>
      </c>
      <c r="AV829" s="10">
        <v>8849</v>
      </c>
      <c r="AW829" s="7">
        <v>9836.2384953327128</v>
      </c>
      <c r="AX829" s="7">
        <v>5822.8382937856077</v>
      </c>
      <c r="AY829" s="9">
        <v>2.0009518517702318</v>
      </c>
      <c r="AZ829" s="7">
        <v>8347.654305758595</v>
      </c>
      <c r="BA829" s="7">
        <v>717.68468091264367</v>
      </c>
      <c r="BB829" s="7">
        <v>5715.2706963367818</v>
      </c>
      <c r="BC829" s="7">
        <v>1284.8060707343975</v>
      </c>
      <c r="BD829" s="7">
        <v>1541.1406188738765</v>
      </c>
      <c r="BE829" s="7">
        <v>1285.9343848163844</v>
      </c>
      <c r="BF829" s="7">
        <v>25.794215626112418</v>
      </c>
      <c r="BG829" s="7">
        <v>796.81387105362955</v>
      </c>
      <c r="BH829" s="7">
        <v>780.78153523238143</v>
      </c>
      <c r="BI829" s="7">
        <v>5956</v>
      </c>
      <c r="BJ829" s="7">
        <v>6286</v>
      </c>
      <c r="BK829" s="7">
        <v>5450</v>
      </c>
      <c r="BL829" s="7">
        <v>6273</v>
      </c>
      <c r="BM829" s="7">
        <v>24944</v>
      </c>
      <c r="BN829" s="7">
        <v>25077</v>
      </c>
      <c r="BO829" s="7">
        <v>1387</v>
      </c>
      <c r="BP829" s="7">
        <v>1268</v>
      </c>
      <c r="BQ829" s="7">
        <v>1369</v>
      </c>
      <c r="BR829" s="7">
        <v>1162</v>
      </c>
      <c r="BS829" s="7">
        <v>623</v>
      </c>
      <c r="BT829" s="7">
        <v>124</v>
      </c>
      <c r="BU829" s="10">
        <v>2</v>
      </c>
      <c r="BV829" s="10">
        <v>0</v>
      </c>
      <c r="BW829" s="10">
        <v>3</v>
      </c>
      <c r="BX829" s="10">
        <v>3</v>
      </c>
      <c r="BY829" s="10">
        <v>0</v>
      </c>
      <c r="BZ829" s="11">
        <v>8</v>
      </c>
      <c r="CA829">
        <f>VLOOKUP(A829,[1]competitor_summary!$B$2:$C$1478,2,FALSE)</f>
        <v>0</v>
      </c>
      <c r="CB829">
        <f>VLOOKUP(A829,[1]competitor_summary!$B$2:$D$1478,3,FALSE)</f>
        <v>10</v>
      </c>
      <c r="CC829">
        <f>VLOOKUP(A829,[1]competitor_summary!$B$2:$E$1478,4,FALSE)</f>
        <v>0</v>
      </c>
    </row>
    <row r="830" spans="1:81" x14ac:dyDescent="0.2">
      <c r="A830" t="s">
        <v>2558</v>
      </c>
      <c r="B830" s="7" t="s">
        <v>2559</v>
      </c>
      <c r="C830" s="7" t="s">
        <v>2560</v>
      </c>
      <c r="D830" s="13">
        <v>44813</v>
      </c>
      <c r="E830" s="14">
        <v>1.25</v>
      </c>
      <c r="F830" s="7">
        <v>37290</v>
      </c>
      <c r="G830" s="7">
        <v>9489.1916663029697</v>
      </c>
      <c r="H830" s="7">
        <v>9685.9031491992064</v>
      </c>
      <c r="I830" s="7">
        <v>9574.0591816154774</v>
      </c>
      <c r="J830" s="7">
        <v>9234.6731245366391</v>
      </c>
      <c r="K830" s="7">
        <v>9685.9031491992064</v>
      </c>
      <c r="L830" s="7">
        <v>78.846781808068044</v>
      </c>
      <c r="M830" s="7">
        <v>312.98585761536378</v>
      </c>
      <c r="N830" s="7">
        <v>27.838898700079881</v>
      </c>
      <c r="O830" s="7">
        <v>9266.2316110756947</v>
      </c>
      <c r="P830" s="7">
        <v>9685.9031491992064</v>
      </c>
      <c r="Q830" s="7">
        <v>544.55690165539272</v>
      </c>
      <c r="R830" s="7">
        <v>564.92991181602702</v>
      </c>
      <c r="S830" s="7">
        <v>586.306701147696</v>
      </c>
      <c r="T830" s="7">
        <v>541.67152867978439</v>
      </c>
      <c r="U830" s="7">
        <v>568.03529292659368</v>
      </c>
      <c r="V830" s="7">
        <v>681.89820505701937</v>
      </c>
      <c r="W830" s="7">
        <v>694.40247061965056</v>
      </c>
      <c r="X830" s="7">
        <v>712.37438974075485</v>
      </c>
      <c r="Y830" s="7">
        <v>4894.1754016429186</v>
      </c>
      <c r="Z830" s="8">
        <v>47.016998913231873</v>
      </c>
      <c r="AA830" s="8">
        <v>45.253066449478553</v>
      </c>
      <c r="AB830" s="9">
        <v>63060.540937718251</v>
      </c>
      <c r="AC830" s="9">
        <v>88159.627905788424</v>
      </c>
      <c r="AD830" s="9">
        <v>68946.081186794501</v>
      </c>
      <c r="AE830" s="9">
        <v>96403.396846742253</v>
      </c>
      <c r="AF830" s="10">
        <v>2.2691015429998149</v>
      </c>
      <c r="AG830" s="10">
        <v>2.2692811821080885</v>
      </c>
      <c r="AH830" s="7">
        <v>3736.956294708536</v>
      </c>
      <c r="AI830" s="7">
        <v>3960.4252370895119</v>
      </c>
      <c r="AJ830" s="7">
        <v>3912.1310426425189</v>
      </c>
      <c r="AK830" s="7">
        <v>3877.47965351108</v>
      </c>
      <c r="AL830" s="9">
        <v>290165.68304600409</v>
      </c>
      <c r="AM830" s="9">
        <v>377423.19194904296</v>
      </c>
      <c r="AN830" s="9">
        <v>957.81041989086134</v>
      </c>
      <c r="AO830" s="9">
        <v>1165.7163893250272</v>
      </c>
      <c r="AP830" s="7">
        <v>4350.2882721118513</v>
      </c>
      <c r="AQ830" s="7">
        <v>389.86303502233932</v>
      </c>
      <c r="AR830" s="7">
        <v>3960.4252370895119</v>
      </c>
      <c r="AS830" s="7">
        <v>949.26881209533894</v>
      </c>
      <c r="AT830" s="7">
        <v>3011.156424994173</v>
      </c>
      <c r="AU830" s="10">
        <v>2.1186944258795926</v>
      </c>
      <c r="AV830" s="10">
        <v>8391</v>
      </c>
      <c r="AW830" s="7">
        <v>8257.9561817927752</v>
      </c>
      <c r="AX830" s="7">
        <v>4691.136794661521</v>
      </c>
      <c r="AY830" s="9">
        <v>7.101272758929281</v>
      </c>
      <c r="AZ830" s="7">
        <v>2733.1945804748684</v>
      </c>
      <c r="BA830" s="7">
        <v>230.09533804911189</v>
      </c>
      <c r="BB830" s="7">
        <v>4433.0809383998858</v>
      </c>
      <c r="BC830" s="7">
        <v>1595.7926014994737</v>
      </c>
      <c r="BD830" s="7">
        <v>747.61526388442144</v>
      </c>
      <c r="BE830" s="7">
        <v>968.12653221806977</v>
      </c>
      <c r="BF830" s="7">
        <v>17.793257251498289</v>
      </c>
      <c r="BG830" s="7">
        <v>423.83823507477064</v>
      </c>
      <c r="BH830" s="7">
        <v>679.91504847165197</v>
      </c>
      <c r="BI830" s="7">
        <v>105</v>
      </c>
      <c r="BJ830" s="7">
        <v>105</v>
      </c>
      <c r="BK830" s="7">
        <v>14226</v>
      </c>
      <c r="BL830" s="7">
        <v>13583</v>
      </c>
      <c r="BM830" s="7">
        <v>13656</v>
      </c>
      <c r="BN830" s="7">
        <v>13811</v>
      </c>
      <c r="BO830" s="7">
        <v>29</v>
      </c>
      <c r="BP830" s="7">
        <v>23</v>
      </c>
      <c r="BQ830" s="7">
        <v>20</v>
      </c>
      <c r="BR830" s="7">
        <v>13</v>
      </c>
      <c r="BS830" s="7">
        <v>1</v>
      </c>
      <c r="BT830" s="7">
        <v>0</v>
      </c>
      <c r="BU830" s="10">
        <v>0</v>
      </c>
      <c r="BV830" s="10">
        <v>0</v>
      </c>
      <c r="BW830" s="10">
        <v>0</v>
      </c>
      <c r="BX830" s="10">
        <v>0</v>
      </c>
      <c r="BY830" s="10">
        <v>0</v>
      </c>
      <c r="BZ830" s="11">
        <v>0</v>
      </c>
      <c r="CA830">
        <f>VLOOKUP(A830,[1]competitor_summary!$B$2:$C$1478,2,FALSE)</f>
        <v>0</v>
      </c>
      <c r="CB830">
        <f>VLOOKUP(A830,[1]competitor_summary!$B$2:$D$1478,3,FALSE)</f>
        <v>10</v>
      </c>
      <c r="CC830">
        <f>VLOOKUP(A830,[1]competitor_summary!$B$2:$E$1478,4,FALSE)</f>
        <v>0</v>
      </c>
    </row>
    <row r="831" spans="1:81" x14ac:dyDescent="0.2">
      <c r="A831" t="s">
        <v>2561</v>
      </c>
      <c r="B831" s="7" t="s">
        <v>2562</v>
      </c>
      <c r="C831" s="7" t="s">
        <v>2563</v>
      </c>
      <c r="D831" s="13">
        <v>44859</v>
      </c>
      <c r="E831" s="14">
        <v>1.1666666666666667</v>
      </c>
      <c r="F831" s="7">
        <v>150462</v>
      </c>
      <c r="G831" s="7">
        <v>23813.732142921654</v>
      </c>
      <c r="H831" s="7">
        <v>24243.847437887103</v>
      </c>
      <c r="I831" s="7">
        <v>23902.734105570707</v>
      </c>
      <c r="J831" s="7">
        <v>23818.646452249959</v>
      </c>
      <c r="K831" s="7">
        <v>24243.847437887103</v>
      </c>
      <c r="L831" s="7">
        <v>17620.856927493005</v>
      </c>
      <c r="M831" s="7">
        <v>2463.2336537453812</v>
      </c>
      <c r="N831" s="7">
        <v>116.61225151922554</v>
      </c>
      <c r="O831" s="7">
        <v>4043.1446051294915</v>
      </c>
      <c r="P831" s="7">
        <v>24243.847437887103</v>
      </c>
      <c r="Q831" s="7">
        <v>1473.4847968656104</v>
      </c>
      <c r="R831" s="7">
        <v>1459.0997573484201</v>
      </c>
      <c r="S831" s="7">
        <v>1354.3859960230766</v>
      </c>
      <c r="T831" s="7">
        <v>1407.2614113645395</v>
      </c>
      <c r="U831" s="7">
        <v>1338.6604626122862</v>
      </c>
      <c r="V831" s="7">
        <v>1303.6081759672379</v>
      </c>
      <c r="W831" s="7">
        <v>1330.6963078568224</v>
      </c>
      <c r="X831" s="7">
        <v>1618.3443135251291</v>
      </c>
      <c r="Y831" s="7">
        <v>11285.541221563122</v>
      </c>
      <c r="Z831" s="8">
        <v>38.62257022734601</v>
      </c>
      <c r="AA831" s="8">
        <v>39.817656746505932</v>
      </c>
      <c r="AB831" s="9">
        <v>38249.743574933942</v>
      </c>
      <c r="AC831" s="9">
        <v>50360.278189566008</v>
      </c>
      <c r="AD831" s="9">
        <v>42682.618724014021</v>
      </c>
      <c r="AE831" s="9">
        <v>55845.33663740581</v>
      </c>
      <c r="AF831" s="10">
        <v>2.4691541700815107</v>
      </c>
      <c r="AG831" s="10">
        <v>2.4712110223015431</v>
      </c>
      <c r="AH831" s="7">
        <v>9562.5390676099341</v>
      </c>
      <c r="AI831" s="7">
        <v>9746.4349371807184</v>
      </c>
      <c r="AJ831" s="7">
        <v>9600.3361758318497</v>
      </c>
      <c r="AK831" s="7">
        <v>9559.9951761319535</v>
      </c>
      <c r="AL831" s="9">
        <v>107520.41607573877</v>
      </c>
      <c r="AM831" s="9">
        <v>141597.87215620617</v>
      </c>
      <c r="AN831" s="9">
        <v>1065.5341740801305</v>
      </c>
      <c r="AO831" s="9">
        <v>1134.7354674909664</v>
      </c>
      <c r="AP831" s="7">
        <v>13633.281192993047</v>
      </c>
      <c r="AQ831" s="7">
        <v>3886.8462558123283</v>
      </c>
      <c r="AR831" s="7">
        <v>9746.4349371807184</v>
      </c>
      <c r="AS831" s="7">
        <v>4179.0930165038444</v>
      </c>
      <c r="AT831" s="7">
        <v>5567.341920676874</v>
      </c>
      <c r="AU831" s="10">
        <v>1.4334120262226806</v>
      </c>
      <c r="AV831" s="10">
        <v>13971</v>
      </c>
      <c r="AW831" s="7">
        <v>19044.376819822821</v>
      </c>
      <c r="AX831" s="7">
        <v>9521.9887483852217</v>
      </c>
      <c r="AY831" s="9">
        <v>10.230270085276661</v>
      </c>
      <c r="AZ831" s="7">
        <v>5017.256197118666</v>
      </c>
      <c r="BA831" s="7">
        <v>415.40476379380561</v>
      </c>
      <c r="BB831" s="7">
        <v>8529.8273678368423</v>
      </c>
      <c r="BC831" s="7">
        <v>1768.1964257172076</v>
      </c>
      <c r="BD831" s="7">
        <v>2365.9645845639752</v>
      </c>
      <c r="BE831" s="7">
        <v>1922.1091902060434</v>
      </c>
      <c r="BF831" s="7">
        <v>9.3805152168497443</v>
      </c>
      <c r="BG831" s="7">
        <v>537.51003313192632</v>
      </c>
      <c r="BH831" s="7">
        <v>1926.66661900084</v>
      </c>
      <c r="BI831" s="7">
        <v>10837</v>
      </c>
      <c r="BJ831" s="7">
        <v>11684</v>
      </c>
      <c r="BK831" s="7">
        <v>10792</v>
      </c>
      <c r="BL831" s="7">
        <v>13767</v>
      </c>
      <c r="BM831" s="7">
        <v>3406</v>
      </c>
      <c r="BN831" s="7">
        <v>1549</v>
      </c>
      <c r="BO831" s="7">
        <v>2565</v>
      </c>
      <c r="BP831" s="7">
        <v>1937</v>
      </c>
      <c r="BQ831" s="7">
        <v>2290</v>
      </c>
      <c r="BR831" s="7">
        <v>1883</v>
      </c>
      <c r="BS831" s="7">
        <v>1392</v>
      </c>
      <c r="BT831" s="7">
        <v>752</v>
      </c>
      <c r="BU831" s="10">
        <v>0</v>
      </c>
      <c r="BV831" s="10">
        <v>0</v>
      </c>
      <c r="BW831" s="10">
        <v>1</v>
      </c>
      <c r="BX831" s="10">
        <v>0</v>
      </c>
      <c r="BY831" s="10">
        <v>0</v>
      </c>
      <c r="BZ831" s="11">
        <v>1</v>
      </c>
      <c r="CA831">
        <f>VLOOKUP(A831,[1]competitor_summary!$B$2:$C$1478,2,FALSE)</f>
        <v>0</v>
      </c>
      <c r="CB831">
        <f>VLOOKUP(A831,[1]competitor_summary!$B$2:$D$1478,3,FALSE)</f>
        <v>10</v>
      </c>
      <c r="CC831">
        <f>VLOOKUP(A831,[1]competitor_summary!$B$2:$E$1478,4,FALSE)</f>
        <v>0</v>
      </c>
    </row>
    <row r="832" spans="1:81" x14ac:dyDescent="0.2">
      <c r="A832" t="s">
        <v>2564</v>
      </c>
      <c r="B832" s="7" t="s">
        <v>2565</v>
      </c>
      <c r="C832" s="7" t="s">
        <v>2566</v>
      </c>
      <c r="D832" s="13">
        <v>44530</v>
      </c>
      <c r="E832" s="14">
        <v>2.0833333333333335</v>
      </c>
      <c r="F832" s="7">
        <v>84842</v>
      </c>
      <c r="G832" s="7">
        <v>50936.502254154766</v>
      </c>
      <c r="H832" s="7">
        <v>49673.079482012661</v>
      </c>
      <c r="I832" s="7">
        <v>49808.956082510762</v>
      </c>
      <c r="J832" s="7">
        <v>49076.979816755862</v>
      </c>
      <c r="K832" s="7">
        <v>49673.079482012661</v>
      </c>
      <c r="L832" s="7">
        <v>1410.5482471855357</v>
      </c>
      <c r="M832" s="7">
        <v>4775.4286779176909</v>
      </c>
      <c r="N832" s="7">
        <v>2852.7782932862174</v>
      </c>
      <c r="O832" s="7">
        <v>40634.324263623217</v>
      </c>
      <c r="P832" s="7">
        <v>49673.079482012661</v>
      </c>
      <c r="Q832" s="7">
        <v>3358.2583378439303</v>
      </c>
      <c r="R832" s="7">
        <v>4014.1325225688051</v>
      </c>
      <c r="S832" s="7">
        <v>3793.3614427768625</v>
      </c>
      <c r="T832" s="7">
        <v>3373.1370684918948</v>
      </c>
      <c r="U832" s="7">
        <v>2820.1569976867177</v>
      </c>
      <c r="V832" s="7">
        <v>2570.6362678851001</v>
      </c>
      <c r="W832" s="7">
        <v>2783.4455468433443</v>
      </c>
      <c r="X832" s="7">
        <v>3017.5776765698101</v>
      </c>
      <c r="Y832" s="7">
        <v>25730.705860666465</v>
      </c>
      <c r="Z832" s="8">
        <v>38.297023464099915</v>
      </c>
      <c r="AA832" s="8">
        <v>40.038948499153882</v>
      </c>
      <c r="AB832" s="9">
        <v>72314.782877187405</v>
      </c>
      <c r="AC832" s="9">
        <v>106153.60764662379</v>
      </c>
      <c r="AD832" s="9">
        <v>82309.54125383716</v>
      </c>
      <c r="AE832" s="9">
        <v>120081.88782019739</v>
      </c>
      <c r="AF832" s="10">
        <v>2.2089094900401069</v>
      </c>
      <c r="AG832" s="10">
        <v>2.2043783104059993</v>
      </c>
      <c r="AH832" s="7">
        <v>21275.296893551713</v>
      </c>
      <c r="AI832" s="7">
        <v>21675.851866402896</v>
      </c>
      <c r="AJ832" s="7">
        <v>21782.480302569922</v>
      </c>
      <c r="AK832" s="7">
        <v>22320.570595168741</v>
      </c>
      <c r="AL832" s="9">
        <v>260974.33719663808</v>
      </c>
      <c r="AM832" s="9">
        <v>300675.38707477675</v>
      </c>
      <c r="AN832" s="9">
        <v>1175.6106061782405</v>
      </c>
      <c r="AO832" s="9">
        <v>1202.9787046501069</v>
      </c>
      <c r="AP832" s="7">
        <v>22619.190990585834</v>
      </c>
      <c r="AQ832" s="7">
        <v>943.33912418293767</v>
      </c>
      <c r="AR832" s="7">
        <v>21675.851866402896</v>
      </c>
      <c r="AS832" s="7">
        <v>8892.8763585449196</v>
      </c>
      <c r="AT832" s="7">
        <v>12782.975507857976</v>
      </c>
      <c r="AU832" s="10">
        <v>1.6643152321420354</v>
      </c>
      <c r="AV832" s="10">
        <v>36075</v>
      </c>
      <c r="AW832" s="7">
        <v>40388.045756983571</v>
      </c>
      <c r="AX832" s="7">
        <v>28005.889137350488</v>
      </c>
      <c r="AY832" s="9">
        <v>3.1124530077567094</v>
      </c>
      <c r="AZ832" s="7">
        <v>45659.778609846369</v>
      </c>
      <c r="BA832" s="7">
        <v>2373.1442655677383</v>
      </c>
      <c r="BB832" s="7">
        <v>27104.139037654269</v>
      </c>
      <c r="BC832" s="7">
        <v>10401.25969775999</v>
      </c>
      <c r="BD832" s="7">
        <v>4265.326053168159</v>
      </c>
      <c r="BE832" s="7">
        <v>4822.3599557387643</v>
      </c>
      <c r="BF832" s="7">
        <v>81.349895470775664</v>
      </c>
      <c r="BG832" s="7">
        <v>2008.1998035598081</v>
      </c>
      <c r="BH832" s="7">
        <v>5525.6436319567729</v>
      </c>
      <c r="BI832" s="7">
        <v>20421</v>
      </c>
      <c r="BJ832" s="7">
        <v>10205</v>
      </c>
      <c r="BK832" s="7">
        <v>9422</v>
      </c>
      <c r="BL832" s="7">
        <v>2011</v>
      </c>
      <c r="BM832" s="7">
        <v>8767</v>
      </c>
      <c r="BN832" s="7">
        <v>0</v>
      </c>
      <c r="BO832" s="7">
        <v>4273</v>
      </c>
      <c r="BP832" s="7">
        <v>4304</v>
      </c>
      <c r="BQ832" s="7">
        <v>4940</v>
      </c>
      <c r="BR832" s="7">
        <v>4181</v>
      </c>
      <c r="BS832" s="7">
        <v>2006</v>
      </c>
      <c r="BT832" s="7">
        <v>695</v>
      </c>
      <c r="BU832" s="10">
        <v>1</v>
      </c>
      <c r="BV832" s="10">
        <v>2</v>
      </c>
      <c r="BW832" s="10">
        <v>4</v>
      </c>
      <c r="BX832" s="10">
        <v>2</v>
      </c>
      <c r="BY832" s="10">
        <v>1</v>
      </c>
      <c r="BZ832" s="11">
        <v>10</v>
      </c>
      <c r="CA832">
        <f>VLOOKUP(A832,[1]competitor_summary!$B$2:$C$1478,2,FALSE)</f>
        <v>1</v>
      </c>
      <c r="CB832">
        <f>VLOOKUP(A832,[1]competitor_summary!$B$2:$D$1478,3,FALSE)</f>
        <v>0.13741881380064699</v>
      </c>
      <c r="CC832">
        <f>VLOOKUP(A832,[1]competitor_summary!$B$2:$E$1478,4,FALSE)</f>
        <v>4.2</v>
      </c>
    </row>
    <row r="833" spans="1:81" x14ac:dyDescent="0.2">
      <c r="A833" t="s">
        <v>2567</v>
      </c>
      <c r="B833" s="7" t="s">
        <v>2568</v>
      </c>
      <c r="C833" s="7" t="s">
        <v>2569</v>
      </c>
      <c r="D833" s="13">
        <v>44180</v>
      </c>
      <c r="E833" s="14">
        <v>3</v>
      </c>
      <c r="F833" s="7">
        <v>136750</v>
      </c>
      <c r="G833" s="7">
        <v>94492.762744647684</v>
      </c>
      <c r="H833" s="7">
        <v>95625.389177098172</v>
      </c>
      <c r="I833" s="7">
        <v>94741.423224444268</v>
      </c>
      <c r="J833" s="7">
        <v>96844.001833179034</v>
      </c>
      <c r="K833" s="7">
        <v>95625.389177098172</v>
      </c>
      <c r="L833" s="7">
        <v>4909.0892549774144</v>
      </c>
      <c r="M833" s="7">
        <v>19135.676889991621</v>
      </c>
      <c r="N833" s="7">
        <v>6522.6280192411505</v>
      </c>
      <c r="O833" s="7">
        <v>65057.995012887986</v>
      </c>
      <c r="P833" s="7">
        <v>95625.389177098172</v>
      </c>
      <c r="Q833" s="7">
        <v>5400.1649574739859</v>
      </c>
      <c r="R833" s="7">
        <v>6497.8362963106483</v>
      </c>
      <c r="S833" s="7">
        <v>6668.5972776997369</v>
      </c>
      <c r="T833" s="7">
        <v>6440.0545134840067</v>
      </c>
      <c r="U833" s="7">
        <v>5724.558265023632</v>
      </c>
      <c r="V833" s="7">
        <v>5259.188818547409</v>
      </c>
      <c r="W833" s="7">
        <v>5441.8620616805274</v>
      </c>
      <c r="X833" s="7">
        <v>6043.7406358798034</v>
      </c>
      <c r="Y833" s="7">
        <v>47476.00282609975</v>
      </c>
      <c r="Z833" s="8">
        <v>40.725130438251654</v>
      </c>
      <c r="AA833" s="8">
        <v>41.490626887584575</v>
      </c>
      <c r="AB833" s="9">
        <v>68835.730807559434</v>
      </c>
      <c r="AC833" s="9">
        <v>84687.657304014559</v>
      </c>
      <c r="AD833" s="9">
        <v>76074.6797700319</v>
      </c>
      <c r="AE833" s="9">
        <v>93633.7199421517</v>
      </c>
      <c r="AF833" s="10">
        <v>2.3044012571927666</v>
      </c>
      <c r="AG833" s="10">
        <v>2.3037856676234814</v>
      </c>
      <c r="AH833" s="7">
        <v>41545.986477498664</v>
      </c>
      <c r="AI833" s="7">
        <v>41041.424193079583</v>
      </c>
      <c r="AJ833" s="7">
        <v>40667.817993280478</v>
      </c>
      <c r="AK833" s="7">
        <v>40568.115756989922</v>
      </c>
      <c r="AL833" s="9">
        <v>270239.9085037206</v>
      </c>
      <c r="AM833" s="9">
        <v>300106.98458377708</v>
      </c>
      <c r="AN833" s="9">
        <v>1268.2908690543679</v>
      </c>
      <c r="AO833" s="9">
        <v>1299.5204935012803</v>
      </c>
      <c r="AP833" s="7">
        <v>42778.861619088333</v>
      </c>
      <c r="AQ833" s="7">
        <v>1737.4374260087498</v>
      </c>
      <c r="AR833" s="7">
        <v>41041.424193079583</v>
      </c>
      <c r="AS833" s="7">
        <v>16657.662249220069</v>
      </c>
      <c r="AT833" s="7">
        <v>24383.761943859514</v>
      </c>
      <c r="AU833" s="10">
        <v>1.6410069719425042</v>
      </c>
      <c r="AV833" s="10">
        <v>67349</v>
      </c>
      <c r="AW833" s="7">
        <v>77387.776578029618</v>
      </c>
      <c r="AX833" s="7">
        <v>51441.496622270439</v>
      </c>
      <c r="AY833" s="9">
        <v>2.9068576973393307</v>
      </c>
      <c r="AZ833" s="7">
        <v>21885.586274398927</v>
      </c>
      <c r="BA833" s="7">
        <v>2137.8828782975324</v>
      </c>
      <c r="BB833" s="7">
        <v>50014.769069364527</v>
      </c>
      <c r="BC833" s="7">
        <v>17511.162239538971</v>
      </c>
      <c r="BD833" s="7">
        <v>7943.7621993743815</v>
      </c>
      <c r="BE833" s="7">
        <v>10885.082569281338</v>
      </c>
      <c r="BF833" s="7">
        <v>69.949216522276402</v>
      </c>
      <c r="BG833" s="7">
        <v>3612.9414879509714</v>
      </c>
      <c r="BH833" s="7">
        <v>9991.8713566965889</v>
      </c>
      <c r="BI833" s="7">
        <v>6831</v>
      </c>
      <c r="BJ833" s="7">
        <v>6705</v>
      </c>
      <c r="BK833" s="7">
        <v>202</v>
      </c>
      <c r="BL833" s="7">
        <v>5339</v>
      </c>
      <c r="BM833" s="7">
        <v>6983</v>
      </c>
      <c r="BN833" s="7">
        <v>6714</v>
      </c>
      <c r="BO833" s="7">
        <v>1425</v>
      </c>
      <c r="BP833" s="7">
        <v>1336</v>
      </c>
      <c r="BQ833" s="7">
        <v>1852</v>
      </c>
      <c r="BR833" s="7">
        <v>1418</v>
      </c>
      <c r="BS833" s="7">
        <v>648</v>
      </c>
      <c r="BT833" s="7">
        <v>144</v>
      </c>
      <c r="BU833" s="10">
        <v>0</v>
      </c>
      <c r="BV833" s="10">
        <v>2</v>
      </c>
      <c r="BW833" s="10">
        <v>3</v>
      </c>
      <c r="BX833" s="10">
        <v>3</v>
      </c>
      <c r="BY833" s="10">
        <v>1</v>
      </c>
      <c r="BZ833" s="11">
        <v>9</v>
      </c>
      <c r="CA833">
        <f>VLOOKUP(A833,[1]competitor_summary!$B$2:$C$1478,2,FALSE)</f>
        <v>0</v>
      </c>
      <c r="CB833">
        <f>VLOOKUP(A833,[1]competitor_summary!$B$2:$D$1478,3,FALSE)</f>
        <v>10</v>
      </c>
      <c r="CC833">
        <f>VLOOKUP(A833,[1]competitor_summary!$B$2:$E$1478,4,FALSE)</f>
        <v>0</v>
      </c>
    </row>
    <row r="834" spans="1:81" x14ac:dyDescent="0.2">
      <c r="A834" t="s">
        <v>2570</v>
      </c>
      <c r="B834" s="7" t="s">
        <v>2571</v>
      </c>
      <c r="C834" s="7" t="s">
        <v>2572</v>
      </c>
      <c r="D834" s="13">
        <v>44859</v>
      </c>
      <c r="E834" s="14">
        <v>1.1666666666666667</v>
      </c>
      <c r="F834" s="7">
        <v>156371</v>
      </c>
      <c r="G834" s="7">
        <v>20813.275637887884</v>
      </c>
      <c r="H834" s="7">
        <v>20941.353384457121</v>
      </c>
      <c r="I834" s="7">
        <v>20885.836207225802</v>
      </c>
      <c r="J834" s="7">
        <v>21345.67115021334</v>
      </c>
      <c r="K834" s="7">
        <v>20941.353384457121</v>
      </c>
      <c r="L834" s="7">
        <v>700.1709372807527</v>
      </c>
      <c r="M834" s="7">
        <v>2492.2024272347917</v>
      </c>
      <c r="N834" s="7">
        <v>152.0339519638801</v>
      </c>
      <c r="O834" s="7">
        <v>17596.946067977697</v>
      </c>
      <c r="P834" s="7">
        <v>20941.353384457121</v>
      </c>
      <c r="Q834" s="7">
        <v>1222.9359919154085</v>
      </c>
      <c r="R834" s="7">
        <v>1285.7252054249984</v>
      </c>
      <c r="S834" s="7">
        <v>1321.6622128449962</v>
      </c>
      <c r="T834" s="7">
        <v>1242.0603057068074</v>
      </c>
      <c r="U834" s="7">
        <v>1222.3126293362584</v>
      </c>
      <c r="V834" s="7">
        <v>1264.5517520403373</v>
      </c>
      <c r="W834" s="7">
        <v>1364.4892155943671</v>
      </c>
      <c r="X834" s="7">
        <v>1447.7778795125196</v>
      </c>
      <c r="Y834" s="7">
        <v>10371.515192375693</v>
      </c>
      <c r="Z834" s="8">
        <v>40.958109503193683</v>
      </c>
      <c r="AA834" s="8">
        <v>41.211463865588783</v>
      </c>
      <c r="AB834" s="9">
        <v>68166.163493830783</v>
      </c>
      <c r="AC834" s="9">
        <v>88241.419972200165</v>
      </c>
      <c r="AD834" s="9">
        <v>74277.43920983476</v>
      </c>
      <c r="AE834" s="9">
        <v>96141.054574679438</v>
      </c>
      <c r="AF834" s="10">
        <v>2.4867736295855289</v>
      </c>
      <c r="AG834" s="10">
        <v>2.4852310626718035</v>
      </c>
      <c r="AH834" s="7">
        <v>8486.100990653038</v>
      </c>
      <c r="AI834" s="7">
        <v>8282.1243852718035</v>
      </c>
      <c r="AJ834" s="7">
        <v>8265.488818760612</v>
      </c>
      <c r="AK834" s="7">
        <v>8238.3360739756608</v>
      </c>
      <c r="AL834" s="9">
        <v>233189.01185864338</v>
      </c>
      <c r="AM834" s="9">
        <v>276978.49912399321</v>
      </c>
      <c r="AN834" s="9">
        <v>1036.3413094128643</v>
      </c>
      <c r="AO834" s="9">
        <v>1067.9228853348893</v>
      </c>
      <c r="AP834" s="7">
        <v>9176.4413025535177</v>
      </c>
      <c r="AQ834" s="7">
        <v>894.31691728171427</v>
      </c>
      <c r="AR834" s="7">
        <v>8282.1243852718035</v>
      </c>
      <c r="AS834" s="7">
        <v>2352.9793220710708</v>
      </c>
      <c r="AT834" s="7">
        <v>5929.1450632007327</v>
      </c>
      <c r="AU834" s="10">
        <v>1.9717961552925256</v>
      </c>
      <c r="AV834" s="10">
        <v>16331</v>
      </c>
      <c r="AW834" s="7">
        <v>16959.674535285158</v>
      </c>
      <c r="AX834" s="7">
        <v>10860.587528249365</v>
      </c>
      <c r="AY834" s="9">
        <v>5.3756682596384486</v>
      </c>
      <c r="AZ834" s="7">
        <v>11031.641781124985</v>
      </c>
      <c r="BA834" s="7">
        <v>776.29729643114842</v>
      </c>
      <c r="BB834" s="7">
        <v>10276.758371683012</v>
      </c>
      <c r="BC834" s="7">
        <v>3323.3337121132645</v>
      </c>
      <c r="BD834" s="7">
        <v>1869.88863363571</v>
      </c>
      <c r="BE834" s="7">
        <v>1972.746963114012</v>
      </c>
      <c r="BF834" s="7">
        <v>7.6517812376841903</v>
      </c>
      <c r="BG834" s="7">
        <v>991.32171533966903</v>
      </c>
      <c r="BH834" s="7">
        <v>2111.8155662426725</v>
      </c>
      <c r="BI834" s="7">
        <v>19390</v>
      </c>
      <c r="BJ834" s="7">
        <v>935</v>
      </c>
      <c r="BK834" s="7">
        <v>473</v>
      </c>
      <c r="BL834" s="7">
        <v>19443</v>
      </c>
      <c r="BM834" s="7">
        <v>20460</v>
      </c>
      <c r="BN834" s="7">
        <v>18421</v>
      </c>
      <c r="BO834" s="7">
        <v>5004</v>
      </c>
      <c r="BP834" s="7">
        <v>3769</v>
      </c>
      <c r="BQ834" s="7">
        <v>4553</v>
      </c>
      <c r="BR834" s="7">
        <v>3474</v>
      </c>
      <c r="BS834" s="7">
        <v>1702</v>
      </c>
      <c r="BT834" s="7">
        <v>868</v>
      </c>
      <c r="BU834" s="10">
        <v>0</v>
      </c>
      <c r="BV834" s="10">
        <v>0</v>
      </c>
      <c r="BW834" s="10">
        <v>2</v>
      </c>
      <c r="BX834" s="10">
        <v>0</v>
      </c>
      <c r="BY834" s="10">
        <v>0</v>
      </c>
      <c r="BZ834" s="11">
        <v>2</v>
      </c>
      <c r="CA834">
        <f>VLOOKUP(A834,[1]competitor_summary!$B$2:$C$1478,2,FALSE)</f>
        <v>1</v>
      </c>
      <c r="CB834">
        <f>VLOOKUP(A834,[1]competitor_summary!$B$2:$D$1478,3,FALSE)</f>
        <v>5.5133878876290503E-2</v>
      </c>
      <c r="CC834">
        <f>VLOOKUP(A834,[1]competitor_summary!$B$2:$E$1478,4,FALSE)</f>
        <v>3.6</v>
      </c>
    </row>
    <row r="835" spans="1:81" x14ac:dyDescent="0.2">
      <c r="A835" t="s">
        <v>2573</v>
      </c>
      <c r="B835" s="7" t="s">
        <v>2574</v>
      </c>
      <c r="C835" s="7" t="s">
        <v>2575</v>
      </c>
      <c r="D835" s="13">
        <v>43749</v>
      </c>
      <c r="E835" s="14">
        <v>4.166666666666667</v>
      </c>
      <c r="F835" s="7">
        <v>97647</v>
      </c>
      <c r="G835" s="7">
        <v>56134.563629844226</v>
      </c>
      <c r="H835" s="7">
        <v>51962.874910700484</v>
      </c>
      <c r="I835" s="7">
        <v>53910.786718067364</v>
      </c>
      <c r="J835" s="7">
        <v>50626.914840212557</v>
      </c>
      <c r="K835" s="7">
        <v>51962.874910700484</v>
      </c>
      <c r="L835" s="7">
        <v>1168.7506300541572</v>
      </c>
      <c r="M835" s="7">
        <v>5480.4916008807486</v>
      </c>
      <c r="N835" s="7">
        <v>2502.5907377026742</v>
      </c>
      <c r="O835" s="7">
        <v>42811.041942062904</v>
      </c>
      <c r="P835" s="7">
        <v>51962.874910700484</v>
      </c>
      <c r="Q835" s="7">
        <v>3034.0846222328255</v>
      </c>
      <c r="R835" s="7">
        <v>3605.7186930890894</v>
      </c>
      <c r="S835" s="7">
        <v>3723.9182779492112</v>
      </c>
      <c r="T835" s="7">
        <v>3471.8576214889763</v>
      </c>
      <c r="U835" s="7">
        <v>3189.5740200114669</v>
      </c>
      <c r="V835" s="7">
        <v>2904.759417826077</v>
      </c>
      <c r="W835" s="7">
        <v>3227.2243023019983</v>
      </c>
      <c r="X835" s="7">
        <v>3453.7223721342161</v>
      </c>
      <c r="Y835" s="7">
        <v>26610.859327033861</v>
      </c>
      <c r="Z835" s="8">
        <v>39.656698914861309</v>
      </c>
      <c r="AA835" s="8">
        <v>40.424055422462231</v>
      </c>
      <c r="AB835" s="9">
        <v>74623.514767280867</v>
      </c>
      <c r="AC835" s="9">
        <v>90977.961240117758</v>
      </c>
      <c r="AD835" s="9">
        <v>83694.803763499629</v>
      </c>
      <c r="AE835" s="9">
        <v>102272.1985624443</v>
      </c>
      <c r="AF835" s="10">
        <v>2.3643015333628634</v>
      </c>
      <c r="AG835" s="10">
        <v>2.3654386203775335</v>
      </c>
      <c r="AH835" s="7">
        <v>21045.660883805132</v>
      </c>
      <c r="AI835" s="7">
        <v>21670.603023327887</v>
      </c>
      <c r="AJ835" s="7">
        <v>22484.11241141241</v>
      </c>
      <c r="AK835" s="7">
        <v>23410.217846578569</v>
      </c>
      <c r="AL835" s="9">
        <v>272987.05648310081</v>
      </c>
      <c r="AM835" s="9">
        <v>316373.59686487657</v>
      </c>
      <c r="AN835" s="9">
        <v>1140.9846066687182</v>
      </c>
      <c r="AO835" s="9">
        <v>1210.9816621368441</v>
      </c>
      <c r="AP835" s="7">
        <v>22503.742794691003</v>
      </c>
      <c r="AQ835" s="7">
        <v>833.13977136311587</v>
      </c>
      <c r="AR835" s="7">
        <v>21670.603023327887</v>
      </c>
      <c r="AS835" s="7">
        <v>7401.2753102646675</v>
      </c>
      <c r="AT835" s="7">
        <v>14269.32771306322</v>
      </c>
      <c r="AU835" s="10">
        <v>1.7343366135341725</v>
      </c>
      <c r="AV835" s="10">
        <v>37584</v>
      </c>
      <c r="AW835" s="7">
        <v>42026.727586223395</v>
      </c>
      <c r="AX835" s="7">
        <v>29613.928223463008</v>
      </c>
      <c r="AY835" s="9">
        <v>3.6572185579399514</v>
      </c>
      <c r="AZ835" s="7">
        <v>24122.136432758969</v>
      </c>
      <c r="BA835" s="7">
        <v>1247.4446534715098</v>
      </c>
      <c r="BB835" s="7">
        <v>28535.762066486292</v>
      </c>
      <c r="BC835" s="7">
        <v>10116.09662301722</v>
      </c>
      <c r="BD835" s="7">
        <v>3967.1084320618538</v>
      </c>
      <c r="BE835" s="7">
        <v>6531.773216443602</v>
      </c>
      <c r="BF835" s="7">
        <v>92.495763061568141</v>
      </c>
      <c r="BG835" s="7">
        <v>1777.4500840438996</v>
      </c>
      <c r="BH835" s="7">
        <v>6050.8379478581483</v>
      </c>
      <c r="BI835" s="7">
        <v>16823</v>
      </c>
      <c r="BJ835" s="7">
        <v>665</v>
      </c>
      <c r="BK835" s="7">
        <v>231</v>
      </c>
      <c r="BL835" s="7">
        <v>259</v>
      </c>
      <c r="BM835" s="7">
        <v>16887</v>
      </c>
      <c r="BN835" s="7">
        <v>272</v>
      </c>
      <c r="BO835" s="7">
        <v>4105</v>
      </c>
      <c r="BP835" s="7">
        <v>3263</v>
      </c>
      <c r="BQ835" s="7">
        <v>4017</v>
      </c>
      <c r="BR835" s="7">
        <v>3158</v>
      </c>
      <c r="BS835" s="7">
        <v>1554</v>
      </c>
      <c r="BT835" s="7">
        <v>706</v>
      </c>
      <c r="BU835" s="10">
        <v>2</v>
      </c>
      <c r="BV835" s="10">
        <v>0</v>
      </c>
      <c r="BW835" s="10">
        <v>2</v>
      </c>
      <c r="BX835" s="10">
        <v>2</v>
      </c>
      <c r="BY835" s="10">
        <v>0</v>
      </c>
      <c r="BZ835" s="11">
        <v>6</v>
      </c>
      <c r="CA835">
        <f>VLOOKUP(A835,[1]competitor_summary!$B$2:$C$1478,2,FALSE)</f>
        <v>4</v>
      </c>
      <c r="CB835">
        <f>VLOOKUP(A835,[1]competitor_summary!$B$2:$D$1478,3,FALSE)</f>
        <v>0.311372519963588</v>
      </c>
      <c r="CC835">
        <f>VLOOKUP(A835,[1]competitor_summary!$B$2:$E$1478,4,FALSE)</f>
        <v>4.5</v>
      </c>
    </row>
    <row r="836" spans="1:81" x14ac:dyDescent="0.2">
      <c r="A836" t="s">
        <v>2576</v>
      </c>
      <c r="B836" s="7" t="s">
        <v>2577</v>
      </c>
      <c r="C836" s="7" t="s">
        <v>2578</v>
      </c>
      <c r="D836" s="13">
        <v>43424</v>
      </c>
      <c r="E836" s="14">
        <v>5.083333333333333</v>
      </c>
      <c r="F836" s="7">
        <v>102655</v>
      </c>
      <c r="G836" s="7">
        <v>50603.109044281766</v>
      </c>
      <c r="H836" s="7">
        <v>48984.318134907167</v>
      </c>
      <c r="I836" s="7">
        <v>49698.101131980075</v>
      </c>
      <c r="J836" s="7">
        <v>47591.549174210522</v>
      </c>
      <c r="K836" s="7">
        <v>48984.318134907167</v>
      </c>
      <c r="L836" s="7">
        <v>6374.8557260811795</v>
      </c>
      <c r="M836" s="7">
        <v>6441.9639134465251</v>
      </c>
      <c r="N836" s="7">
        <v>877.2289945113007</v>
      </c>
      <c r="O836" s="7">
        <v>35290.269500868162</v>
      </c>
      <c r="P836" s="7">
        <v>48984.318134907167</v>
      </c>
      <c r="Q836" s="7">
        <v>2822.5924446333665</v>
      </c>
      <c r="R836" s="7">
        <v>3021.48807868734</v>
      </c>
      <c r="S836" s="7">
        <v>3227.1062263257336</v>
      </c>
      <c r="T836" s="7">
        <v>3136.0226774073672</v>
      </c>
      <c r="U836" s="7">
        <v>2862.7395827248693</v>
      </c>
      <c r="V836" s="7">
        <v>2890.6441611265764</v>
      </c>
      <c r="W836" s="7">
        <v>3133.600890286034</v>
      </c>
      <c r="X836" s="7">
        <v>3404.8980881643947</v>
      </c>
      <c r="Y836" s="7">
        <v>24499.092149355682</v>
      </c>
      <c r="Z836" s="8">
        <v>42.205459222818298</v>
      </c>
      <c r="AA836" s="8">
        <v>42.340380048654843</v>
      </c>
      <c r="AB836" s="9">
        <v>71658.649539344813</v>
      </c>
      <c r="AC836" s="9">
        <v>90203.032787104574</v>
      </c>
      <c r="AD836" s="9">
        <v>78351.372767538822</v>
      </c>
      <c r="AE836" s="9">
        <v>98586.049872990159</v>
      </c>
      <c r="AF836" s="10">
        <v>2.3349982028606946</v>
      </c>
      <c r="AG836" s="10">
        <v>2.333705992218797</v>
      </c>
      <c r="AH836" s="7">
        <v>19499.656582467956</v>
      </c>
      <c r="AI836" s="7">
        <v>20055.316849685041</v>
      </c>
      <c r="AJ836" s="7">
        <v>20372.33119461895</v>
      </c>
      <c r="AK836" s="7">
        <v>20767.846577153308</v>
      </c>
      <c r="AL836" s="9">
        <v>263581.55859949137</v>
      </c>
      <c r="AM836" s="9">
        <v>323321.44239724171</v>
      </c>
      <c r="AN836" s="9">
        <v>1239.3197711152507</v>
      </c>
      <c r="AO836" s="9">
        <v>1259.4278254273063</v>
      </c>
      <c r="AP836" s="7">
        <v>21031.700999564724</v>
      </c>
      <c r="AQ836" s="7">
        <v>976.38414987968281</v>
      </c>
      <c r="AR836" s="7">
        <v>20055.316849685041</v>
      </c>
      <c r="AS836" s="7">
        <v>5932.8693353962153</v>
      </c>
      <c r="AT836" s="7">
        <v>14122.447514288826</v>
      </c>
      <c r="AU836" s="10">
        <v>1.7256856414368509</v>
      </c>
      <c r="AV836" s="10">
        <v>34609</v>
      </c>
      <c r="AW836" s="7">
        <v>40213.448518547462</v>
      </c>
      <c r="AX836" s="7">
        <v>25109.767950582551</v>
      </c>
      <c r="AY836" s="9">
        <v>3.7557533629953856</v>
      </c>
      <c r="AZ836" s="7">
        <v>26395.341206848738</v>
      </c>
      <c r="BA836" s="7">
        <v>1573.3493695905199</v>
      </c>
      <c r="BB836" s="7">
        <v>24143.754542995477</v>
      </c>
      <c r="BC836" s="7">
        <v>8316.9699261451606</v>
      </c>
      <c r="BD836" s="7">
        <v>4010.1426356816664</v>
      </c>
      <c r="BE836" s="7">
        <v>4712.3539956226014</v>
      </c>
      <c r="BF836" s="7">
        <v>20.327623720047995</v>
      </c>
      <c r="BG836" s="7">
        <v>1913.0447668270208</v>
      </c>
      <c r="BH836" s="7">
        <v>5170.9155949989799</v>
      </c>
      <c r="BI836" s="7">
        <v>14939</v>
      </c>
      <c r="BJ836" s="7">
        <v>15805</v>
      </c>
      <c r="BK836" s="7">
        <v>13915</v>
      </c>
      <c r="BL836" s="7">
        <v>1289</v>
      </c>
      <c r="BM836" s="7">
        <v>15579</v>
      </c>
      <c r="BN836" s="7">
        <v>15189</v>
      </c>
      <c r="BO836" s="7">
        <v>3352</v>
      </c>
      <c r="BP836" s="7">
        <v>3008</v>
      </c>
      <c r="BQ836" s="7">
        <v>3501</v>
      </c>
      <c r="BR836" s="7">
        <v>2770</v>
      </c>
      <c r="BS836" s="7">
        <v>1663</v>
      </c>
      <c r="BT836" s="7">
        <v>635</v>
      </c>
      <c r="BU836" s="10">
        <v>1</v>
      </c>
      <c r="BV836" s="10">
        <v>0</v>
      </c>
      <c r="BW836" s="10">
        <v>3</v>
      </c>
      <c r="BX836" s="10">
        <v>3</v>
      </c>
      <c r="BY836" s="10">
        <v>1</v>
      </c>
      <c r="BZ836" s="11">
        <v>8</v>
      </c>
      <c r="CA836">
        <f>VLOOKUP(A836,[1]competitor_summary!$B$2:$C$1478,2,FALSE)</f>
        <v>2</v>
      </c>
      <c r="CB836">
        <f>VLOOKUP(A836,[1]competitor_summary!$B$2:$D$1478,3,FALSE)</f>
        <v>0.32119538513381202</v>
      </c>
      <c r="CC836">
        <f>VLOOKUP(A836,[1]competitor_summary!$B$2:$E$1478,4,FALSE)</f>
        <v>4.3</v>
      </c>
    </row>
    <row r="837" spans="1:81" x14ac:dyDescent="0.2">
      <c r="A837" t="s">
        <v>2579</v>
      </c>
      <c r="B837" s="7" t="s">
        <v>2580</v>
      </c>
      <c r="C837" s="7" t="s">
        <v>2581</v>
      </c>
      <c r="D837" s="13">
        <v>44917</v>
      </c>
      <c r="E837" s="14">
        <v>1</v>
      </c>
      <c r="F837" s="7">
        <v>78864</v>
      </c>
      <c r="G837" s="7">
        <v>35526.107024702244</v>
      </c>
      <c r="H837" s="7">
        <v>32091.271116060903</v>
      </c>
      <c r="I837" s="7">
        <v>34291.21074882918</v>
      </c>
      <c r="J837" s="7">
        <v>30549.00025634584</v>
      </c>
      <c r="K837" s="7">
        <v>32091.271116060903</v>
      </c>
      <c r="L837" s="7">
        <v>1064.2250888572307</v>
      </c>
      <c r="M837" s="7">
        <v>3271.632884009392</v>
      </c>
      <c r="N837" s="7">
        <v>2257.1475647088373</v>
      </c>
      <c r="O837" s="7">
        <v>25498.265578485443</v>
      </c>
      <c r="P837" s="7">
        <v>32091.271116060903</v>
      </c>
      <c r="Q837" s="7">
        <v>1877.5552107318072</v>
      </c>
      <c r="R837" s="7">
        <v>2322.9237285431009</v>
      </c>
      <c r="S837" s="7">
        <v>2262.5993480657926</v>
      </c>
      <c r="T837" s="7">
        <v>2139.5302071352489</v>
      </c>
      <c r="U837" s="7">
        <v>1975.4403268318856</v>
      </c>
      <c r="V837" s="7">
        <v>1989.1873444512021</v>
      </c>
      <c r="W837" s="7">
        <v>2154.6716879432788</v>
      </c>
      <c r="X837" s="7">
        <v>2162.10501464759</v>
      </c>
      <c r="Y837" s="7">
        <v>16884.012868349906</v>
      </c>
      <c r="Z837" s="8">
        <v>40.57525100197752</v>
      </c>
      <c r="AA837" s="8">
        <v>40.966316630360176</v>
      </c>
      <c r="AB837" s="9">
        <v>90628.791413044237</v>
      </c>
      <c r="AC837" s="9">
        <v>106322.80196357968</v>
      </c>
      <c r="AD837" s="9">
        <v>99855.280884044885</v>
      </c>
      <c r="AE837" s="9">
        <v>117461.98278563895</v>
      </c>
      <c r="AF837" s="10">
        <v>2.3823053534647087</v>
      </c>
      <c r="AG837" s="10">
        <v>2.3829550356486129</v>
      </c>
      <c r="AH837" s="7">
        <v>12742.796122162836</v>
      </c>
      <c r="AI837" s="7">
        <v>13403.167593127582</v>
      </c>
      <c r="AJ837" s="7">
        <v>14323.049407515908</v>
      </c>
      <c r="AK837" s="7">
        <v>14838.969368532533</v>
      </c>
      <c r="AL837" s="9">
        <v>380765.23170944606</v>
      </c>
      <c r="AM837" s="9">
        <v>401557.58448952157</v>
      </c>
      <c r="AN837" s="9">
        <v>1476.3293495880471</v>
      </c>
      <c r="AO837" s="9">
        <v>1499.3301203383971</v>
      </c>
      <c r="AP837" s="7">
        <v>13900.352607656852</v>
      </c>
      <c r="AQ837" s="7">
        <v>497.18501452927012</v>
      </c>
      <c r="AR837" s="7">
        <v>13403.167593127582</v>
      </c>
      <c r="AS837" s="7">
        <v>5454.4003199370345</v>
      </c>
      <c r="AT837" s="7">
        <v>7948.7672731905477</v>
      </c>
      <c r="AU837" s="10">
        <v>1.84380449459788</v>
      </c>
      <c r="AV837" s="10">
        <v>24713</v>
      </c>
      <c r="AW837" s="7">
        <v>26267.605256932322</v>
      </c>
      <c r="AX837" s="7">
        <v>18675.539118048968</v>
      </c>
      <c r="AY837" s="9">
        <v>0.89114462795224991</v>
      </c>
      <c r="AZ837" s="7">
        <v>11836.668995765853</v>
      </c>
      <c r="BA837" s="7">
        <v>745.27493562188465</v>
      </c>
      <c r="BB837" s="7">
        <v>18515.858548862161</v>
      </c>
      <c r="BC837" s="7">
        <v>8057.8921652520075</v>
      </c>
      <c r="BD837" s="7">
        <v>2424.9235097536584</v>
      </c>
      <c r="BE837" s="7">
        <v>4418.7850137931528</v>
      </c>
      <c r="BF837" s="7">
        <v>35.34830909781158</v>
      </c>
      <c r="BG837" s="7">
        <v>831.84477734565735</v>
      </c>
      <c r="BH837" s="7">
        <v>2747.0647736198734</v>
      </c>
      <c r="BI837" s="7">
        <v>5543</v>
      </c>
      <c r="BJ837" s="7">
        <v>5431</v>
      </c>
      <c r="BK837" s="7">
        <v>1305</v>
      </c>
      <c r="BL837" s="7">
        <v>4255</v>
      </c>
      <c r="BM837" s="7">
        <v>5585</v>
      </c>
      <c r="BN837" s="7">
        <v>12658</v>
      </c>
      <c r="BO837" s="7">
        <v>1183</v>
      </c>
      <c r="BP837" s="7">
        <v>1068</v>
      </c>
      <c r="BQ837" s="7">
        <v>1393</v>
      </c>
      <c r="BR837" s="7">
        <v>1148</v>
      </c>
      <c r="BS837" s="7">
        <v>573</v>
      </c>
      <c r="BT837" s="7">
        <v>169</v>
      </c>
      <c r="BU837" s="10">
        <v>0</v>
      </c>
      <c r="BV837" s="10">
        <v>0</v>
      </c>
      <c r="BW837" s="10">
        <v>1</v>
      </c>
      <c r="BX837" s="10">
        <v>1</v>
      </c>
      <c r="BY837" s="10">
        <v>1</v>
      </c>
      <c r="BZ837" s="11">
        <v>3</v>
      </c>
      <c r="CA837">
        <f>VLOOKUP(A837,[1]competitor_summary!$B$2:$C$1478,2,FALSE)</f>
        <v>0</v>
      </c>
      <c r="CB837">
        <f>VLOOKUP(A837,[1]competitor_summary!$B$2:$D$1478,3,FALSE)</f>
        <v>10</v>
      </c>
      <c r="CC837">
        <f>VLOOKUP(A837,[1]competitor_summary!$B$2:$E$1478,4,FALSE)</f>
        <v>0</v>
      </c>
    </row>
    <row r="838" spans="1:81" x14ac:dyDescent="0.2">
      <c r="A838" t="s">
        <v>2582</v>
      </c>
      <c r="B838" s="7" t="s">
        <v>2583</v>
      </c>
      <c r="C838" s="7" t="s">
        <v>2584</v>
      </c>
      <c r="D838" s="13">
        <v>44859</v>
      </c>
      <c r="E838" s="14">
        <v>1.1666666666666667</v>
      </c>
      <c r="F838" s="7">
        <v>202073</v>
      </c>
      <c r="G838" s="7">
        <v>41714.800171756069</v>
      </c>
      <c r="H838" s="7">
        <v>40350.531573200366</v>
      </c>
      <c r="I838" s="7">
        <v>40875.287560805096</v>
      </c>
      <c r="J838" s="7">
        <v>39392.998985127313</v>
      </c>
      <c r="K838" s="7">
        <v>40350.531573200366</v>
      </c>
      <c r="L838" s="7">
        <v>4039.5472683775006</v>
      </c>
      <c r="M838" s="7">
        <v>6152.7899682454299</v>
      </c>
      <c r="N838" s="7">
        <v>369.25620970467571</v>
      </c>
      <c r="O838" s="7">
        <v>29788.938126872759</v>
      </c>
      <c r="P838" s="7">
        <v>40350.531573200366</v>
      </c>
      <c r="Q838" s="7">
        <v>2644.4438934383215</v>
      </c>
      <c r="R838" s="7">
        <v>2619.2065457082354</v>
      </c>
      <c r="S838" s="7">
        <v>2565.9382970372681</v>
      </c>
      <c r="T838" s="7">
        <v>2617.2059118998004</v>
      </c>
      <c r="U838" s="7">
        <v>2585.4861997149419</v>
      </c>
      <c r="V838" s="7">
        <v>2503.1399795881007</v>
      </c>
      <c r="W838" s="7">
        <v>2464.2170249959454</v>
      </c>
      <c r="X838" s="7">
        <v>2513.4168002278311</v>
      </c>
      <c r="Y838" s="7">
        <v>20513.054652610444</v>
      </c>
      <c r="Z838" s="8">
        <v>39.477369582997724</v>
      </c>
      <c r="AA838" s="8">
        <v>40.060922725852301</v>
      </c>
      <c r="AB838" s="9">
        <v>70869.374480650091</v>
      </c>
      <c r="AC838" s="9">
        <v>83420.09540099166</v>
      </c>
      <c r="AD838" s="9">
        <v>78986.921360132386</v>
      </c>
      <c r="AE838" s="9">
        <v>92801.074940707331</v>
      </c>
      <c r="AF838" s="10">
        <v>2.5642510178116393</v>
      </c>
      <c r="AG838" s="10">
        <v>2.5629634237675369</v>
      </c>
      <c r="AH838" s="7">
        <v>15242.839842963498</v>
      </c>
      <c r="AI838" s="7">
        <v>15616.334456038196</v>
      </c>
      <c r="AJ838" s="7">
        <v>15828.38300952327</v>
      </c>
      <c r="AK838" s="7">
        <v>16162.539298436022</v>
      </c>
      <c r="AL838" s="9">
        <v>230748.27708471529</v>
      </c>
      <c r="AM838" s="9">
        <v>249801.66207592754</v>
      </c>
      <c r="AN838" s="9">
        <v>1200.4571681104921</v>
      </c>
      <c r="AO838" s="9">
        <v>1377.8841634769076</v>
      </c>
      <c r="AP838" s="7">
        <v>16475.825034643407</v>
      </c>
      <c r="AQ838" s="7">
        <v>859.49057860521134</v>
      </c>
      <c r="AR838" s="7">
        <v>15616.334456038196</v>
      </c>
      <c r="AS838" s="7">
        <v>4794.80131657538</v>
      </c>
      <c r="AT838" s="7">
        <v>10821.533139462816</v>
      </c>
      <c r="AU838" s="10">
        <v>1.9099516695984973</v>
      </c>
      <c r="AV838" s="10">
        <v>29826</v>
      </c>
      <c r="AW838" s="7">
        <v>32591.289925588528</v>
      </c>
      <c r="AX838" s="7">
        <v>20336.857705179602</v>
      </c>
      <c r="AY838" s="9">
        <v>6.6719080126744768</v>
      </c>
      <c r="AZ838" s="7">
        <v>11503.786315563921</v>
      </c>
      <c r="BA838" s="7">
        <v>719.81798235393944</v>
      </c>
      <c r="BB838" s="7">
        <v>19026.013898480218</v>
      </c>
      <c r="BC838" s="7">
        <v>5592.1476872616913</v>
      </c>
      <c r="BD838" s="7">
        <v>3125.6011465293122</v>
      </c>
      <c r="BE838" s="7">
        <v>3848.0187747201417</v>
      </c>
      <c r="BF838" s="7">
        <v>10.553569414187223</v>
      </c>
      <c r="BG838" s="7">
        <v>2565.1822463443968</v>
      </c>
      <c r="BH838" s="7">
        <v>3884.5104742104886</v>
      </c>
      <c r="BI838" s="7">
        <v>17560</v>
      </c>
      <c r="BJ838" s="7">
        <v>18085</v>
      </c>
      <c r="BK838" s="7">
        <v>17169</v>
      </c>
      <c r="BL838" s="7">
        <v>17127</v>
      </c>
      <c r="BM838" s="7">
        <v>6501</v>
      </c>
      <c r="BN838" s="7">
        <v>5532</v>
      </c>
      <c r="BO838" s="7">
        <v>3799</v>
      </c>
      <c r="BP838" s="7">
        <v>3529</v>
      </c>
      <c r="BQ838" s="7">
        <v>4265</v>
      </c>
      <c r="BR838" s="7">
        <v>3510</v>
      </c>
      <c r="BS838" s="7">
        <v>1868</v>
      </c>
      <c r="BT838" s="7">
        <v>566</v>
      </c>
      <c r="BU838" s="10">
        <v>0</v>
      </c>
      <c r="BV838" s="10">
        <v>0</v>
      </c>
      <c r="BW838" s="10">
        <v>1</v>
      </c>
      <c r="BX838" s="10">
        <v>1</v>
      </c>
      <c r="BY838" s="10">
        <v>0</v>
      </c>
      <c r="BZ838" s="11">
        <v>2</v>
      </c>
      <c r="CA838">
        <f>VLOOKUP(A838,[1]competitor_summary!$B$2:$C$1478,2,FALSE)</f>
        <v>1</v>
      </c>
      <c r="CB838">
        <f>VLOOKUP(A838,[1]competitor_summary!$B$2:$D$1478,3,FALSE)</f>
        <v>0.875102530688739</v>
      </c>
      <c r="CC838">
        <f>VLOOKUP(A838,[1]competitor_summary!$B$2:$E$1478,4,FALSE)</f>
        <v>3.8</v>
      </c>
    </row>
    <row r="839" spans="1:81" x14ac:dyDescent="0.2">
      <c r="A839" t="s">
        <v>2585</v>
      </c>
      <c r="B839" s="7" t="s">
        <v>2586</v>
      </c>
      <c r="C839" s="7" t="s">
        <v>2587</v>
      </c>
      <c r="D839" s="13">
        <v>42948</v>
      </c>
      <c r="E839" s="14">
        <v>6.333333333333333</v>
      </c>
      <c r="F839" s="7">
        <v>48934</v>
      </c>
      <c r="G839" s="7">
        <v>65758.406106068287</v>
      </c>
      <c r="H839" s="7">
        <v>65491.254729740322</v>
      </c>
      <c r="I839" s="7">
        <v>65623.317777359392</v>
      </c>
      <c r="J839" s="7">
        <v>66104.999148141593</v>
      </c>
      <c r="K839" s="7">
        <v>65491.254729740322</v>
      </c>
      <c r="L839" s="7">
        <v>4138.1653972924687</v>
      </c>
      <c r="M839" s="7">
        <v>15383.163424737751</v>
      </c>
      <c r="N839" s="7">
        <v>4492.2138637797907</v>
      </c>
      <c r="O839" s="7">
        <v>41477.712043930311</v>
      </c>
      <c r="P839" s="7">
        <v>65491.254729740322</v>
      </c>
      <c r="Q839" s="7">
        <v>4072.2297663162462</v>
      </c>
      <c r="R839" s="7">
        <v>3796.5810207319446</v>
      </c>
      <c r="S839" s="7">
        <v>3900.981918098405</v>
      </c>
      <c r="T839" s="7">
        <v>4006.939614189323</v>
      </c>
      <c r="U839" s="7">
        <v>4027.2327817045152</v>
      </c>
      <c r="V839" s="7">
        <v>4279.3801045566797</v>
      </c>
      <c r="W839" s="7">
        <v>4596.6639582342468</v>
      </c>
      <c r="X839" s="7">
        <v>4853.9752233079635</v>
      </c>
      <c r="Y839" s="7">
        <v>33533.984387139324</v>
      </c>
      <c r="Z839" s="8">
        <v>42.584741465919166</v>
      </c>
      <c r="AA839" s="8">
        <v>42.219074916851525</v>
      </c>
      <c r="AB839" s="9">
        <v>147865.99206752281</v>
      </c>
      <c r="AC839" s="9">
        <v>182352.98170495429</v>
      </c>
      <c r="AD839" s="9">
        <v>166304.14662772644</v>
      </c>
      <c r="AE839" s="9">
        <v>202953.75312795359</v>
      </c>
      <c r="AF839" s="10">
        <v>3.0837543308281945</v>
      </c>
      <c r="AG839" s="10">
        <v>3.0854938474582845</v>
      </c>
      <c r="AH839" s="7">
        <v>20986.506661973428</v>
      </c>
      <c r="AI839" s="7">
        <v>20841.359177093022</v>
      </c>
      <c r="AJ839" s="7">
        <v>20868.896676831413</v>
      </c>
      <c r="AK839" s="7">
        <v>20901.125458485447</v>
      </c>
      <c r="AL839" s="9">
        <v>764158.6538766484</v>
      </c>
      <c r="AM839" s="9">
        <v>856561.3943317628</v>
      </c>
      <c r="AN839" s="9">
        <v>1756.0762160020054</v>
      </c>
      <c r="AO839" s="9">
        <v>2273.5033825176988</v>
      </c>
      <c r="AP839" s="7">
        <v>21627.618024538737</v>
      </c>
      <c r="AQ839" s="7">
        <v>786.25884744571522</v>
      </c>
      <c r="AR839" s="7">
        <v>20841.359177093022</v>
      </c>
      <c r="AS839" s="7">
        <v>3525.8194025708362</v>
      </c>
      <c r="AT839" s="7">
        <v>17315.539774522185</v>
      </c>
      <c r="AU839" s="10">
        <v>2.0620933731279036</v>
      </c>
      <c r="AV839" s="10">
        <v>42977</v>
      </c>
      <c r="AW839" s="7">
        <v>54347.158442448825</v>
      </c>
      <c r="AX839" s="7">
        <v>36618.521241277922</v>
      </c>
      <c r="AY839" s="9">
        <v>4.0977063319945675</v>
      </c>
      <c r="AZ839" s="7">
        <v>30885.050546594408</v>
      </c>
      <c r="BA839" s="7">
        <v>2877.3927356347413</v>
      </c>
      <c r="BB839" s="7">
        <v>34942.659207461402</v>
      </c>
      <c r="BC839" s="7">
        <v>17112.822554256767</v>
      </c>
      <c r="BD839" s="7">
        <v>4927.8581531387754</v>
      </c>
      <c r="BE839" s="7">
        <v>7845.2655201805755</v>
      </c>
      <c r="BF839" s="7">
        <v>15.328189943451434</v>
      </c>
      <c r="BG839" s="7">
        <v>2718.7210568399169</v>
      </c>
      <c r="BH839" s="7">
        <v>2322.6637331019156</v>
      </c>
      <c r="BI839" s="7">
        <v>26232</v>
      </c>
      <c r="BJ839" s="7">
        <v>28662</v>
      </c>
      <c r="BK839" s="7">
        <v>26368</v>
      </c>
      <c r="BL839" s="7">
        <v>28488</v>
      </c>
      <c r="BM839" s="7">
        <v>26800</v>
      </c>
      <c r="BN839" s="7">
        <v>28611</v>
      </c>
      <c r="BO839" s="7">
        <v>6173</v>
      </c>
      <c r="BP839" s="7">
        <v>5029</v>
      </c>
      <c r="BQ839" s="7">
        <v>5886</v>
      </c>
      <c r="BR839" s="7">
        <v>5219</v>
      </c>
      <c r="BS839" s="7">
        <v>2986</v>
      </c>
      <c r="BT839" s="7">
        <v>921</v>
      </c>
      <c r="BU839" s="10">
        <v>1</v>
      </c>
      <c r="BV839" s="10">
        <v>2</v>
      </c>
      <c r="BW839" s="10">
        <v>1</v>
      </c>
      <c r="BX839" s="10">
        <v>1</v>
      </c>
      <c r="BY839" s="10">
        <v>1</v>
      </c>
      <c r="BZ839" s="11">
        <v>6</v>
      </c>
      <c r="CA839">
        <f>VLOOKUP(A839,[1]competitor_summary!$B$2:$C$1478,2,FALSE)</f>
        <v>0</v>
      </c>
      <c r="CB839">
        <f>VLOOKUP(A839,[1]competitor_summary!$B$2:$D$1478,3,FALSE)</f>
        <v>10</v>
      </c>
      <c r="CC839">
        <f>VLOOKUP(A839,[1]competitor_summary!$B$2:$E$1478,4,FALSE)</f>
        <v>0</v>
      </c>
    </row>
    <row r="840" spans="1:81" x14ac:dyDescent="0.2">
      <c r="A840" t="s">
        <v>2588</v>
      </c>
      <c r="B840" s="7" t="s">
        <v>2589</v>
      </c>
      <c r="C840" s="7" t="s">
        <v>2590</v>
      </c>
      <c r="D840" s="13">
        <v>44795</v>
      </c>
      <c r="E840" s="14">
        <v>1.3333333333333333</v>
      </c>
      <c r="F840" s="7">
        <v>50191</v>
      </c>
      <c r="G840" s="7">
        <v>22957.650164517574</v>
      </c>
      <c r="H840" s="7">
        <v>24384.595921811182</v>
      </c>
      <c r="I840" s="7">
        <v>23087.205974290147</v>
      </c>
      <c r="J840" s="7">
        <v>23812.000189478218</v>
      </c>
      <c r="K840" s="7">
        <v>24384.595921811182</v>
      </c>
      <c r="L840" s="7">
        <v>1523.7344780997373</v>
      </c>
      <c r="M840" s="7">
        <v>2556.860687894281</v>
      </c>
      <c r="N840" s="7">
        <v>759.78050109138712</v>
      </c>
      <c r="O840" s="7">
        <v>19544.220254725777</v>
      </c>
      <c r="P840" s="7">
        <v>24384.595921811182</v>
      </c>
      <c r="Q840" s="7">
        <v>1130.8249935694039</v>
      </c>
      <c r="R840" s="7">
        <v>1078.7650224915706</v>
      </c>
      <c r="S840" s="7">
        <v>1113.4586988198571</v>
      </c>
      <c r="T840" s="7">
        <v>1249.6303487583064</v>
      </c>
      <c r="U840" s="7">
        <v>1237.222446479369</v>
      </c>
      <c r="V840" s="7">
        <v>1416.6024736859836</v>
      </c>
      <c r="W840" s="7">
        <v>1877.2770061111078</v>
      </c>
      <c r="X840" s="7">
        <v>2378.6115040327422</v>
      </c>
      <c r="Y840" s="7">
        <v>11482.39249394834</v>
      </c>
      <c r="Z840" s="8">
        <v>52.168020628335526</v>
      </c>
      <c r="AA840" s="8">
        <v>47.813587240220798</v>
      </c>
      <c r="AB840" s="9">
        <v>86151.052958192085</v>
      </c>
      <c r="AC840" s="9">
        <v>114632.29655029255</v>
      </c>
      <c r="AD840" s="9">
        <v>97507.105172894953</v>
      </c>
      <c r="AE840" s="9">
        <v>129751.97846646651</v>
      </c>
      <c r="AF840" s="10">
        <v>2.2689206059283418</v>
      </c>
      <c r="AG840" s="10">
        <v>2.2669813958727385</v>
      </c>
      <c r="AH840" s="7">
        <v>10319.093958260957</v>
      </c>
      <c r="AI840" s="7">
        <v>10616.026327855419</v>
      </c>
      <c r="AJ840" s="7">
        <v>10052.485556405969</v>
      </c>
      <c r="AK840" s="7">
        <v>10000.048721610103</v>
      </c>
      <c r="AL840" s="9">
        <v>476752.39346983389</v>
      </c>
      <c r="AM840" s="9">
        <v>562412.85536847869</v>
      </c>
      <c r="AN840" s="9">
        <v>1725.3268424229664</v>
      </c>
      <c r="AO840" s="9">
        <v>1729.5013579100842</v>
      </c>
      <c r="AP840" s="7">
        <v>11921.67129309522</v>
      </c>
      <c r="AQ840" s="7">
        <v>1305.6449652398005</v>
      </c>
      <c r="AR840" s="7">
        <v>10616.026327855419</v>
      </c>
      <c r="AS840" s="7">
        <v>2475.0991738811135</v>
      </c>
      <c r="AT840" s="7">
        <v>8140.9271539743058</v>
      </c>
      <c r="AU840" s="10">
        <v>1.8977983944418704</v>
      </c>
      <c r="AV840" s="10">
        <v>20147</v>
      </c>
      <c r="AW840" s="7">
        <v>21024.72564703878</v>
      </c>
      <c r="AX840" s="7">
        <v>11917.633000636473</v>
      </c>
      <c r="AY840" s="9">
        <v>4.0046560012260617</v>
      </c>
      <c r="AZ840" s="7">
        <v>8927.4521395343472</v>
      </c>
      <c r="BA840" s="7">
        <v>964.82373485641438</v>
      </c>
      <c r="BB840" s="7">
        <v>11468.653355070855</v>
      </c>
      <c r="BC840" s="7">
        <v>5368.60396916233</v>
      </c>
      <c r="BD840" s="7">
        <v>1919.1790161528625</v>
      </c>
      <c r="BE840" s="7">
        <v>2050.5911147021689</v>
      </c>
      <c r="BF840" s="7">
        <v>38.780978760682046</v>
      </c>
      <c r="BG840" s="7">
        <v>940.42642285488546</v>
      </c>
      <c r="BH840" s="7">
        <v>1151.0718534379266</v>
      </c>
      <c r="BI840" s="7">
        <v>25540</v>
      </c>
      <c r="BJ840" s="7">
        <v>25422</v>
      </c>
      <c r="BK840" s="7">
        <v>1408</v>
      </c>
      <c r="BL840" s="7">
        <v>1071</v>
      </c>
      <c r="BM840" s="7">
        <v>26747</v>
      </c>
      <c r="BN840" s="7">
        <v>26329</v>
      </c>
      <c r="BO840" s="7">
        <v>6632</v>
      </c>
      <c r="BP840" s="7">
        <v>5229</v>
      </c>
      <c r="BQ840" s="7">
        <v>5761</v>
      </c>
      <c r="BR840" s="7">
        <v>4872</v>
      </c>
      <c r="BS840" s="7">
        <v>2276</v>
      </c>
      <c r="BT840" s="7">
        <v>750</v>
      </c>
      <c r="BU840" s="10">
        <v>1</v>
      </c>
      <c r="BV840" s="10">
        <v>0</v>
      </c>
      <c r="BW840" s="10">
        <v>2</v>
      </c>
      <c r="BX840" s="10">
        <v>1</v>
      </c>
      <c r="BY840" s="10">
        <v>0</v>
      </c>
      <c r="BZ840" s="11">
        <v>4</v>
      </c>
      <c r="CA840">
        <f>VLOOKUP(A840,[1]competitor_summary!$B$2:$C$1478,2,FALSE)</f>
        <v>1</v>
      </c>
      <c r="CB840">
        <f>VLOOKUP(A840,[1]competitor_summary!$B$2:$D$1478,3,FALSE)</f>
        <v>0.31965797105569699</v>
      </c>
      <c r="CC840">
        <f>VLOOKUP(A840,[1]competitor_summary!$B$2:$E$1478,4,FALSE)</f>
        <v>3.8</v>
      </c>
    </row>
    <row r="841" spans="1:81" x14ac:dyDescent="0.2">
      <c r="A841" t="s">
        <v>2591</v>
      </c>
      <c r="B841" s="7" t="s">
        <v>2592</v>
      </c>
      <c r="C841" s="7" t="s">
        <v>2593</v>
      </c>
      <c r="D841" s="13">
        <v>43419</v>
      </c>
      <c r="E841" s="14">
        <v>5.083333333333333</v>
      </c>
      <c r="F841" s="7">
        <v>86728</v>
      </c>
      <c r="G841" s="7">
        <v>115479.31821056944</v>
      </c>
      <c r="H841" s="7">
        <v>115793.69850635529</v>
      </c>
      <c r="I841" s="7">
        <v>113940.74990424002</v>
      </c>
      <c r="J841" s="7">
        <v>114912.99868644855</v>
      </c>
      <c r="K841" s="7">
        <v>115793.69850635529</v>
      </c>
      <c r="L841" s="7">
        <v>13575.357715090271</v>
      </c>
      <c r="M841" s="7">
        <v>43010.004985087551</v>
      </c>
      <c r="N841" s="7">
        <v>9164.6123920446262</v>
      </c>
      <c r="O841" s="7">
        <v>50043.723414132837</v>
      </c>
      <c r="P841" s="7">
        <v>115793.69850635529</v>
      </c>
      <c r="Q841" s="7">
        <v>7632.9853796015959</v>
      </c>
      <c r="R841" s="7">
        <v>8635.4656815987546</v>
      </c>
      <c r="S841" s="7">
        <v>8115.5608420378994</v>
      </c>
      <c r="T841" s="7">
        <v>7554.3037471559364</v>
      </c>
      <c r="U841" s="7">
        <v>7015.1500290599652</v>
      </c>
      <c r="V841" s="7">
        <v>7107.7986267122906</v>
      </c>
      <c r="W841" s="7">
        <v>7232.4688074667938</v>
      </c>
      <c r="X841" s="7">
        <v>7125.233931110939</v>
      </c>
      <c r="Y841" s="7">
        <v>60418.967044744175</v>
      </c>
      <c r="Z841" s="8">
        <v>39.650076037017058</v>
      </c>
      <c r="AA841" s="8">
        <v>40.639732207227709</v>
      </c>
      <c r="AB841" s="9">
        <v>59497.25378070095</v>
      </c>
      <c r="AC841" s="9">
        <v>79697.518319295006</v>
      </c>
      <c r="AD841" s="9">
        <v>65257.22310765132</v>
      </c>
      <c r="AE841" s="9">
        <v>86858.835305613495</v>
      </c>
      <c r="AF841" s="10">
        <v>2.619755576526547</v>
      </c>
      <c r="AG841" s="10">
        <v>2.6240006737265587</v>
      </c>
      <c r="AH841" s="7">
        <v>43626.893503877101</v>
      </c>
      <c r="AI841" s="7">
        <v>43942.826538326102</v>
      </c>
      <c r="AJ841" s="7">
        <v>43165.611921931151</v>
      </c>
      <c r="AK841" s="7">
        <v>43710.873050045571</v>
      </c>
      <c r="AL841" s="9">
        <v>388256.93821147201</v>
      </c>
      <c r="AM841" s="9">
        <v>461095.82443012443</v>
      </c>
      <c r="AN841" s="9">
        <v>1643.555612732287</v>
      </c>
      <c r="AO841" s="9">
        <v>1687.7539454426769</v>
      </c>
      <c r="AP841" s="7">
        <v>47033.711400024709</v>
      </c>
      <c r="AQ841" s="7">
        <v>3090.884861698607</v>
      </c>
      <c r="AR841" s="7">
        <v>43942.826538326102</v>
      </c>
      <c r="AS841" s="7">
        <v>23075.607691418962</v>
      </c>
      <c r="AT841" s="7">
        <v>20867.218846907141</v>
      </c>
      <c r="AU841" s="10">
        <v>1.6739559280929535</v>
      </c>
      <c r="AV841" s="10">
        <v>73558</v>
      </c>
      <c r="AW841" s="7">
        <v>94518.477770142024</v>
      </c>
      <c r="AX841" s="7">
        <v>59740.257695560809</v>
      </c>
      <c r="AY841" s="9">
        <v>5.7238724658095617</v>
      </c>
      <c r="AZ841" s="7">
        <v>55472.690947828014</v>
      </c>
      <c r="BA841" s="7">
        <v>5278.0898292328638</v>
      </c>
      <c r="BB841" s="7">
        <v>56927.696864390979</v>
      </c>
      <c r="BC841" s="7">
        <v>14347.691548244562</v>
      </c>
      <c r="BD841" s="7">
        <v>16115.300910930149</v>
      </c>
      <c r="BE841" s="7">
        <v>13745.677840559045</v>
      </c>
      <c r="BF841" s="7">
        <v>261.88062491919845</v>
      </c>
      <c r="BG841" s="7">
        <v>5655.0507691819221</v>
      </c>
      <c r="BH841" s="7">
        <v>6802.0951705561019</v>
      </c>
      <c r="BI841" s="7">
        <v>11435</v>
      </c>
      <c r="BJ841" s="7">
        <v>11009</v>
      </c>
      <c r="BK841" s="7">
        <v>12775</v>
      </c>
      <c r="BL841" s="7">
        <v>3979</v>
      </c>
      <c r="BM841" s="7">
        <v>4074</v>
      </c>
      <c r="BN841" s="7">
        <v>3995</v>
      </c>
      <c r="BO841" s="7">
        <v>3045</v>
      </c>
      <c r="BP841" s="7">
        <v>2334</v>
      </c>
      <c r="BQ841" s="7">
        <v>2328</v>
      </c>
      <c r="BR841" s="7">
        <v>1955</v>
      </c>
      <c r="BS841" s="7">
        <v>1242</v>
      </c>
      <c r="BT841" s="7">
        <v>519</v>
      </c>
      <c r="BU841" s="10">
        <v>3</v>
      </c>
      <c r="BV841" s="10">
        <v>3</v>
      </c>
      <c r="BW841" s="10">
        <v>1</v>
      </c>
      <c r="BX841" s="10">
        <v>3</v>
      </c>
      <c r="BY841" s="10">
        <v>1</v>
      </c>
      <c r="BZ841" s="11">
        <v>11</v>
      </c>
      <c r="CA841">
        <f>VLOOKUP(A841,[1]competitor_summary!$B$2:$C$1478,2,FALSE)</f>
        <v>0</v>
      </c>
      <c r="CB841">
        <f>VLOOKUP(A841,[1]competitor_summary!$B$2:$D$1478,3,FALSE)</f>
        <v>10</v>
      </c>
      <c r="CC841">
        <f>VLOOKUP(A841,[1]competitor_summary!$B$2:$E$1478,4,FALSE)</f>
        <v>0</v>
      </c>
    </row>
    <row r="842" spans="1:81" x14ac:dyDescent="0.2">
      <c r="A842" t="s">
        <v>2594</v>
      </c>
      <c r="B842" s="7" t="s">
        <v>2595</v>
      </c>
      <c r="C842" s="7" t="s">
        <v>2596</v>
      </c>
      <c r="D842" s="13">
        <v>42733</v>
      </c>
      <c r="E842" s="14">
        <v>7</v>
      </c>
      <c r="F842" s="7">
        <v>7084</v>
      </c>
      <c r="G842" s="7">
        <v>16036.190716232988</v>
      </c>
      <c r="H842" s="7">
        <v>15624.15183994465</v>
      </c>
      <c r="I842" s="7">
        <v>15774.674427046091</v>
      </c>
      <c r="J842" s="7">
        <v>15866.337928834779</v>
      </c>
      <c r="K842" s="7">
        <v>15624.15183994465</v>
      </c>
      <c r="L842" s="7">
        <v>532.03410622954834</v>
      </c>
      <c r="M842" s="7">
        <v>5522.6151924722362</v>
      </c>
      <c r="N842" s="7">
        <v>259.43992033693939</v>
      </c>
      <c r="O842" s="7">
        <v>9310.0626209059265</v>
      </c>
      <c r="P842" s="7">
        <v>15624.15183994465</v>
      </c>
      <c r="Q842" s="7">
        <v>1220.5985264270566</v>
      </c>
      <c r="R842" s="7">
        <v>1150.3066008837195</v>
      </c>
      <c r="S842" s="7">
        <v>981.105551873683</v>
      </c>
      <c r="T842" s="7">
        <v>965.13151919655502</v>
      </c>
      <c r="U842" s="7">
        <v>880.97922184737399</v>
      </c>
      <c r="V842" s="7">
        <v>781.694310011575</v>
      </c>
      <c r="W842" s="7">
        <v>744.55646308115683</v>
      </c>
      <c r="X842" s="7">
        <v>837.282823287067</v>
      </c>
      <c r="Y842" s="7">
        <v>7561.655016608187</v>
      </c>
      <c r="Z842" s="8">
        <v>34.87461233955603</v>
      </c>
      <c r="AA842" s="8">
        <v>37.896589453101292</v>
      </c>
      <c r="AB842" s="9">
        <v>54777.800861009237</v>
      </c>
      <c r="AC842" s="9">
        <v>74295.907645182044</v>
      </c>
      <c r="AD842" s="9">
        <v>60591.034209901583</v>
      </c>
      <c r="AE842" s="9">
        <v>82513.200530534959</v>
      </c>
      <c r="AF842" s="10">
        <v>2.2915264851137951</v>
      </c>
      <c r="AG842" s="10">
        <v>2.2921128200851784</v>
      </c>
      <c r="AH842" s="7">
        <v>6729.1211174889468</v>
      </c>
      <c r="AI842" s="7">
        <v>6658.1219552241964</v>
      </c>
      <c r="AJ842" s="7">
        <v>6722.1564157105167</v>
      </c>
      <c r="AK842" s="7">
        <v>6834.0494604628184</v>
      </c>
      <c r="AL842" s="9">
        <v>187921.53277933097</v>
      </c>
      <c r="AM842" s="9">
        <v>248782.42323696602</v>
      </c>
      <c r="AN842" s="9">
        <v>986.01986671811574</v>
      </c>
      <c r="AO842" s="9">
        <v>1018.0339953934206</v>
      </c>
      <c r="AP842" s="7">
        <v>7757.6794119483093</v>
      </c>
      <c r="AQ842" s="7">
        <v>1099.5574567241129</v>
      </c>
      <c r="AR842" s="7">
        <v>6658.1219552241964</v>
      </c>
      <c r="AS842" s="7">
        <v>3254.6357959745801</v>
      </c>
      <c r="AT842" s="7">
        <v>3403.4861592496163</v>
      </c>
      <c r="AU842" s="10">
        <v>1.5839436825448361</v>
      </c>
      <c r="AV842" s="10">
        <v>10546</v>
      </c>
      <c r="AW842" s="7">
        <v>12337.076013993239</v>
      </c>
      <c r="AX842" s="7">
        <v>7384.2009215623839</v>
      </c>
      <c r="AY842" s="9">
        <v>3.7374420396355292</v>
      </c>
      <c r="AZ842" s="7">
        <v>8898.4744144991855</v>
      </c>
      <c r="BA842" s="7">
        <v>710.81390219167224</v>
      </c>
      <c r="BB842" s="7">
        <v>7143.9104574965313</v>
      </c>
      <c r="BC842" s="7">
        <v>2699.778527699993</v>
      </c>
      <c r="BD842" s="7">
        <v>1243.5461018576752</v>
      </c>
      <c r="BE842" s="7">
        <v>1657.7719049816951</v>
      </c>
      <c r="BF842" s="7">
        <v>62.632578012533486</v>
      </c>
      <c r="BG842" s="7">
        <v>633.42295701347757</v>
      </c>
      <c r="BH842" s="7">
        <v>846.7583879311569</v>
      </c>
      <c r="BI842" s="7">
        <v>6633</v>
      </c>
      <c r="BJ842" s="7">
        <v>6206</v>
      </c>
      <c r="BK842" s="7">
        <v>1314</v>
      </c>
      <c r="BL842" s="7">
        <v>6295</v>
      </c>
      <c r="BM842" s="7">
        <v>1596</v>
      </c>
      <c r="BN842" s="7">
        <v>1894</v>
      </c>
      <c r="BO842" s="7">
        <v>1657</v>
      </c>
      <c r="BP842" s="7">
        <v>1543</v>
      </c>
      <c r="BQ842" s="7">
        <v>1449</v>
      </c>
      <c r="BR842" s="7">
        <v>1239</v>
      </c>
      <c r="BS842" s="7">
        <v>601</v>
      </c>
      <c r="BT842" s="7">
        <v>124</v>
      </c>
      <c r="BU842" s="10">
        <v>1</v>
      </c>
      <c r="BV842" s="10">
        <v>0</v>
      </c>
      <c r="BW842" s="10">
        <v>0</v>
      </c>
      <c r="BX842" s="10">
        <v>0</v>
      </c>
      <c r="BY842" s="10">
        <v>0</v>
      </c>
      <c r="BZ842" s="11">
        <v>1</v>
      </c>
      <c r="CA842">
        <f>VLOOKUP(A842,[1]competitor_summary!$B$2:$C$1478,2,FALSE)</f>
        <v>0</v>
      </c>
      <c r="CB842">
        <f>VLOOKUP(A842,[1]competitor_summary!$B$2:$D$1478,3,FALSE)</f>
        <v>10</v>
      </c>
      <c r="CC842">
        <f>VLOOKUP(A842,[1]competitor_summary!$B$2:$E$1478,4,FALSE)</f>
        <v>0</v>
      </c>
    </row>
    <row r="843" spans="1:81" x14ac:dyDescent="0.2">
      <c r="A843" t="s">
        <v>2597</v>
      </c>
      <c r="B843" s="7" t="s">
        <v>2598</v>
      </c>
      <c r="C843" s="7" t="s">
        <v>2599</v>
      </c>
      <c r="D843" s="13">
        <v>42030</v>
      </c>
      <c r="E843" s="14">
        <v>8.9166666666666661</v>
      </c>
      <c r="F843" s="7">
        <v>17600</v>
      </c>
      <c r="G843" s="7">
        <v>71304.662207202869</v>
      </c>
      <c r="H843" s="7">
        <v>67213.87457828992</v>
      </c>
      <c r="I843" s="7">
        <v>69481.485010548844</v>
      </c>
      <c r="J843" s="7">
        <v>63775.000434674323</v>
      </c>
      <c r="K843" s="7">
        <v>67213.87457828992</v>
      </c>
      <c r="L843" s="7">
        <v>9035.6184421168873</v>
      </c>
      <c r="M843" s="7">
        <v>10940.032035036711</v>
      </c>
      <c r="N843" s="7">
        <v>1026.598453851766</v>
      </c>
      <c r="O843" s="7">
        <v>46211.625647284556</v>
      </c>
      <c r="P843" s="7">
        <v>67213.87457828992</v>
      </c>
      <c r="Q843" s="7">
        <v>3034.7582694903249</v>
      </c>
      <c r="R843" s="7">
        <v>3795.3275601001224</v>
      </c>
      <c r="S843" s="7">
        <v>4149.0862805154175</v>
      </c>
      <c r="T843" s="7">
        <v>3847.0799597337609</v>
      </c>
      <c r="U843" s="7">
        <v>3650.6782210553065</v>
      </c>
      <c r="V843" s="7">
        <v>4197.2485216547502</v>
      </c>
      <c r="W843" s="7">
        <v>5211.4306669682264</v>
      </c>
      <c r="X843" s="7">
        <v>6082.2234420906752</v>
      </c>
      <c r="Y843" s="7">
        <v>33967.832921608584</v>
      </c>
      <c r="Z843" s="8">
        <v>52.097760533428513</v>
      </c>
      <c r="AA843" s="8">
        <v>48.503910262142831</v>
      </c>
      <c r="AB843" s="9">
        <v>79416.28215217976</v>
      </c>
      <c r="AC843" s="9">
        <v>115725.93223381012</v>
      </c>
      <c r="AD843" s="9">
        <v>92396.271027609982</v>
      </c>
      <c r="AE843" s="9">
        <v>133569.16846638051</v>
      </c>
      <c r="AF843" s="10">
        <v>1.997769294286651</v>
      </c>
      <c r="AG843" s="10">
        <v>1.9957875316380436</v>
      </c>
      <c r="AH843" s="7">
        <v>31324.595350088668</v>
      </c>
      <c r="AI843" s="7">
        <v>33215.005391482904</v>
      </c>
      <c r="AJ843" s="7">
        <v>34384.562251085241</v>
      </c>
      <c r="AK843" s="7">
        <v>35311.752166725521</v>
      </c>
      <c r="AL843" s="9">
        <v>658498.58837190899</v>
      </c>
      <c r="AM843" s="9">
        <v>769556.82425333478</v>
      </c>
      <c r="AN843" s="9">
        <v>1794.8986845626243</v>
      </c>
      <c r="AO843" s="9">
        <v>1756.8367457360046</v>
      </c>
      <c r="AP843" s="7">
        <v>43586.172094626934</v>
      </c>
      <c r="AQ843" s="7">
        <v>10371.16670314403</v>
      </c>
      <c r="AR843" s="7">
        <v>33215.005391482904</v>
      </c>
      <c r="AS843" s="7">
        <v>12843.887341960683</v>
      </c>
      <c r="AT843" s="7">
        <v>20371.118049522222</v>
      </c>
      <c r="AU843" s="10">
        <v>1.4829749422183638</v>
      </c>
      <c r="AV843" s="10">
        <v>49257</v>
      </c>
      <c r="AW843" s="7">
        <v>58618.500776245724</v>
      </c>
      <c r="AX843" s="7">
        <v>36324.731524583651</v>
      </c>
      <c r="AY843" s="9">
        <v>3.3613454077078568</v>
      </c>
      <c r="AZ843" s="7">
        <v>24009.982194124314</v>
      </c>
      <c r="BA843" s="7">
        <v>3233.9891278206487</v>
      </c>
      <c r="BB843" s="7">
        <v>35174.708118663169</v>
      </c>
      <c r="BC843" s="7">
        <v>14514.83486983343</v>
      </c>
      <c r="BD843" s="7">
        <v>5280.4257286442444</v>
      </c>
      <c r="BE843" s="7">
        <v>8649.891330720624</v>
      </c>
      <c r="BF843" s="7">
        <v>11.963608643040061</v>
      </c>
      <c r="BG843" s="7">
        <v>3603.2980983272428</v>
      </c>
      <c r="BH843" s="7">
        <v>3114.294482494588</v>
      </c>
      <c r="BI843" s="7">
        <v>18860</v>
      </c>
      <c r="BJ843" s="7">
        <v>16548</v>
      </c>
      <c r="BK843" s="7">
        <v>16419</v>
      </c>
      <c r="BL843" s="7">
        <v>14399</v>
      </c>
      <c r="BM843" s="7">
        <v>11441</v>
      </c>
      <c r="BN843" s="7">
        <v>11286</v>
      </c>
      <c r="BO843" s="7">
        <v>4723</v>
      </c>
      <c r="BP843" s="7">
        <v>3386</v>
      </c>
      <c r="BQ843" s="7">
        <v>3690</v>
      </c>
      <c r="BR843" s="7">
        <v>3795</v>
      </c>
      <c r="BS843" s="7">
        <v>2437</v>
      </c>
      <c r="BT843" s="7">
        <v>819</v>
      </c>
      <c r="BU843" s="10">
        <v>1</v>
      </c>
      <c r="BV843" s="10">
        <v>1</v>
      </c>
      <c r="BW843" s="10">
        <v>6</v>
      </c>
      <c r="BX843" s="10">
        <v>1</v>
      </c>
      <c r="BY843" s="10">
        <v>0</v>
      </c>
      <c r="BZ843" s="11">
        <v>9</v>
      </c>
      <c r="CA843">
        <f>VLOOKUP(A843,[1]competitor_summary!$B$2:$C$1478,2,FALSE)</f>
        <v>0</v>
      </c>
      <c r="CB843">
        <f>VLOOKUP(A843,[1]competitor_summary!$B$2:$D$1478,3,FALSE)</f>
        <v>10</v>
      </c>
      <c r="CC843">
        <f>VLOOKUP(A843,[1]competitor_summary!$B$2:$E$1478,4,FALSE)</f>
        <v>0</v>
      </c>
    </row>
    <row r="844" spans="1:81" x14ac:dyDescent="0.2">
      <c r="A844" t="s">
        <v>2600</v>
      </c>
      <c r="B844" s="7" t="s">
        <v>2601</v>
      </c>
      <c r="C844" s="7" t="s">
        <v>2602</v>
      </c>
      <c r="D844" s="13">
        <v>42626</v>
      </c>
      <c r="E844" s="14">
        <v>7.25</v>
      </c>
      <c r="F844" s="7">
        <v>24057</v>
      </c>
      <c r="G844" s="7">
        <v>26143.22144274693</v>
      </c>
      <c r="H844" s="7">
        <v>23631.995401589666</v>
      </c>
      <c r="I844" s="7">
        <v>24863.045234165387</v>
      </c>
      <c r="J844" s="7">
        <v>23968.973883850267</v>
      </c>
      <c r="K844" s="7">
        <v>23631.995401589666</v>
      </c>
      <c r="L844" s="7">
        <v>1197.9344094481785</v>
      </c>
      <c r="M844" s="7">
        <v>7044.6386995546054</v>
      </c>
      <c r="N844" s="7">
        <v>1094.3819727476221</v>
      </c>
      <c r="O844" s="7">
        <v>14295.04031983926</v>
      </c>
      <c r="P844" s="7">
        <v>23631.995401589666</v>
      </c>
      <c r="Q844" s="7">
        <v>1905.6595534300432</v>
      </c>
      <c r="R844" s="7">
        <v>2007.4235022484791</v>
      </c>
      <c r="S844" s="7">
        <v>1875.1319281829055</v>
      </c>
      <c r="T844" s="7">
        <v>1616.8029371015728</v>
      </c>
      <c r="U844" s="7">
        <v>1259.5741274931934</v>
      </c>
      <c r="V844" s="7">
        <v>1217.7787286753301</v>
      </c>
      <c r="W844" s="7">
        <v>1226.9506562745664</v>
      </c>
      <c r="X844" s="7">
        <v>1279.4453948787414</v>
      </c>
      <c r="Y844" s="7">
        <v>12388.766828284832</v>
      </c>
      <c r="Z844" s="8">
        <v>36.12815030337714</v>
      </c>
      <c r="AA844" s="8">
        <v>38.222802712002789</v>
      </c>
      <c r="AB844" s="9">
        <v>74781.435070269275</v>
      </c>
      <c r="AC844" s="9">
        <v>96325.305572595811</v>
      </c>
      <c r="AD844" s="9">
        <v>83130.702881367994</v>
      </c>
      <c r="AE844" s="9">
        <v>107075.77414675504</v>
      </c>
      <c r="AF844" s="10">
        <v>2.3318022736295081</v>
      </c>
      <c r="AG844" s="10">
        <v>2.3329676828525963</v>
      </c>
      <c r="AH844" s="7">
        <v>9728.0593198725255</v>
      </c>
      <c r="AI844" s="7">
        <v>9606.2551067583263</v>
      </c>
      <c r="AJ844" s="7">
        <v>10126.586844357429</v>
      </c>
      <c r="AK844" s="7">
        <v>10667.156502086436</v>
      </c>
      <c r="AL844" s="9">
        <v>291795.68139392801</v>
      </c>
      <c r="AM844" s="9">
        <v>314278.54366793577</v>
      </c>
      <c r="AN844" s="9">
        <v>1720.1346959383461</v>
      </c>
      <c r="AO844" s="9">
        <v>1865.4725895430565</v>
      </c>
      <c r="AP844" s="7">
        <v>11090.485458844109</v>
      </c>
      <c r="AQ844" s="7">
        <v>1484.2303520857822</v>
      </c>
      <c r="AR844" s="7">
        <v>9606.2551067583263</v>
      </c>
      <c r="AS844" s="7">
        <v>4575.0953122447245</v>
      </c>
      <c r="AT844" s="7">
        <v>5031.1597945136018</v>
      </c>
      <c r="AU844" s="10">
        <v>1.6519806309801806</v>
      </c>
      <c r="AV844" s="10">
        <v>15869</v>
      </c>
      <c r="AW844" s="7">
        <v>18861.025064392248</v>
      </c>
      <c r="AX844" s="7">
        <v>12332.993551381631</v>
      </c>
      <c r="AY844" s="9">
        <v>3.7856294075854446</v>
      </c>
      <c r="AZ844" s="7">
        <v>16863.285182100022</v>
      </c>
      <c r="BA844" s="7">
        <v>1218.9782117480645</v>
      </c>
      <c r="BB844" s="7">
        <v>11909.271168225911</v>
      </c>
      <c r="BC844" s="7">
        <v>4510.6748010986485</v>
      </c>
      <c r="BD844" s="7">
        <v>2569.8976756953634</v>
      </c>
      <c r="BE844" s="7">
        <v>2475.7204430564307</v>
      </c>
      <c r="BF844" s="7">
        <v>97.252210007514805</v>
      </c>
      <c r="BG844" s="7">
        <v>1046.2612264924683</v>
      </c>
      <c r="BH844" s="7">
        <v>1209.4648118754849</v>
      </c>
      <c r="BI844" s="7">
        <v>1874</v>
      </c>
      <c r="BJ844" s="7">
        <v>1866</v>
      </c>
      <c r="BK844" s="7">
        <v>1897</v>
      </c>
      <c r="BL844" s="7">
        <v>2088</v>
      </c>
      <c r="BM844" s="7">
        <v>7734</v>
      </c>
      <c r="BN844" s="7">
        <v>8473</v>
      </c>
      <c r="BO844" s="7">
        <v>0</v>
      </c>
      <c r="BP844" s="7">
        <v>0</v>
      </c>
      <c r="BQ844" s="7">
        <v>0</v>
      </c>
      <c r="BR844" s="7">
        <v>0</v>
      </c>
      <c r="BS844" s="7">
        <v>0</v>
      </c>
      <c r="BT844" s="7">
        <v>0</v>
      </c>
      <c r="BU844" s="10">
        <v>1</v>
      </c>
      <c r="BV844" s="10">
        <v>0</v>
      </c>
      <c r="BW844" s="10">
        <v>2</v>
      </c>
      <c r="BX844" s="10">
        <v>0</v>
      </c>
      <c r="BY844" s="10">
        <v>0</v>
      </c>
      <c r="BZ844" s="11">
        <v>3</v>
      </c>
      <c r="CA844">
        <f>VLOOKUP(A844,[1]competitor_summary!$B$2:$C$1478,2,FALSE)</f>
        <v>0</v>
      </c>
      <c r="CB844">
        <f>VLOOKUP(A844,[1]competitor_summary!$B$2:$D$1478,3,FALSE)</f>
        <v>10</v>
      </c>
      <c r="CC844">
        <f>VLOOKUP(A844,[1]competitor_summary!$B$2:$E$1478,4,FALSE)</f>
        <v>0</v>
      </c>
    </row>
    <row r="845" spans="1:81" x14ac:dyDescent="0.2">
      <c r="A845" t="s">
        <v>2603</v>
      </c>
      <c r="B845" s="7" t="s">
        <v>2604</v>
      </c>
      <c r="C845" s="7" t="s">
        <v>2605</v>
      </c>
      <c r="D845" s="13">
        <v>44824</v>
      </c>
      <c r="E845" s="14">
        <v>1.25</v>
      </c>
      <c r="F845" s="7">
        <v>8622</v>
      </c>
      <c r="G845" s="7">
        <v>40443.200068674283</v>
      </c>
      <c r="H845" s="7">
        <v>33051.430705902691</v>
      </c>
      <c r="I845" s="7">
        <v>36845.047674850211</v>
      </c>
      <c r="J845" s="7">
        <v>31347.997720187355</v>
      </c>
      <c r="K845" s="7">
        <v>33051.430705902691</v>
      </c>
      <c r="L845" s="7">
        <v>349.3671152938623</v>
      </c>
      <c r="M845" s="7">
        <v>11305.800055420026</v>
      </c>
      <c r="N845" s="7">
        <v>687.0330217704759</v>
      </c>
      <c r="O845" s="7">
        <v>20709.230513418326</v>
      </c>
      <c r="P845" s="7">
        <v>33051.430705902691</v>
      </c>
      <c r="Q845" s="7">
        <v>2374.6394373287912</v>
      </c>
      <c r="R845" s="7">
        <v>2215.3817287871498</v>
      </c>
      <c r="S845" s="7">
        <v>2164.5533689943841</v>
      </c>
      <c r="T845" s="7">
        <v>2200.9329375965754</v>
      </c>
      <c r="U845" s="7">
        <v>1989.2604940386955</v>
      </c>
      <c r="V845" s="7">
        <v>1889.2841279653367</v>
      </c>
      <c r="W845" s="7">
        <v>1836.4500005950686</v>
      </c>
      <c r="X845" s="7">
        <v>1785.8526024033781</v>
      </c>
      <c r="Y845" s="7">
        <v>16456.354697709379</v>
      </c>
      <c r="Z845" s="8">
        <v>36.319206359051925</v>
      </c>
      <c r="AA845" s="8">
        <v>38.439487539110004</v>
      </c>
      <c r="AB845" s="9">
        <v>75972.90556084807</v>
      </c>
      <c r="AC845" s="9">
        <v>94215.737967606881</v>
      </c>
      <c r="AD845" s="9">
        <v>90369.553770394719</v>
      </c>
      <c r="AE845" s="9">
        <v>111955.98664968055</v>
      </c>
      <c r="AF845" s="10">
        <v>2.9382168446512567</v>
      </c>
      <c r="AG845" s="10">
        <v>2.9498411625337702</v>
      </c>
      <c r="AH845" s="7">
        <v>10137.303353021503</v>
      </c>
      <c r="AI845" s="7">
        <v>10760.677645405987</v>
      </c>
      <c r="AJ845" s="7">
        <v>11995.490671192412</v>
      </c>
      <c r="AK845" s="7">
        <v>13178.743640098721</v>
      </c>
      <c r="AL845" s="9">
        <v>450754.98469660134</v>
      </c>
      <c r="AM845" s="9">
        <v>467992.00890218967</v>
      </c>
      <c r="AN845" s="9">
        <v>1489.317487539179</v>
      </c>
      <c r="AO845" s="9">
        <v>1525.9589009546919</v>
      </c>
      <c r="AP845" s="7">
        <v>11155.427078386187</v>
      </c>
      <c r="AQ845" s="7">
        <v>394.74943298019934</v>
      </c>
      <c r="AR845" s="7">
        <v>10760.677645405987</v>
      </c>
      <c r="AS845" s="7">
        <v>4136.2556784471963</v>
      </c>
      <c r="AT845" s="7">
        <v>6624.421966958791</v>
      </c>
      <c r="AU845" s="10">
        <v>1.9028823617997022</v>
      </c>
      <c r="AV845" s="10">
        <v>20476</v>
      </c>
      <c r="AW845" s="7">
        <v>26568.679910320847</v>
      </c>
      <c r="AX845" s="7">
        <v>16983.736828135443</v>
      </c>
      <c r="AY845" s="9">
        <v>3.5481398651059517</v>
      </c>
      <c r="AZ845" s="7">
        <v>10444.680400896788</v>
      </c>
      <c r="BA845" s="7">
        <v>1034.1425625278498</v>
      </c>
      <c r="BB845" s="7">
        <v>16328.439421530638</v>
      </c>
      <c r="BC845" s="7">
        <v>4837.9920902929734</v>
      </c>
      <c r="BD845" s="7">
        <v>3269.9107756118756</v>
      </c>
      <c r="BE845" s="7">
        <v>2872.1237431519548</v>
      </c>
      <c r="BF845" s="7">
        <v>467.05089390580542</v>
      </c>
      <c r="BG845" s="7">
        <v>1572.9569716654369</v>
      </c>
      <c r="BH845" s="7">
        <v>3308.4049469025922</v>
      </c>
      <c r="BI845" s="7">
        <v>14237</v>
      </c>
      <c r="BJ845" s="7">
        <v>14341</v>
      </c>
      <c r="BK845" s="7">
        <v>14428</v>
      </c>
      <c r="BL845" s="7">
        <v>14125</v>
      </c>
      <c r="BM845" s="7">
        <v>14391</v>
      </c>
      <c r="BN845" s="7">
        <v>5431</v>
      </c>
      <c r="BO845" s="7">
        <v>2956</v>
      </c>
      <c r="BP845" s="7">
        <v>2788</v>
      </c>
      <c r="BQ845" s="7">
        <v>3300</v>
      </c>
      <c r="BR845" s="7">
        <v>2976</v>
      </c>
      <c r="BS845" s="7">
        <v>1674</v>
      </c>
      <c r="BT845" s="7">
        <v>532</v>
      </c>
      <c r="BU845" s="10">
        <v>0</v>
      </c>
      <c r="BV845" s="10">
        <v>0</v>
      </c>
      <c r="BW845" s="10">
        <v>1</v>
      </c>
      <c r="BX845" s="10">
        <v>1</v>
      </c>
      <c r="BY845" s="10">
        <v>0</v>
      </c>
      <c r="BZ845" s="11">
        <v>2</v>
      </c>
      <c r="CA845">
        <f>VLOOKUP(A845,[1]competitor_summary!$B$2:$C$1478,2,FALSE)</f>
        <v>0</v>
      </c>
      <c r="CB845">
        <f>VLOOKUP(A845,[1]competitor_summary!$B$2:$D$1478,3,FALSE)</f>
        <v>10</v>
      </c>
      <c r="CC845">
        <f>VLOOKUP(A845,[1]competitor_summary!$B$2:$E$1478,4,FALSE)</f>
        <v>0</v>
      </c>
    </row>
    <row r="846" spans="1:81" x14ac:dyDescent="0.2">
      <c r="A846" t="s">
        <v>2606</v>
      </c>
      <c r="B846" s="7" t="s">
        <v>2607</v>
      </c>
      <c r="C846" s="7" t="s">
        <v>2608</v>
      </c>
      <c r="D846" s="13">
        <v>44883</v>
      </c>
      <c r="E846" s="14">
        <v>1.0833333333333333</v>
      </c>
      <c r="F846" s="7">
        <v>34008</v>
      </c>
      <c r="G846" s="7">
        <v>55384.153989503509</v>
      </c>
      <c r="H846" s="7">
        <v>49108.077817383339</v>
      </c>
      <c r="I846" s="7">
        <v>52149.739558802103</v>
      </c>
      <c r="J846" s="7">
        <v>48554.993586581899</v>
      </c>
      <c r="K846" s="7">
        <v>49108.077817383339</v>
      </c>
      <c r="L846" s="7">
        <v>1750.2203817564296</v>
      </c>
      <c r="M846" s="7">
        <v>17583.235278772307</v>
      </c>
      <c r="N846" s="7">
        <v>1208.0418641294818</v>
      </c>
      <c r="O846" s="7">
        <v>28566.580292725121</v>
      </c>
      <c r="P846" s="7">
        <v>49108.077817383339</v>
      </c>
      <c r="Q846" s="7">
        <v>2605.6361468541436</v>
      </c>
      <c r="R846" s="7">
        <v>2856.180098409066</v>
      </c>
      <c r="S846" s="7">
        <v>3453.0128691169666</v>
      </c>
      <c r="T846" s="7">
        <v>3799.2339254923863</v>
      </c>
      <c r="U846" s="7">
        <v>3497.5361317652278</v>
      </c>
      <c r="V846" s="7">
        <v>3190.2321855894988</v>
      </c>
      <c r="W846" s="7">
        <v>2866.9355394248851</v>
      </c>
      <c r="X846" s="7">
        <v>2635.0156154880533</v>
      </c>
      <c r="Y846" s="7">
        <v>24903.782512140227</v>
      </c>
      <c r="Z846" s="8">
        <v>38.354274095612048</v>
      </c>
      <c r="AA846" s="8">
        <v>38.58952118065109</v>
      </c>
      <c r="AB846" s="9">
        <v>90800.094635924484</v>
      </c>
      <c r="AC846" s="9">
        <v>109399.91009667792</v>
      </c>
      <c r="AD846" s="9">
        <v>101481.25066232531</v>
      </c>
      <c r="AE846" s="9">
        <v>121970.00122989509</v>
      </c>
      <c r="AF846" s="10">
        <v>2.7824104274425046</v>
      </c>
      <c r="AG846" s="10">
        <v>2.782918635986714</v>
      </c>
      <c r="AH846" s="7">
        <v>17371.382009721594</v>
      </c>
      <c r="AI846" s="7">
        <v>17616.259431729093</v>
      </c>
      <c r="AJ846" s="7">
        <v>18704.392307253554</v>
      </c>
      <c r="AK846" s="7">
        <v>19862.216770386323</v>
      </c>
      <c r="AL846" s="9">
        <v>373075.29284780583</v>
      </c>
      <c r="AM846" s="9">
        <v>410836.83196260076</v>
      </c>
      <c r="AN846" s="9">
        <v>1558.1289545701063</v>
      </c>
      <c r="AO846" s="9">
        <v>1582.0928290565907</v>
      </c>
      <c r="AP846" s="7">
        <v>18225.66990948189</v>
      </c>
      <c r="AQ846" s="7">
        <v>609.41047775279731</v>
      </c>
      <c r="AR846" s="7">
        <v>17616.259431729093</v>
      </c>
      <c r="AS846" s="7">
        <v>3965.8000447335653</v>
      </c>
      <c r="AT846" s="7">
        <v>13650.459386995528</v>
      </c>
      <c r="AU846" s="10">
        <v>1.9688904112576611</v>
      </c>
      <c r="AV846" s="10">
        <v>34684</v>
      </c>
      <c r="AW846" s="7">
        <v>39021.838368550059</v>
      </c>
      <c r="AX846" s="7">
        <v>26259.646028040326</v>
      </c>
      <c r="AY846" s="9">
        <v>4.1495384220372094</v>
      </c>
      <c r="AZ846" s="7">
        <v>4448.2440881535586</v>
      </c>
      <c r="BA846" s="7">
        <v>419.55912597113638</v>
      </c>
      <c r="BB846" s="7">
        <v>25566.718737479416</v>
      </c>
      <c r="BC846" s="7">
        <v>13073.840336281573</v>
      </c>
      <c r="BD846" s="7">
        <v>3531.2017488976708</v>
      </c>
      <c r="BE846" s="7">
        <v>5910.4915118014906</v>
      </c>
      <c r="BF846" s="7">
        <v>49.927360245026648</v>
      </c>
      <c r="BG846" s="7">
        <v>1243.3870071624406</v>
      </c>
      <c r="BH846" s="7">
        <v>1757.8707730912138</v>
      </c>
      <c r="BI846" s="7">
        <v>4330</v>
      </c>
      <c r="BJ846" s="7">
        <v>8496</v>
      </c>
      <c r="BK846" s="7">
        <v>4925</v>
      </c>
      <c r="BL846" s="7">
        <v>9196</v>
      </c>
      <c r="BM846" s="7">
        <v>6482</v>
      </c>
      <c r="BN846" s="7">
        <v>8474</v>
      </c>
      <c r="BO846" s="7">
        <v>1049</v>
      </c>
      <c r="BP846" s="7">
        <v>804</v>
      </c>
      <c r="BQ846" s="7">
        <v>997</v>
      </c>
      <c r="BR846" s="7">
        <v>940</v>
      </c>
      <c r="BS846" s="7">
        <v>424</v>
      </c>
      <c r="BT846" s="7">
        <v>107</v>
      </c>
      <c r="BU846" s="10">
        <v>0</v>
      </c>
      <c r="BV846" s="10">
        <v>0</v>
      </c>
      <c r="BW846" s="10">
        <v>0</v>
      </c>
      <c r="BX846" s="10">
        <v>1</v>
      </c>
      <c r="BY846" s="10">
        <v>0</v>
      </c>
      <c r="BZ846" s="11">
        <v>1</v>
      </c>
      <c r="CA846">
        <f>VLOOKUP(A846,[1]competitor_summary!$B$2:$C$1478,2,FALSE)</f>
        <v>1</v>
      </c>
      <c r="CB846">
        <f>VLOOKUP(A846,[1]competitor_summary!$B$2:$D$1478,3,FALSE)</f>
        <v>7.5627592454690196E-2</v>
      </c>
      <c r="CC846">
        <f>VLOOKUP(A846,[1]competitor_summary!$B$2:$E$1478,4,FALSE)</f>
        <v>5</v>
      </c>
    </row>
    <row r="847" spans="1:81" x14ac:dyDescent="0.2">
      <c r="A847" t="s">
        <v>2609</v>
      </c>
      <c r="B847" s="7" t="s">
        <v>2610</v>
      </c>
      <c r="C847" s="7" t="s">
        <v>2611</v>
      </c>
      <c r="D847" s="13">
        <v>44750</v>
      </c>
      <c r="E847" s="14">
        <v>1.4166666666666667</v>
      </c>
      <c r="F847" s="7">
        <v>88217</v>
      </c>
      <c r="G847" s="7">
        <v>44674.209470236652</v>
      </c>
      <c r="H847" s="7">
        <v>40989.690012795327</v>
      </c>
      <c r="I847" s="7">
        <v>42504.535976372805</v>
      </c>
      <c r="J847" s="7">
        <v>40156.000405812374</v>
      </c>
      <c r="K847" s="7">
        <v>40989.690012795327</v>
      </c>
      <c r="L847" s="7">
        <v>2274.9865064979895</v>
      </c>
      <c r="M847" s="7">
        <v>2459.3626629230712</v>
      </c>
      <c r="N847" s="7">
        <v>2183.4549729784412</v>
      </c>
      <c r="O847" s="7">
        <v>34071.885870395825</v>
      </c>
      <c r="P847" s="7">
        <v>40989.690012795327</v>
      </c>
      <c r="Q847" s="7">
        <v>2082.1848132191226</v>
      </c>
      <c r="R847" s="7">
        <v>2238.132341112796</v>
      </c>
      <c r="S847" s="7">
        <v>2645.4698371664781</v>
      </c>
      <c r="T847" s="7">
        <v>2853.2378825247724</v>
      </c>
      <c r="U847" s="7">
        <v>2658.44950481673</v>
      </c>
      <c r="V847" s="7">
        <v>2638.2828717775992</v>
      </c>
      <c r="W847" s="7">
        <v>2628.7388576449812</v>
      </c>
      <c r="X847" s="7">
        <v>2502.7375792036182</v>
      </c>
      <c r="Y847" s="7">
        <v>20247.233687466098</v>
      </c>
      <c r="Z847" s="8">
        <v>40.229314043139574</v>
      </c>
      <c r="AA847" s="8">
        <v>40.029247619477601</v>
      </c>
      <c r="AB847" s="9">
        <v>105252.66962957333</v>
      </c>
      <c r="AC847" s="9">
        <v>126824.11577361812</v>
      </c>
      <c r="AD847" s="9">
        <v>117461.54294401436</v>
      </c>
      <c r="AE847" s="9">
        <v>141217.93768668818</v>
      </c>
      <c r="AF847" s="10">
        <v>2.4730567242257115</v>
      </c>
      <c r="AG847" s="10">
        <v>2.4764880881899982</v>
      </c>
      <c r="AH847" s="7">
        <v>15933.519830349134</v>
      </c>
      <c r="AI847" s="7">
        <v>16477.227117192277</v>
      </c>
      <c r="AJ847" s="7">
        <v>17066.737170341017</v>
      </c>
      <c r="AK847" s="7">
        <v>17923.664156311228</v>
      </c>
      <c r="AL847" s="9">
        <v>355057.08458949614</v>
      </c>
      <c r="AM847" s="9">
        <v>387702.8677083092</v>
      </c>
      <c r="AN847" s="9">
        <v>1544.653717012131</v>
      </c>
      <c r="AO847" s="9">
        <v>1701.1303241111189</v>
      </c>
      <c r="AP847" s="7">
        <v>17164.055557090109</v>
      </c>
      <c r="AQ847" s="7">
        <v>686.82843989783214</v>
      </c>
      <c r="AR847" s="7">
        <v>16477.227117192277</v>
      </c>
      <c r="AS847" s="7">
        <v>3992.8151245326844</v>
      </c>
      <c r="AT847" s="7">
        <v>12484.411992659592</v>
      </c>
      <c r="AU847" s="10">
        <v>1.9700921733320678</v>
      </c>
      <c r="AV847" s="10">
        <v>32462</v>
      </c>
      <c r="AW847" s="7">
        <v>32558.202607397383</v>
      </c>
      <c r="AX847" s="7">
        <v>23331.914380226968</v>
      </c>
      <c r="AY847" s="9">
        <v>1.5260481610181869</v>
      </c>
      <c r="AZ847" s="7">
        <v>24556.749849614025</v>
      </c>
      <c r="BA847" s="7">
        <v>2440.6512625285759</v>
      </c>
      <c r="BB847" s="7">
        <v>22986.527140864891</v>
      </c>
      <c r="BC847" s="7">
        <v>12148.726292748273</v>
      </c>
      <c r="BD847" s="7">
        <v>2831.9447807523393</v>
      </c>
      <c r="BE847" s="7">
        <v>4504.2630956445428</v>
      </c>
      <c r="BF847" s="7">
        <v>28.75096451677382</v>
      </c>
      <c r="BG847" s="7">
        <v>1481.5946446918824</v>
      </c>
      <c r="BH847" s="7">
        <v>1991.2473625110797</v>
      </c>
      <c r="BI847" s="7">
        <v>7359</v>
      </c>
      <c r="BJ847" s="7">
        <v>6108</v>
      </c>
      <c r="BK847" s="7">
        <v>5908</v>
      </c>
      <c r="BL847" s="7">
        <v>5776</v>
      </c>
      <c r="BM847" s="7">
        <v>7460</v>
      </c>
      <c r="BN847" s="7">
        <v>6106</v>
      </c>
      <c r="BO847" s="7">
        <v>2045</v>
      </c>
      <c r="BP847" s="7">
        <v>1543</v>
      </c>
      <c r="BQ847" s="7">
        <v>1821</v>
      </c>
      <c r="BR847" s="7">
        <v>1337</v>
      </c>
      <c r="BS847" s="7">
        <v>473</v>
      </c>
      <c r="BT847" s="7">
        <v>129</v>
      </c>
      <c r="BU847" s="10">
        <v>1</v>
      </c>
      <c r="BV847" s="10">
        <v>0</v>
      </c>
      <c r="BW847" s="10">
        <v>2</v>
      </c>
      <c r="BX847" s="10">
        <v>2</v>
      </c>
      <c r="BY847" s="10">
        <v>0</v>
      </c>
      <c r="BZ847" s="11">
        <v>5</v>
      </c>
      <c r="CA847">
        <f>VLOOKUP(A847,[1]competitor_summary!$B$2:$C$1478,2,FALSE)</f>
        <v>2</v>
      </c>
      <c r="CB847">
        <f>VLOOKUP(A847,[1]competitor_summary!$B$2:$D$1478,3,FALSE)</f>
        <v>0.92386169708162802</v>
      </c>
      <c r="CC847">
        <f>VLOOKUP(A847,[1]competitor_summary!$B$2:$E$1478,4,FALSE)</f>
        <v>3.6</v>
      </c>
    </row>
    <row r="848" spans="1:81" x14ac:dyDescent="0.2">
      <c r="A848" t="s">
        <v>2612</v>
      </c>
      <c r="B848" s="7" t="s">
        <v>2613</v>
      </c>
      <c r="C848" s="7" t="s">
        <v>2614</v>
      </c>
      <c r="D848" s="13">
        <v>42626</v>
      </c>
      <c r="E848" s="14">
        <v>7.25</v>
      </c>
      <c r="F848" s="7">
        <v>17248</v>
      </c>
      <c r="G848" s="7">
        <v>20818.372562563745</v>
      </c>
      <c r="H848" s="7">
        <v>19822.00313492259</v>
      </c>
      <c r="I848" s="7">
        <v>20359.220546380384</v>
      </c>
      <c r="J848" s="7">
        <v>19003.007264752989</v>
      </c>
      <c r="K848" s="7">
        <v>19822.00313492259</v>
      </c>
      <c r="L848" s="7">
        <v>1066.7516606152058</v>
      </c>
      <c r="M848" s="7">
        <v>1917.1338090146892</v>
      </c>
      <c r="N848" s="7">
        <v>101.75553045189008</v>
      </c>
      <c r="O848" s="7">
        <v>16736.362134840805</v>
      </c>
      <c r="P848" s="7">
        <v>19822.00313492259</v>
      </c>
      <c r="Q848" s="7">
        <v>946.3086368853692</v>
      </c>
      <c r="R848" s="7">
        <v>1052.3139451581519</v>
      </c>
      <c r="S848" s="7">
        <v>1102.6240372825414</v>
      </c>
      <c r="T848" s="7">
        <v>1253.1144117033109</v>
      </c>
      <c r="U848" s="7">
        <v>1299.2473782924935</v>
      </c>
      <c r="V848" s="7">
        <v>1285.7915380448103</v>
      </c>
      <c r="W848" s="7">
        <v>1243.7258226370905</v>
      </c>
      <c r="X848" s="7">
        <v>1375.1451151014771</v>
      </c>
      <c r="Y848" s="7">
        <v>9558.2708851052448</v>
      </c>
      <c r="Z848" s="8">
        <v>42.244395352701012</v>
      </c>
      <c r="AA848" s="8">
        <v>41.415313788144822</v>
      </c>
      <c r="AB848" s="9">
        <v>77621.926314024517</v>
      </c>
      <c r="AC848" s="9">
        <v>93281.373626422355</v>
      </c>
      <c r="AD848" s="9">
        <v>85622.558675941676</v>
      </c>
      <c r="AE848" s="9">
        <v>103305.16997777452</v>
      </c>
      <c r="AF848" s="10">
        <v>2.4810695067368402</v>
      </c>
      <c r="AG848" s="10">
        <v>2.47911698979585</v>
      </c>
      <c r="AH848" s="7">
        <v>7562.0520939765265</v>
      </c>
      <c r="AI848" s="7">
        <v>7911.825776186306</v>
      </c>
      <c r="AJ848" s="7">
        <v>8134.9018256221898</v>
      </c>
      <c r="AK848" s="7">
        <v>8325.6128663364798</v>
      </c>
      <c r="AL848" s="9">
        <v>336279.55920837319</v>
      </c>
      <c r="AM848" s="9">
        <v>375767.10517440282</v>
      </c>
      <c r="AN848" s="9">
        <v>886.75725809850485</v>
      </c>
      <c r="AO848" s="9">
        <v>1168.4200107076254</v>
      </c>
      <c r="AP848" s="7">
        <v>8407.8849611098412</v>
      </c>
      <c r="AQ848" s="7">
        <v>496.05918492353521</v>
      </c>
      <c r="AR848" s="7">
        <v>7911.825776186306</v>
      </c>
      <c r="AS848" s="7">
        <v>2677.8830182922538</v>
      </c>
      <c r="AT848" s="7">
        <v>5233.9427578940522</v>
      </c>
      <c r="AU848" s="10">
        <v>1.867394141481568</v>
      </c>
      <c r="AV848" s="10">
        <v>14774</v>
      </c>
      <c r="AW848" s="7">
        <v>15965.759766269941</v>
      </c>
      <c r="AX848" s="7">
        <v>10654.555298166815</v>
      </c>
      <c r="AY848" s="9">
        <v>3.4769509888276957</v>
      </c>
      <c r="AZ848" s="7">
        <v>4653.6354133281857</v>
      </c>
      <c r="BA848" s="7">
        <v>596.13817651756108</v>
      </c>
      <c r="BB848" s="7">
        <v>10312.276350571075</v>
      </c>
      <c r="BC848" s="7">
        <v>4290.8649647585116</v>
      </c>
      <c r="BD848" s="7">
        <v>1660.9362143627368</v>
      </c>
      <c r="BE848" s="7">
        <v>1927.9291744264774</v>
      </c>
      <c r="BF848" s="7">
        <v>197.2990157736931</v>
      </c>
      <c r="BG848" s="7">
        <v>736.21348936017603</v>
      </c>
      <c r="BH848" s="7">
        <v>1499.0334918894805</v>
      </c>
      <c r="BI848" s="7">
        <v>10575</v>
      </c>
      <c r="BJ848" s="7">
        <v>1017</v>
      </c>
      <c r="BK848" s="7">
        <v>10761</v>
      </c>
      <c r="BL848" s="7">
        <v>9656</v>
      </c>
      <c r="BM848" s="7">
        <v>1104</v>
      </c>
      <c r="BN848" s="7">
        <v>10374</v>
      </c>
      <c r="BO848" s="7">
        <v>2333</v>
      </c>
      <c r="BP848" s="7">
        <v>2219</v>
      </c>
      <c r="BQ848" s="7">
        <v>2394</v>
      </c>
      <c r="BR848" s="7">
        <v>2244</v>
      </c>
      <c r="BS848" s="7">
        <v>1120</v>
      </c>
      <c r="BT848" s="7">
        <v>244</v>
      </c>
      <c r="BU848" s="10">
        <v>0</v>
      </c>
      <c r="BV848" s="10">
        <v>0</v>
      </c>
      <c r="BW848" s="10">
        <v>1</v>
      </c>
      <c r="BX848" s="10">
        <v>0</v>
      </c>
      <c r="BY848" s="10">
        <v>0</v>
      </c>
      <c r="BZ848" s="11">
        <v>1</v>
      </c>
      <c r="CA848">
        <f>VLOOKUP(A848,[1]competitor_summary!$B$2:$C$1478,2,FALSE)</f>
        <v>3</v>
      </c>
      <c r="CB848">
        <f>VLOOKUP(A848,[1]competitor_summary!$B$2:$D$1478,3,FALSE)</f>
        <v>3.2992823542102097E-2</v>
      </c>
      <c r="CC848">
        <f>VLOOKUP(A848,[1]competitor_summary!$B$2:$E$1478,4,FALSE)</f>
        <v>3.9</v>
      </c>
    </row>
    <row r="849" spans="1:81" x14ac:dyDescent="0.2">
      <c r="A849" t="s">
        <v>2615</v>
      </c>
      <c r="B849" s="7" t="s">
        <v>2616</v>
      </c>
      <c r="C849" s="7" t="s">
        <v>2617</v>
      </c>
      <c r="D849" s="13">
        <v>42948</v>
      </c>
      <c r="E849" s="14">
        <v>6.333333333333333</v>
      </c>
      <c r="F849" s="7">
        <v>15374</v>
      </c>
      <c r="G849" s="7">
        <v>25689.919409821276</v>
      </c>
      <c r="H849" s="7">
        <v>25751.063415532</v>
      </c>
      <c r="I849" s="7">
        <v>25252.357743783155</v>
      </c>
      <c r="J849" s="7">
        <v>25194.780496136751</v>
      </c>
      <c r="K849" s="7">
        <v>25751.063415532</v>
      </c>
      <c r="L849" s="7">
        <v>228.1727235049475</v>
      </c>
      <c r="M849" s="7">
        <v>1699.9608469438972</v>
      </c>
      <c r="N849" s="7">
        <v>466.73310927650891</v>
      </c>
      <c r="O849" s="7">
        <v>23356.196735806647</v>
      </c>
      <c r="P849" s="7">
        <v>25751.063415532</v>
      </c>
      <c r="Q849" s="7">
        <v>686.36493381275795</v>
      </c>
      <c r="R849" s="7">
        <v>765.89258898829576</v>
      </c>
      <c r="S849" s="7">
        <v>761.07843725185376</v>
      </c>
      <c r="T849" s="7">
        <v>754.84926900267601</v>
      </c>
      <c r="U849" s="7">
        <v>822.08505473355763</v>
      </c>
      <c r="V849" s="7">
        <v>1060.688349224627</v>
      </c>
      <c r="W849" s="7">
        <v>1437.1241813794477</v>
      </c>
      <c r="X849" s="7">
        <v>2157.0129702762933</v>
      </c>
      <c r="Y849" s="7">
        <v>8445.0957846695092</v>
      </c>
      <c r="Z849" s="8">
        <v>67.282420272340232</v>
      </c>
      <c r="AA849" s="8">
        <v>60.114089585927424</v>
      </c>
      <c r="AB849" s="9">
        <v>66315.033348277342</v>
      </c>
      <c r="AC849" s="9">
        <v>105746.78812879101</v>
      </c>
      <c r="AD849" s="9">
        <v>81712.682423081016</v>
      </c>
      <c r="AE849" s="9">
        <v>130183.40332884477</v>
      </c>
      <c r="AF849" s="10">
        <v>1.8729379311164529</v>
      </c>
      <c r="AG849" s="10">
        <v>1.8903825126739848</v>
      </c>
      <c r="AH849" s="7">
        <v>13181.491202144301</v>
      </c>
      <c r="AI849" s="7">
        <v>13391.77452616411</v>
      </c>
      <c r="AJ849" s="7">
        <v>13004.194913476356</v>
      </c>
      <c r="AK849" s="7">
        <v>13173.702396417793</v>
      </c>
      <c r="AL849" s="9">
        <v>414419.38188092283</v>
      </c>
      <c r="AM849" s="9">
        <v>559710.01933177921</v>
      </c>
      <c r="AN849" s="9">
        <v>1460.2054391475303</v>
      </c>
      <c r="AO849" s="9">
        <v>1684.0306463462878</v>
      </c>
      <c r="AP849" s="7">
        <v>18830.524719574256</v>
      </c>
      <c r="AQ849" s="7">
        <v>5438.7501934101456</v>
      </c>
      <c r="AR849" s="7">
        <v>13391.77452616411</v>
      </c>
      <c r="AS849" s="7">
        <v>3061.2910128516378</v>
      </c>
      <c r="AT849" s="7">
        <v>10330.483513312472</v>
      </c>
      <c r="AU849" s="10">
        <v>1.5142469250866353</v>
      </c>
      <c r="AV849" s="10">
        <v>20278</v>
      </c>
      <c r="AW849" s="7">
        <v>23845.632566013606</v>
      </c>
      <c r="AX849" s="7">
        <v>10445.182693632087</v>
      </c>
      <c r="AY849" s="9">
        <v>3.7248237578374379</v>
      </c>
      <c r="AZ849" s="7">
        <v>14801.881413880095</v>
      </c>
      <c r="BA849" s="7">
        <v>1803.2834247455758</v>
      </c>
      <c r="BB849" s="7">
        <v>10068.193692220259</v>
      </c>
      <c r="BC849" s="7">
        <v>3611.6452246238478</v>
      </c>
      <c r="BD849" s="7">
        <v>2257.461172555224</v>
      </c>
      <c r="BE849" s="7">
        <v>2332.1270360853523</v>
      </c>
      <c r="BF849" s="7">
        <v>27.287453720346093</v>
      </c>
      <c r="BG849" s="7">
        <v>928.50346434023231</v>
      </c>
      <c r="BH849" s="7">
        <v>911.16934089525603</v>
      </c>
      <c r="BI849" s="7">
        <v>7191</v>
      </c>
      <c r="BJ849" s="7">
        <v>8248</v>
      </c>
      <c r="BK849" s="7">
        <v>8430</v>
      </c>
      <c r="BL849" s="7">
        <v>7257</v>
      </c>
      <c r="BM849" s="7">
        <v>6821</v>
      </c>
      <c r="BN849" s="7">
        <v>7846</v>
      </c>
      <c r="BO849" s="7">
        <v>1387</v>
      </c>
      <c r="BP849" s="7">
        <v>1518</v>
      </c>
      <c r="BQ849" s="7">
        <v>2042</v>
      </c>
      <c r="BR849" s="7">
        <v>1290</v>
      </c>
      <c r="BS849" s="7">
        <v>827</v>
      </c>
      <c r="BT849" s="7">
        <v>118</v>
      </c>
      <c r="BU849" s="10">
        <v>1</v>
      </c>
      <c r="BV849" s="10">
        <v>0</v>
      </c>
      <c r="BW849" s="10">
        <v>2</v>
      </c>
      <c r="BX849" s="10">
        <v>0</v>
      </c>
      <c r="BY849" s="10">
        <v>0</v>
      </c>
      <c r="BZ849" s="11">
        <v>3</v>
      </c>
      <c r="CA849">
        <f>VLOOKUP(A849,[1]competitor_summary!$B$2:$C$1478,2,FALSE)</f>
        <v>1</v>
      </c>
      <c r="CB849">
        <f>VLOOKUP(A849,[1]competitor_summary!$B$2:$D$1478,3,FALSE)</f>
        <v>0.966736972840614</v>
      </c>
      <c r="CC849">
        <f>VLOOKUP(A849,[1]competitor_summary!$B$2:$E$1478,4,FALSE)</f>
        <v>4.5999999999999996</v>
      </c>
    </row>
    <row r="850" spans="1:81" x14ac:dyDescent="0.2">
      <c r="A850" t="s">
        <v>2618</v>
      </c>
      <c r="B850" s="7" t="s">
        <v>2619</v>
      </c>
      <c r="C850" s="7" t="s">
        <v>2620</v>
      </c>
      <c r="D850" s="13">
        <v>42626</v>
      </c>
      <c r="E850" s="14">
        <v>7.25</v>
      </c>
      <c r="F850" s="7">
        <v>65159</v>
      </c>
      <c r="G850" s="7">
        <v>80209.527351150173</v>
      </c>
      <c r="H850" s="7">
        <v>76254.708670354099</v>
      </c>
      <c r="I850" s="7">
        <v>77483.980072926206</v>
      </c>
      <c r="J850" s="7">
        <v>74844.999864030746</v>
      </c>
      <c r="K850" s="7">
        <v>76254.708670354099</v>
      </c>
      <c r="L850" s="7">
        <v>12403.409444732126</v>
      </c>
      <c r="M850" s="7">
        <v>17587.30164317711</v>
      </c>
      <c r="N850" s="7">
        <v>8385.1301561610308</v>
      </c>
      <c r="O850" s="7">
        <v>37878.867426283832</v>
      </c>
      <c r="P850" s="7">
        <v>76254.708670354099</v>
      </c>
      <c r="Q850" s="7">
        <v>4942.478305157274</v>
      </c>
      <c r="R850" s="7">
        <v>4981.6744095997419</v>
      </c>
      <c r="S850" s="7">
        <v>5046.5119479219429</v>
      </c>
      <c r="T850" s="7">
        <v>5080.3670683534583</v>
      </c>
      <c r="U850" s="7">
        <v>4989.8393751237309</v>
      </c>
      <c r="V850" s="7">
        <v>4953.9075633455068</v>
      </c>
      <c r="W850" s="7">
        <v>4958.4431809674134</v>
      </c>
      <c r="X850" s="7">
        <v>4797.2385579500115</v>
      </c>
      <c r="Y850" s="7">
        <v>39750.46040841908</v>
      </c>
      <c r="Z850" s="8">
        <v>39.539073418864433</v>
      </c>
      <c r="AA850" s="8">
        <v>39.976289866781848</v>
      </c>
      <c r="AB850" s="9">
        <v>93045.278718250644</v>
      </c>
      <c r="AC850" s="9">
        <v>116656.04926011853</v>
      </c>
      <c r="AD850" s="9">
        <v>103578.0426899373</v>
      </c>
      <c r="AE850" s="9">
        <v>130202.63266412432</v>
      </c>
      <c r="AF850" s="10">
        <v>2.8893499681223775</v>
      </c>
      <c r="AG850" s="10">
        <v>2.890702594925243</v>
      </c>
      <c r="AH850" s="7">
        <v>25833.761671646731</v>
      </c>
      <c r="AI850" s="7">
        <v>26298.053910745424</v>
      </c>
      <c r="AJ850" s="7">
        <v>26711.039422505302</v>
      </c>
      <c r="AK850" s="7">
        <v>27628.182782153599</v>
      </c>
      <c r="AL850" s="9">
        <v>338829.67803952337</v>
      </c>
      <c r="AM850" s="9">
        <v>386883.09315907938</v>
      </c>
      <c r="AN850" s="9">
        <v>1964.6281537379682</v>
      </c>
      <c r="AO850" s="9">
        <v>1959.0387099508325</v>
      </c>
      <c r="AP850" s="7">
        <v>27189.621072355425</v>
      </c>
      <c r="AQ850" s="7">
        <v>891.56716161000077</v>
      </c>
      <c r="AR850" s="7">
        <v>26298.053910745424</v>
      </c>
      <c r="AS850" s="7">
        <v>6929.3164066930767</v>
      </c>
      <c r="AT850" s="7">
        <v>19368.737504052348</v>
      </c>
      <c r="AU850" s="10">
        <v>1.9523147394157543</v>
      </c>
      <c r="AV850" s="10">
        <v>51342</v>
      </c>
      <c r="AW850" s="7">
        <v>62080.434286690492</v>
      </c>
      <c r="AX850" s="7">
        <v>43551.947547608346</v>
      </c>
      <c r="AY850" s="9">
        <v>6.3700334628628941</v>
      </c>
      <c r="AZ850" s="7">
        <v>32554.800866462741</v>
      </c>
      <c r="BA850" s="7">
        <v>1545.2541909940701</v>
      </c>
      <c r="BB850" s="7">
        <v>41432.130669216043</v>
      </c>
      <c r="BC850" s="7">
        <v>16292.543348912906</v>
      </c>
      <c r="BD850" s="7">
        <v>6158.112132269307</v>
      </c>
      <c r="BE850" s="7">
        <v>9348.8805382712744</v>
      </c>
      <c r="BF850" s="7">
        <v>101.51391089335084</v>
      </c>
      <c r="BG850" s="7">
        <v>2641.0078099663951</v>
      </c>
      <c r="BH850" s="7">
        <v>6890.0729289028095</v>
      </c>
      <c r="BI850" s="7">
        <v>12347</v>
      </c>
      <c r="BJ850" s="7">
        <v>14882</v>
      </c>
      <c r="BK850" s="7">
        <v>14422</v>
      </c>
      <c r="BL850" s="7">
        <v>14696</v>
      </c>
      <c r="BM850" s="7">
        <v>13519</v>
      </c>
      <c r="BN850" s="7">
        <v>14052</v>
      </c>
      <c r="BO850" s="7">
        <v>2488</v>
      </c>
      <c r="BP850" s="7">
        <v>2256</v>
      </c>
      <c r="BQ850" s="7">
        <v>2653</v>
      </c>
      <c r="BR850" s="7">
        <v>2632</v>
      </c>
      <c r="BS850" s="7">
        <v>1645</v>
      </c>
      <c r="BT850" s="7">
        <v>662</v>
      </c>
      <c r="BU850" s="10">
        <v>0</v>
      </c>
      <c r="BV850" s="10">
        <v>1</v>
      </c>
      <c r="BW850" s="10">
        <v>4</v>
      </c>
      <c r="BX850" s="10">
        <v>2</v>
      </c>
      <c r="BY850" s="10">
        <v>2</v>
      </c>
      <c r="BZ850" s="11">
        <v>9</v>
      </c>
      <c r="CA850">
        <f>VLOOKUP(A850,[1]competitor_summary!$B$2:$C$1478,2,FALSE)</f>
        <v>0</v>
      </c>
      <c r="CB850">
        <f>VLOOKUP(A850,[1]competitor_summary!$B$2:$D$1478,3,FALSE)</f>
        <v>10</v>
      </c>
      <c r="CC850">
        <f>VLOOKUP(A850,[1]competitor_summary!$B$2:$E$1478,4,FALSE)</f>
        <v>0</v>
      </c>
    </row>
    <row r="851" spans="1:81" x14ac:dyDescent="0.2">
      <c r="A851" t="s">
        <v>2621</v>
      </c>
      <c r="B851" s="7" t="s">
        <v>2622</v>
      </c>
      <c r="C851" s="7" t="s">
        <v>2623</v>
      </c>
      <c r="D851" s="13">
        <v>42404</v>
      </c>
      <c r="E851" s="14">
        <v>7.833333333333333</v>
      </c>
      <c r="F851" s="7">
        <v>46670</v>
      </c>
      <c r="G851" s="7">
        <v>60991.354299070124</v>
      </c>
      <c r="H851" s="7">
        <v>60601.765368863184</v>
      </c>
      <c r="I851" s="7">
        <v>60710.566456473272</v>
      </c>
      <c r="J851" s="7">
        <v>61160.619674037327</v>
      </c>
      <c r="K851" s="7">
        <v>60601.765368863184</v>
      </c>
      <c r="L851" s="7">
        <v>1413.4373618411337</v>
      </c>
      <c r="M851" s="7">
        <v>14445.930938022011</v>
      </c>
      <c r="N851" s="7">
        <v>4827.671337987169</v>
      </c>
      <c r="O851" s="7">
        <v>39914.725731012863</v>
      </c>
      <c r="P851" s="7">
        <v>60601.765368863184</v>
      </c>
      <c r="Q851" s="7">
        <v>3558.8449426429725</v>
      </c>
      <c r="R851" s="7">
        <v>3846.4474988649599</v>
      </c>
      <c r="S851" s="7">
        <v>3872.7658666079951</v>
      </c>
      <c r="T851" s="7">
        <v>4067.3692627243727</v>
      </c>
      <c r="U851" s="7">
        <v>3958.5872013521803</v>
      </c>
      <c r="V851" s="7">
        <v>3756.9762714746612</v>
      </c>
      <c r="W851" s="7">
        <v>3987.4794634468562</v>
      </c>
      <c r="X851" s="7">
        <v>4385.7358053448988</v>
      </c>
      <c r="Y851" s="7">
        <v>31434.206312458897</v>
      </c>
      <c r="Z851" s="8">
        <v>42.712672134798858</v>
      </c>
      <c r="AA851" s="8">
        <v>42.453146060622664</v>
      </c>
      <c r="AB851" s="9">
        <v>92843.666819117017</v>
      </c>
      <c r="AC851" s="9">
        <v>114776.81147024962</v>
      </c>
      <c r="AD851" s="9">
        <v>106918.88685951405</v>
      </c>
      <c r="AE851" s="9">
        <v>131500.09819886705</v>
      </c>
      <c r="AF851" s="10">
        <v>2.6823904767821185</v>
      </c>
      <c r="AG851" s="10">
        <v>2.6848340026443509</v>
      </c>
      <c r="AH851" s="7">
        <v>22732.349125931039</v>
      </c>
      <c r="AI851" s="7">
        <v>22541.098675669178</v>
      </c>
      <c r="AJ851" s="7">
        <v>22561.036221467937</v>
      </c>
      <c r="AK851" s="7">
        <v>22651.527471192832</v>
      </c>
      <c r="AL851" s="9">
        <v>402341.91938906891</v>
      </c>
      <c r="AM851" s="9">
        <v>445211.95105292567</v>
      </c>
      <c r="AN851" s="9">
        <v>1535.2573438566217</v>
      </c>
      <c r="AO851" s="9">
        <v>1729.0957084879747</v>
      </c>
      <c r="AP851" s="7">
        <v>23427.481976996536</v>
      </c>
      <c r="AQ851" s="7">
        <v>886.38330132735791</v>
      </c>
      <c r="AR851" s="7">
        <v>22541.098675669178</v>
      </c>
      <c r="AS851" s="7">
        <v>6587.870884697626</v>
      </c>
      <c r="AT851" s="7">
        <v>15953.227790971552</v>
      </c>
      <c r="AU851" s="10">
        <v>1.9333970693774933</v>
      </c>
      <c r="AV851" s="10">
        <v>43581</v>
      </c>
      <c r="AW851" s="7">
        <v>50351.628934271546</v>
      </c>
      <c r="AX851" s="7">
        <v>35291.584224037913</v>
      </c>
      <c r="AY851" s="9">
        <v>3.7913537810940583</v>
      </c>
      <c r="AZ851" s="7">
        <v>52772.65615825374</v>
      </c>
      <c r="BA851" s="7">
        <v>2976.0001700738212</v>
      </c>
      <c r="BB851" s="7">
        <v>34363.825768850103</v>
      </c>
      <c r="BC851" s="7">
        <v>12123.98804930874</v>
      </c>
      <c r="BD851" s="7">
        <v>4348.1316845578076</v>
      </c>
      <c r="BE851" s="7">
        <v>7463.228592224812</v>
      </c>
      <c r="BF851" s="7">
        <v>69.150556004358805</v>
      </c>
      <c r="BG851" s="7">
        <v>3743.6375441444834</v>
      </c>
      <c r="BH851" s="7">
        <v>6615.6893426098977</v>
      </c>
      <c r="BI851" s="7">
        <v>2002</v>
      </c>
      <c r="BJ851" s="7">
        <v>2110</v>
      </c>
      <c r="BK851" s="7">
        <v>22003</v>
      </c>
      <c r="BL851" s="7">
        <v>20608</v>
      </c>
      <c r="BM851" s="7">
        <v>21774</v>
      </c>
      <c r="BN851" s="7">
        <v>17834</v>
      </c>
      <c r="BO851" s="7">
        <v>583</v>
      </c>
      <c r="BP851" s="7">
        <v>385</v>
      </c>
      <c r="BQ851" s="7">
        <v>414</v>
      </c>
      <c r="BR851" s="7">
        <v>363</v>
      </c>
      <c r="BS851" s="7">
        <v>171</v>
      </c>
      <c r="BT851" s="7">
        <v>75</v>
      </c>
      <c r="BU851" s="10">
        <v>0</v>
      </c>
      <c r="BV851" s="10">
        <v>0</v>
      </c>
      <c r="BW851" s="10">
        <v>1</v>
      </c>
      <c r="BX851" s="10">
        <v>2</v>
      </c>
      <c r="BY851" s="10">
        <v>0</v>
      </c>
      <c r="BZ851" s="11">
        <v>3</v>
      </c>
      <c r="CA851">
        <f>VLOOKUP(A851,[1]competitor_summary!$B$2:$C$1478,2,FALSE)</f>
        <v>0</v>
      </c>
      <c r="CB851">
        <f>VLOOKUP(A851,[1]competitor_summary!$B$2:$D$1478,3,FALSE)</f>
        <v>10</v>
      </c>
      <c r="CC851">
        <f>VLOOKUP(A851,[1]competitor_summary!$B$2:$E$1478,4,FALSE)</f>
        <v>0</v>
      </c>
    </row>
    <row r="852" spans="1:81" x14ac:dyDescent="0.2">
      <c r="A852" t="s">
        <v>2624</v>
      </c>
      <c r="B852" s="7" t="s">
        <v>2625</v>
      </c>
      <c r="C852" s="7" t="s">
        <v>2626</v>
      </c>
      <c r="D852" s="13">
        <v>43313</v>
      </c>
      <c r="E852" s="14">
        <v>5.333333333333333</v>
      </c>
      <c r="F852" s="7">
        <v>21877</v>
      </c>
      <c r="G852" s="7">
        <v>122071.89809531032</v>
      </c>
      <c r="H852" s="7">
        <v>123957.28781239234</v>
      </c>
      <c r="I852" s="7">
        <v>122934.95635004225</v>
      </c>
      <c r="J852" s="7">
        <v>124749.00067874201</v>
      </c>
      <c r="K852" s="7">
        <v>123957.28781239234</v>
      </c>
      <c r="L852" s="7">
        <v>31860.218304294744</v>
      </c>
      <c r="M852" s="7">
        <v>23320.526470384793</v>
      </c>
      <c r="N852" s="7">
        <v>13962.021467348794</v>
      </c>
      <c r="O852" s="7">
        <v>54814.521570364013</v>
      </c>
      <c r="P852" s="7">
        <v>123957.28781239234</v>
      </c>
      <c r="Q852" s="7">
        <v>7684.4944372886093</v>
      </c>
      <c r="R852" s="7">
        <v>7378.1858685142361</v>
      </c>
      <c r="S852" s="7">
        <v>7409.073802009807</v>
      </c>
      <c r="T852" s="7">
        <v>7549.3778760851128</v>
      </c>
      <c r="U852" s="7">
        <v>7544.9490036617499</v>
      </c>
      <c r="V852" s="7">
        <v>7901.5572485107696</v>
      </c>
      <c r="W852" s="7">
        <v>8492.8073910661042</v>
      </c>
      <c r="X852" s="7">
        <v>8731.5956304771826</v>
      </c>
      <c r="Y852" s="7">
        <v>62692.041257613571</v>
      </c>
      <c r="Z852" s="8">
        <v>42.184954400002027</v>
      </c>
      <c r="AA852" s="8">
        <v>41.99127794967481</v>
      </c>
      <c r="AB852" s="9">
        <v>136359.68139129339</v>
      </c>
      <c r="AC852" s="9">
        <v>166290.03832678753</v>
      </c>
      <c r="AD852" s="9">
        <v>150979.86406836033</v>
      </c>
      <c r="AE852" s="9">
        <v>182516.68967031164</v>
      </c>
      <c r="AF852" s="10">
        <v>3.0883561798937675</v>
      </c>
      <c r="AG852" s="10">
        <v>3.0891099932002746</v>
      </c>
      <c r="AH852" s="7">
        <v>40016.070664691273</v>
      </c>
      <c r="AI852" s="7">
        <v>39829.122510704678</v>
      </c>
      <c r="AJ852" s="7">
        <v>39488.692229471868</v>
      </c>
      <c r="AK852" s="7">
        <v>39209.406343142269</v>
      </c>
      <c r="AL852" s="9">
        <v>788936.34989331942</v>
      </c>
      <c r="AM852" s="9">
        <v>821354.28344894759</v>
      </c>
      <c r="AN852" s="9">
        <v>2006.9832606641669</v>
      </c>
      <c r="AO852" s="9">
        <v>2123.9398856599073</v>
      </c>
      <c r="AP852" s="7">
        <v>41574.943593370728</v>
      </c>
      <c r="AQ852" s="7">
        <v>1745.8210826660506</v>
      </c>
      <c r="AR852" s="7">
        <v>39829.122510704678</v>
      </c>
      <c r="AS852" s="7">
        <v>8073.3107900125906</v>
      </c>
      <c r="AT852" s="7">
        <v>31755.811720692087</v>
      </c>
      <c r="AU852" s="10">
        <v>1.8288421164401338</v>
      </c>
      <c r="AV852" s="10">
        <v>72841</v>
      </c>
      <c r="AW852" s="7">
        <v>102304.95772274211</v>
      </c>
      <c r="AX852" s="7">
        <v>67452.609387610457</v>
      </c>
      <c r="AY852" s="9">
        <v>3.620021065042117</v>
      </c>
      <c r="AZ852" s="7">
        <v>38006.911939523328</v>
      </c>
      <c r="BA852" s="7">
        <v>4261.1271101993625</v>
      </c>
      <c r="BB852" s="7">
        <v>64959.978644895018</v>
      </c>
      <c r="BC852" s="7">
        <v>30338.414910088875</v>
      </c>
      <c r="BD852" s="7">
        <v>11437.872643649345</v>
      </c>
      <c r="BE852" s="7">
        <v>13746.285064005642</v>
      </c>
      <c r="BF852" s="7">
        <v>12</v>
      </c>
      <c r="BG852" s="7">
        <v>3540.1010081794811</v>
      </c>
      <c r="BH852" s="7">
        <v>5885.3050189716741</v>
      </c>
      <c r="BI852" s="7">
        <v>8650</v>
      </c>
      <c r="BJ852" s="7">
        <v>8443</v>
      </c>
      <c r="BK852" s="7">
        <v>9808</v>
      </c>
      <c r="BL852" s="7">
        <v>19878</v>
      </c>
      <c r="BM852" s="7">
        <v>21802</v>
      </c>
      <c r="BN852" s="7">
        <v>18251</v>
      </c>
      <c r="BO852" s="7">
        <v>2009</v>
      </c>
      <c r="BP852" s="7">
        <v>1588</v>
      </c>
      <c r="BQ852" s="7">
        <v>1753</v>
      </c>
      <c r="BR852" s="7">
        <v>1700</v>
      </c>
      <c r="BS852" s="7">
        <v>1161</v>
      </c>
      <c r="BT852" s="7">
        <v>421</v>
      </c>
      <c r="BU852" s="10">
        <v>1</v>
      </c>
      <c r="BV852" s="10">
        <v>1</v>
      </c>
      <c r="BW852" s="10">
        <v>2</v>
      </c>
      <c r="BX852" s="10">
        <v>2</v>
      </c>
      <c r="BY852" s="10">
        <v>1</v>
      </c>
      <c r="BZ852" s="11">
        <v>7</v>
      </c>
      <c r="CA852">
        <f>VLOOKUP(A852,[1]competitor_summary!$B$2:$C$1478,2,FALSE)</f>
        <v>2</v>
      </c>
      <c r="CB852">
        <f>VLOOKUP(A852,[1]competitor_summary!$B$2:$D$1478,3,FALSE)</f>
        <v>0.100898788341096</v>
      </c>
      <c r="CC852">
        <f>VLOOKUP(A852,[1]competitor_summary!$B$2:$E$1478,4,FALSE)</f>
        <v>4.4000000000000004</v>
      </c>
    </row>
    <row r="853" spans="1:81" x14ac:dyDescent="0.2">
      <c r="A853" t="s">
        <v>2627</v>
      </c>
      <c r="B853" s="7" t="s">
        <v>2628</v>
      </c>
      <c r="C853" s="7" t="s">
        <v>2629</v>
      </c>
      <c r="D853" s="13">
        <v>43523</v>
      </c>
      <c r="E853" s="14">
        <v>4.833333333333333</v>
      </c>
      <c r="F853" s="7">
        <v>9473</v>
      </c>
      <c r="G853" s="7">
        <v>46581.277725124964</v>
      </c>
      <c r="H853" s="7">
        <v>42928.981763539487</v>
      </c>
      <c r="I853" s="7">
        <v>44850.990605640371</v>
      </c>
      <c r="J853" s="7">
        <v>42823.747417399078</v>
      </c>
      <c r="K853" s="7">
        <v>42928.981763539487</v>
      </c>
      <c r="L853" s="7">
        <v>12647.367359604075</v>
      </c>
      <c r="M853" s="7">
        <v>6038.3414999114175</v>
      </c>
      <c r="N853" s="7">
        <v>2152.41814665313</v>
      </c>
      <c r="O853" s="7">
        <v>22090.854757370864</v>
      </c>
      <c r="P853" s="7">
        <v>42928.981763539487</v>
      </c>
      <c r="Q853" s="7">
        <v>2571.5544767123356</v>
      </c>
      <c r="R853" s="7">
        <v>2664.2061557890556</v>
      </c>
      <c r="S853" s="7">
        <v>2773.6205215761147</v>
      </c>
      <c r="T853" s="7">
        <v>2775.8492076116381</v>
      </c>
      <c r="U853" s="7">
        <v>2528.2914816543926</v>
      </c>
      <c r="V853" s="7">
        <v>2406.2800371196354</v>
      </c>
      <c r="W853" s="7">
        <v>2467.906105034519</v>
      </c>
      <c r="X853" s="7">
        <v>2665.4129503579461</v>
      </c>
      <c r="Y853" s="7">
        <v>20853.120935855637</v>
      </c>
      <c r="Z853" s="8">
        <v>40.227528868441603</v>
      </c>
      <c r="AA853" s="8">
        <v>40.996516588013868</v>
      </c>
      <c r="AB853" s="9">
        <v>76175.653829034971</v>
      </c>
      <c r="AC853" s="9">
        <v>102837.97231966603</v>
      </c>
      <c r="AD853" s="9">
        <v>80187.627801625364</v>
      </c>
      <c r="AE853" s="9">
        <v>107986.45115034908</v>
      </c>
      <c r="AF853" s="10">
        <v>2.4258866430686536</v>
      </c>
      <c r="AG853" s="10">
        <v>2.4261433014103364</v>
      </c>
      <c r="AH853" s="7">
        <v>17220.638824189082</v>
      </c>
      <c r="AI853" s="7">
        <v>17345.110410474241</v>
      </c>
      <c r="AJ853" s="7">
        <v>18135.129714598181</v>
      </c>
      <c r="AK853" s="7">
        <v>18850.597939178813</v>
      </c>
      <c r="AL853" s="9">
        <v>214690.42529042167</v>
      </c>
      <c r="AM853" s="9">
        <v>264489.36004381685</v>
      </c>
      <c r="AN853" s="9">
        <v>1497.7325598215421</v>
      </c>
      <c r="AO853" s="9">
        <v>1614.6774863002611</v>
      </c>
      <c r="AP853" s="7">
        <v>19121.687837286387</v>
      </c>
      <c r="AQ853" s="7">
        <v>1776.5774268121459</v>
      </c>
      <c r="AR853" s="7">
        <v>17345.110410474241</v>
      </c>
      <c r="AS853" s="7">
        <v>5716.2520302829798</v>
      </c>
      <c r="AT853" s="7">
        <v>11628.858380191261</v>
      </c>
      <c r="AU853" s="10">
        <v>1.7664659525478115</v>
      </c>
      <c r="AV853" s="10">
        <v>30640</v>
      </c>
      <c r="AW853" s="7">
        <v>34489.373416372255</v>
      </c>
      <c r="AX853" s="7">
        <v>21522.612737348623</v>
      </c>
      <c r="AY853" s="9">
        <v>6.9166612675184354</v>
      </c>
      <c r="AZ853" s="7">
        <v>25990.656930765283</v>
      </c>
      <c r="BA853" s="7">
        <v>1638.8777766380008</v>
      </c>
      <c r="BB853" s="7">
        <v>20338.157221084781</v>
      </c>
      <c r="BC853" s="7">
        <v>7999.7927196336386</v>
      </c>
      <c r="BD853" s="7">
        <v>3691.2259048078267</v>
      </c>
      <c r="BE853" s="7">
        <v>4417.8122424734174</v>
      </c>
      <c r="BF853" s="7">
        <v>5.9895907393656671</v>
      </c>
      <c r="BG853" s="7">
        <v>2094.8946859231801</v>
      </c>
      <c r="BH853" s="7">
        <v>2128.4420775073522</v>
      </c>
      <c r="BI853" s="7">
        <v>5421</v>
      </c>
      <c r="BJ853" s="7">
        <v>3794</v>
      </c>
      <c r="BK853" s="7">
        <v>5768</v>
      </c>
      <c r="BL853" s="7">
        <v>6011</v>
      </c>
      <c r="BM853" s="7">
        <v>5729</v>
      </c>
      <c r="BN853" s="7">
        <v>5201</v>
      </c>
      <c r="BO853" s="7">
        <v>1024</v>
      </c>
      <c r="BP853" s="7">
        <v>1150</v>
      </c>
      <c r="BQ853" s="7">
        <v>1227</v>
      </c>
      <c r="BR853" s="7">
        <v>1137</v>
      </c>
      <c r="BS853" s="7">
        <v>649</v>
      </c>
      <c r="BT853" s="7">
        <v>224</v>
      </c>
      <c r="BU853" s="10">
        <v>0</v>
      </c>
      <c r="BV853" s="10">
        <v>0</v>
      </c>
      <c r="BW853" s="10">
        <v>2</v>
      </c>
      <c r="BX853" s="10">
        <v>0</v>
      </c>
      <c r="BY853" s="10">
        <v>0</v>
      </c>
      <c r="BZ853" s="11">
        <v>2</v>
      </c>
      <c r="CA853">
        <f>VLOOKUP(A853,[1]competitor_summary!$B$2:$C$1478,2,FALSE)</f>
        <v>0</v>
      </c>
      <c r="CB853">
        <f>VLOOKUP(A853,[1]competitor_summary!$B$2:$D$1478,3,FALSE)</f>
        <v>10</v>
      </c>
      <c r="CC853">
        <f>VLOOKUP(A853,[1]competitor_summary!$B$2:$E$1478,4,FALSE)</f>
        <v>0</v>
      </c>
    </row>
    <row r="854" spans="1:81" x14ac:dyDescent="0.2">
      <c r="A854" t="s">
        <v>2630</v>
      </c>
      <c r="B854" s="7" t="s">
        <v>2631</v>
      </c>
      <c r="C854" s="7" t="s">
        <v>2632</v>
      </c>
      <c r="D854" s="13">
        <v>45047</v>
      </c>
      <c r="E854" s="14">
        <v>0.58333333333333337</v>
      </c>
      <c r="F854" s="7">
        <v>58645</v>
      </c>
      <c r="G854" s="7">
        <v>99181.796608997043</v>
      </c>
      <c r="H854" s="7">
        <v>90245.776935688453</v>
      </c>
      <c r="I854" s="7">
        <v>94273.3895193832</v>
      </c>
      <c r="J854" s="7">
        <v>85712.99791530543</v>
      </c>
      <c r="K854" s="7">
        <v>90245.776935688453</v>
      </c>
      <c r="L854" s="7">
        <v>2043.8222452627961</v>
      </c>
      <c r="M854" s="7">
        <v>13766.958036006894</v>
      </c>
      <c r="N854" s="7">
        <v>3738.5573532229755</v>
      </c>
      <c r="O854" s="7">
        <v>70696.439301195787</v>
      </c>
      <c r="P854" s="7">
        <v>90245.776935688453</v>
      </c>
      <c r="Q854" s="7">
        <v>5040.9784092342015</v>
      </c>
      <c r="R854" s="7">
        <v>5525.2782803641167</v>
      </c>
      <c r="S854" s="7">
        <v>5946.3744260009844</v>
      </c>
      <c r="T854" s="7">
        <v>6031.9427045085467</v>
      </c>
      <c r="U854" s="7">
        <v>5896.1908247270621</v>
      </c>
      <c r="V854" s="7">
        <v>5567.7443224026356</v>
      </c>
      <c r="W854" s="7">
        <v>5545.0329492422752</v>
      </c>
      <c r="X854" s="7">
        <v>5761.7997725785244</v>
      </c>
      <c r="Y854" s="7">
        <v>45315.341689058347</v>
      </c>
      <c r="Z854" s="8">
        <v>41.986717151395872</v>
      </c>
      <c r="AA854" s="8">
        <v>41.976402421713786</v>
      </c>
      <c r="AB854" s="9">
        <v>98316.736523391592</v>
      </c>
      <c r="AC854" s="9">
        <v>119526.17818684367</v>
      </c>
      <c r="AD854" s="9">
        <v>116582.4373214314</v>
      </c>
      <c r="AE854" s="9">
        <v>140481.10453340245</v>
      </c>
      <c r="AF854" s="10">
        <v>2.5845093250905022</v>
      </c>
      <c r="AG854" s="10">
        <v>2.5844330943072702</v>
      </c>
      <c r="AH854" s="7">
        <v>32823.872525063343</v>
      </c>
      <c r="AI854" s="7">
        <v>34640.693417987786</v>
      </c>
      <c r="AJ854" s="7">
        <v>36196.485842250986</v>
      </c>
      <c r="AK854" s="7">
        <v>38094.80742249405</v>
      </c>
      <c r="AL854" s="9">
        <v>534381.9376142004</v>
      </c>
      <c r="AM854" s="9">
        <v>563162.44655814639</v>
      </c>
      <c r="AN854" s="9">
        <v>1818.2212119042133</v>
      </c>
      <c r="AO854" s="9">
        <v>1949.2653704824361</v>
      </c>
      <c r="AP854" s="7">
        <v>35815.500597869745</v>
      </c>
      <c r="AQ854" s="7">
        <v>1174.8071798819583</v>
      </c>
      <c r="AR854" s="7">
        <v>34640.693417987786</v>
      </c>
      <c r="AS854" s="7">
        <v>10432.603988956427</v>
      </c>
      <c r="AT854" s="7">
        <v>24208.089429031359</v>
      </c>
      <c r="AU854" s="10">
        <v>2.0692416508242801</v>
      </c>
      <c r="AV854" s="10">
        <v>71680</v>
      </c>
      <c r="AW854" s="7">
        <v>74150.534703653771</v>
      </c>
      <c r="AX854" s="7">
        <v>47046.109919577371</v>
      </c>
      <c r="AY854" s="9">
        <v>3.8905431079686985</v>
      </c>
      <c r="AZ854" s="7">
        <v>33655.673431113406</v>
      </c>
      <c r="BA854" s="7">
        <v>3465.1657981723838</v>
      </c>
      <c r="BB854" s="7">
        <v>44809.336135541787</v>
      </c>
      <c r="BC854" s="7">
        <v>17945.244743778137</v>
      </c>
      <c r="BD854" s="7">
        <v>7156.8940944678616</v>
      </c>
      <c r="BE854" s="7">
        <v>9520.8539194504265</v>
      </c>
      <c r="BF854" s="7">
        <v>94.815730271395296</v>
      </c>
      <c r="BG854" s="7">
        <v>3538.5169451527763</v>
      </c>
      <c r="BH854" s="7">
        <v>6553.0107024211902</v>
      </c>
      <c r="BI854" s="7">
        <v>16229</v>
      </c>
      <c r="BJ854" s="7">
        <v>7038</v>
      </c>
      <c r="BK854" s="7">
        <v>8346</v>
      </c>
      <c r="BL854" s="7">
        <v>8008</v>
      </c>
      <c r="BM854" s="7">
        <v>829</v>
      </c>
      <c r="BN854" s="7">
        <v>15365</v>
      </c>
      <c r="BO854" s="7">
        <v>4195</v>
      </c>
      <c r="BP854" s="7">
        <v>3565</v>
      </c>
      <c r="BQ854" s="7">
        <v>3820</v>
      </c>
      <c r="BR854" s="7">
        <v>2966</v>
      </c>
      <c r="BS854" s="7">
        <v>1254</v>
      </c>
      <c r="BT854" s="7">
        <v>408</v>
      </c>
      <c r="BU854" s="10">
        <v>1</v>
      </c>
      <c r="BV854" s="10">
        <v>0</v>
      </c>
      <c r="BW854" s="10">
        <v>6</v>
      </c>
      <c r="BX854" s="10">
        <v>2</v>
      </c>
      <c r="BY854" s="10">
        <v>0</v>
      </c>
      <c r="BZ854" s="11">
        <v>9</v>
      </c>
      <c r="CA854">
        <f>VLOOKUP(A854,[1]competitor_summary!$B$2:$C$1478,2,FALSE)</f>
        <v>1</v>
      </c>
      <c r="CB854">
        <f>VLOOKUP(A854,[1]competitor_summary!$B$2:$D$1478,3,FALSE)</f>
        <v>9.4570739266610308E-3</v>
      </c>
      <c r="CC854">
        <f>VLOOKUP(A854,[1]competitor_summary!$B$2:$E$1478,4,FALSE)</f>
        <v>4.0999999999999996</v>
      </c>
    </row>
    <row r="855" spans="1:81" x14ac:dyDescent="0.2">
      <c r="A855" t="s">
        <v>2633</v>
      </c>
      <c r="B855" s="7" t="s">
        <v>2634</v>
      </c>
      <c r="C855" s="7" t="s">
        <v>2635</v>
      </c>
      <c r="D855" s="13">
        <v>44509</v>
      </c>
      <c r="E855" s="14">
        <v>2.0833333333333335</v>
      </c>
      <c r="F855" s="7">
        <v>109982</v>
      </c>
      <c r="G855" s="7">
        <v>33527.497781550075</v>
      </c>
      <c r="H855" s="7">
        <v>31966.779759422643</v>
      </c>
      <c r="I855" s="7">
        <v>33032.437487767253</v>
      </c>
      <c r="J855" s="7">
        <v>32565.823161152832</v>
      </c>
      <c r="K855" s="7">
        <v>31966.779759422643</v>
      </c>
      <c r="L855" s="7">
        <v>1046.7851138012775</v>
      </c>
      <c r="M855" s="7">
        <v>2684.4921526664984</v>
      </c>
      <c r="N855" s="7">
        <v>2031.0210353777802</v>
      </c>
      <c r="O855" s="7">
        <v>26204.481457577087</v>
      </c>
      <c r="P855" s="7">
        <v>31966.779759422643</v>
      </c>
      <c r="Q855" s="7">
        <v>1544.9193390297587</v>
      </c>
      <c r="R855" s="7">
        <v>2769.3260493765702</v>
      </c>
      <c r="S855" s="7">
        <v>1538.1882196102815</v>
      </c>
      <c r="T855" s="7">
        <v>1238.4976238125237</v>
      </c>
      <c r="U855" s="7">
        <v>930.65804818441393</v>
      </c>
      <c r="V855" s="7">
        <v>751.60906444495777</v>
      </c>
      <c r="W855" s="7">
        <v>782.87550163138076</v>
      </c>
      <c r="X855" s="7">
        <v>912.03653036744799</v>
      </c>
      <c r="Y855" s="7">
        <v>10468.110376457334</v>
      </c>
      <c r="Z855" s="8">
        <v>23.600528379944162</v>
      </c>
      <c r="AA855" s="8">
        <v>30.846843836724954</v>
      </c>
      <c r="AB855" s="9">
        <v>60614.279048048411</v>
      </c>
      <c r="AC855" s="9">
        <v>77649.472581795111</v>
      </c>
      <c r="AD855" s="9">
        <v>68479.8705263109</v>
      </c>
      <c r="AE855" s="9">
        <v>87722.225488466676</v>
      </c>
      <c r="AF855" s="10">
        <v>2.0829458887555941</v>
      </c>
      <c r="AG855" s="10">
        <v>2.083551851372667</v>
      </c>
      <c r="AH855" s="7">
        <v>12900.577237795223</v>
      </c>
      <c r="AI855" s="7">
        <v>12473.245160421211</v>
      </c>
      <c r="AJ855" s="7">
        <v>12982.334235354734</v>
      </c>
      <c r="AK855" s="7">
        <v>13218.537240233738</v>
      </c>
      <c r="AL855" s="9">
        <v>268358.90590390377</v>
      </c>
      <c r="AM855" s="9">
        <v>281863.15850081539</v>
      </c>
      <c r="AN855" s="9">
        <v>1298.2964369030433</v>
      </c>
      <c r="AO855" s="9">
        <v>1284.5575510639117</v>
      </c>
      <c r="AP855" s="7">
        <v>13533.21820647479</v>
      </c>
      <c r="AQ855" s="7">
        <v>1059.9730460535793</v>
      </c>
      <c r="AR855" s="7">
        <v>12473.245160421211</v>
      </c>
      <c r="AS855" s="7">
        <v>7292.2297328684072</v>
      </c>
      <c r="AT855" s="7">
        <v>5181.0154275528039</v>
      </c>
      <c r="AU855" s="10">
        <v>1.8080198291703942</v>
      </c>
      <c r="AV855" s="10">
        <v>22552</v>
      </c>
      <c r="AW855" s="7">
        <v>27441.291510406183</v>
      </c>
      <c r="AX855" s="7">
        <v>18248.296880781883</v>
      </c>
      <c r="AY855" s="9">
        <v>3.4609056619794347</v>
      </c>
      <c r="AZ855" s="7">
        <v>20988.010077950283</v>
      </c>
      <c r="BA855" s="7">
        <v>1514.8253151797398</v>
      </c>
      <c r="BB855" s="7">
        <v>17696.003195102996</v>
      </c>
      <c r="BC855" s="7">
        <v>7753.4713763360342</v>
      </c>
      <c r="BD855" s="7">
        <v>3953.7710341631901</v>
      </c>
      <c r="BE855" s="7">
        <v>3067.1549388381827</v>
      </c>
      <c r="BF855" s="7">
        <v>149.73223489135853</v>
      </c>
      <c r="BG855" s="7">
        <v>963.80758835223969</v>
      </c>
      <c r="BH855" s="7">
        <v>1808.0660225219908</v>
      </c>
      <c r="BI855" s="7">
        <v>11319</v>
      </c>
      <c r="BJ855" s="7">
        <v>10715</v>
      </c>
      <c r="BK855" s="7">
        <v>11522</v>
      </c>
      <c r="BL855" s="7">
        <v>10789</v>
      </c>
      <c r="BM855" s="7">
        <v>21953</v>
      </c>
      <c r="BN855" s="7">
        <v>21941</v>
      </c>
      <c r="BO855" s="7">
        <v>2200</v>
      </c>
      <c r="BP855" s="7">
        <v>2682</v>
      </c>
      <c r="BQ855" s="7">
        <v>2480</v>
      </c>
      <c r="BR855" s="7">
        <v>2584</v>
      </c>
      <c r="BS855" s="7">
        <v>1156</v>
      </c>
      <c r="BT855" s="7">
        <v>205</v>
      </c>
      <c r="BU855" s="10">
        <v>1</v>
      </c>
      <c r="BV855" s="10">
        <v>0</v>
      </c>
      <c r="BW855" s="10">
        <v>2</v>
      </c>
      <c r="BX855" s="10">
        <v>2</v>
      </c>
      <c r="BY855" s="10">
        <v>1</v>
      </c>
      <c r="BZ855" s="11">
        <v>6</v>
      </c>
      <c r="CA855">
        <f>VLOOKUP(A855,[1]competitor_summary!$B$2:$C$1478,2,FALSE)</f>
        <v>4</v>
      </c>
      <c r="CB855">
        <f>VLOOKUP(A855,[1]competitor_summary!$B$2:$D$1478,3,FALSE)</f>
        <v>0.22649335603964901</v>
      </c>
      <c r="CC855">
        <f>VLOOKUP(A855,[1]competitor_summary!$B$2:$E$1478,4,FALSE)</f>
        <v>4.5999999999999996</v>
      </c>
    </row>
    <row r="856" spans="1:81" x14ac:dyDescent="0.2">
      <c r="A856" t="s">
        <v>2636</v>
      </c>
      <c r="B856" s="7" t="s">
        <v>2637</v>
      </c>
      <c r="C856" s="7" t="s">
        <v>2638</v>
      </c>
      <c r="D856" s="13">
        <v>43847</v>
      </c>
      <c r="E856" s="14">
        <v>3.9166666666666665</v>
      </c>
      <c r="F856" s="7">
        <v>84408</v>
      </c>
      <c r="G856" s="7">
        <v>39305.790478800307</v>
      </c>
      <c r="H856" s="7">
        <v>37883.838738412422</v>
      </c>
      <c r="I856" s="7">
        <v>38857.796828901977</v>
      </c>
      <c r="J856" s="7">
        <v>37563.196681750414</v>
      </c>
      <c r="K856" s="7">
        <v>37883.838738412422</v>
      </c>
      <c r="L856" s="7">
        <v>1427.0672597840894</v>
      </c>
      <c r="M856" s="7">
        <v>3597.2495440515922</v>
      </c>
      <c r="N856" s="7">
        <v>2986.7297827344446</v>
      </c>
      <c r="O856" s="7">
        <v>29872.792151842295</v>
      </c>
      <c r="P856" s="7">
        <v>37883.838738412422</v>
      </c>
      <c r="Q856" s="7">
        <v>1144.5410217655881</v>
      </c>
      <c r="R856" s="7">
        <v>2534.2111619250209</v>
      </c>
      <c r="S856" s="7">
        <v>1403.4454540767474</v>
      </c>
      <c r="T856" s="7">
        <v>1105.6378390285827</v>
      </c>
      <c r="U856" s="7">
        <v>937.57432644849177</v>
      </c>
      <c r="V856" s="7">
        <v>737.91506918735104</v>
      </c>
      <c r="W856" s="7">
        <v>768.76415600194014</v>
      </c>
      <c r="X856" s="7">
        <v>795.69319954127423</v>
      </c>
      <c r="Y856" s="7">
        <v>9427.7822279749962</v>
      </c>
      <c r="Z856" s="8">
        <v>22.453011178167873</v>
      </c>
      <c r="AA856" s="8">
        <v>27.884673558974939</v>
      </c>
      <c r="AB856" s="9">
        <v>56593.151744790383</v>
      </c>
      <c r="AC856" s="9">
        <v>81044.96236111589</v>
      </c>
      <c r="AD856" s="9">
        <v>63921.897214166318</v>
      </c>
      <c r="AE856" s="9">
        <v>91542.114728837827</v>
      </c>
      <c r="AF856" s="10">
        <v>2.1743102771464979</v>
      </c>
      <c r="AG856" s="10">
        <v>2.1743600442879285</v>
      </c>
      <c r="AH856" s="7">
        <v>12277.288529031677</v>
      </c>
      <c r="AI856" s="7">
        <v>12357.190975064586</v>
      </c>
      <c r="AJ856" s="7">
        <v>12805.291843506508</v>
      </c>
      <c r="AK856" s="7">
        <v>13009.66339365521</v>
      </c>
      <c r="AL856" s="9">
        <v>321633.69310292276</v>
      </c>
      <c r="AM856" s="9">
        <v>362766.81720084127</v>
      </c>
      <c r="AN856" s="9">
        <v>1333.3928655216325</v>
      </c>
      <c r="AO856" s="9">
        <v>1316.9913046755914</v>
      </c>
      <c r="AP856" s="7">
        <v>13539.324933131342</v>
      </c>
      <c r="AQ856" s="7">
        <v>1182.1339580667554</v>
      </c>
      <c r="AR856" s="7">
        <v>12357.190975064586</v>
      </c>
      <c r="AS856" s="7">
        <v>8276.5243632139754</v>
      </c>
      <c r="AT856" s="7">
        <v>4080.6666118506109</v>
      </c>
      <c r="AU856" s="10">
        <v>1.8368061795302479</v>
      </c>
      <c r="AV856" s="10">
        <v>22698</v>
      </c>
      <c r="AW856" s="7">
        <v>32870.470713847346</v>
      </c>
      <c r="AX856" s="7">
        <v>21322.801080277219</v>
      </c>
      <c r="AY856" s="9">
        <v>4.3287493129655497</v>
      </c>
      <c r="AZ856" s="7">
        <v>15549.250039749633</v>
      </c>
      <c r="BA856" s="7">
        <v>740.48706234947895</v>
      </c>
      <c r="BB856" s="7">
        <v>20517.580836086388</v>
      </c>
      <c r="BC856" s="7">
        <v>9186.6027812618413</v>
      </c>
      <c r="BD856" s="7">
        <v>4552.8412305123929</v>
      </c>
      <c r="BE856" s="7">
        <v>3591.1129155169474</v>
      </c>
      <c r="BF856" s="7">
        <v>266.81625835289015</v>
      </c>
      <c r="BG856" s="7">
        <v>961.65931149554672</v>
      </c>
      <c r="BH856" s="7">
        <v>1958.5483389467699</v>
      </c>
      <c r="BI856" s="7">
        <v>7595</v>
      </c>
      <c r="BJ856" s="7">
        <v>7999</v>
      </c>
      <c r="BK856" s="7">
        <v>4073</v>
      </c>
      <c r="BL856" s="7">
        <v>8214</v>
      </c>
      <c r="BM856" s="7">
        <v>8148</v>
      </c>
      <c r="BN856" s="7">
        <v>3630</v>
      </c>
      <c r="BO856" s="7">
        <v>1178</v>
      </c>
      <c r="BP856" s="7">
        <v>1492</v>
      </c>
      <c r="BQ856" s="7">
        <v>1726</v>
      </c>
      <c r="BR856" s="7">
        <v>1653</v>
      </c>
      <c r="BS856" s="7">
        <v>1231</v>
      </c>
      <c r="BT856" s="7">
        <v>304</v>
      </c>
      <c r="BU856" s="10">
        <v>0</v>
      </c>
      <c r="BV856" s="10">
        <v>0</v>
      </c>
      <c r="BW856" s="10">
        <v>0</v>
      </c>
      <c r="BX856" s="10">
        <v>0</v>
      </c>
      <c r="BY856" s="10">
        <v>0</v>
      </c>
      <c r="BZ856" s="11">
        <v>0</v>
      </c>
      <c r="CA856">
        <f>VLOOKUP(A856,[1]competitor_summary!$B$2:$C$1478,2,FALSE)</f>
        <v>1</v>
      </c>
      <c r="CB856">
        <f>VLOOKUP(A856,[1]competitor_summary!$B$2:$D$1478,3,FALSE)</f>
        <v>0.20836575685942799</v>
      </c>
      <c r="CC856">
        <f>VLOOKUP(A856,[1]competitor_summary!$B$2:$E$1478,4,FALSE)</f>
        <v>4.0999999999999996</v>
      </c>
    </row>
    <row r="857" spans="1:81" x14ac:dyDescent="0.2">
      <c r="A857" t="s">
        <v>2639</v>
      </c>
      <c r="B857" s="7" t="s">
        <v>2640</v>
      </c>
      <c r="C857" s="7" t="s">
        <v>2641</v>
      </c>
      <c r="D857" s="13">
        <v>43781</v>
      </c>
      <c r="E857" s="14">
        <v>4.083333333333333</v>
      </c>
      <c r="F857" s="7">
        <v>111079</v>
      </c>
      <c r="G857" s="7">
        <v>17940.86235350417</v>
      </c>
      <c r="H857" s="7">
        <v>17000.096708629513</v>
      </c>
      <c r="I857" s="7">
        <v>17463.895719486522</v>
      </c>
      <c r="J857" s="7">
        <v>16108.91389795416</v>
      </c>
      <c r="K857" s="7">
        <v>17000.096708629513</v>
      </c>
      <c r="L857" s="7">
        <v>42.711271697189659</v>
      </c>
      <c r="M857" s="7">
        <v>2424.8609069586964</v>
      </c>
      <c r="N857" s="7">
        <v>96.845539076952264</v>
      </c>
      <c r="O857" s="7">
        <v>14435.678990896675</v>
      </c>
      <c r="P857" s="7">
        <v>17000.096708629513</v>
      </c>
      <c r="Q857" s="7">
        <v>1126.6376156614861</v>
      </c>
      <c r="R857" s="7">
        <v>1201.8003777144477</v>
      </c>
      <c r="S857" s="7">
        <v>1174.979404616286</v>
      </c>
      <c r="T857" s="7">
        <v>1231.4486852845876</v>
      </c>
      <c r="U857" s="7">
        <v>1026.6022086349549</v>
      </c>
      <c r="V857" s="7">
        <v>793.66230211954098</v>
      </c>
      <c r="W857" s="7">
        <v>634.2511905747233</v>
      </c>
      <c r="X857" s="7">
        <v>683.48880010785069</v>
      </c>
      <c r="Y857" s="7">
        <v>7872.8705847138772</v>
      </c>
      <c r="Z857" s="8">
        <v>31.75869768700926</v>
      </c>
      <c r="AA857" s="8">
        <v>34.487478163860281</v>
      </c>
      <c r="AB857" s="9">
        <v>67580.278187377568</v>
      </c>
      <c r="AC857" s="9">
        <v>76976.193212815822</v>
      </c>
      <c r="AD857" s="9">
        <v>69245.076879701592</v>
      </c>
      <c r="AE857" s="9">
        <v>79016.342231633869</v>
      </c>
      <c r="AF857" s="10">
        <v>2.7751490926753557</v>
      </c>
      <c r="AG857" s="10">
        <v>2.7735946155752282</v>
      </c>
      <c r="AH857" s="7">
        <v>5757.3190234901849</v>
      </c>
      <c r="AI857" s="7">
        <v>6091.5916805837769</v>
      </c>
      <c r="AJ857" s="7">
        <v>6262.2452661388088</v>
      </c>
      <c r="AK857" s="7">
        <v>6438.3610060602659</v>
      </c>
      <c r="AL857" s="9">
        <v>307226.46837046475</v>
      </c>
      <c r="AM857" s="9">
        <v>362323.80628641637</v>
      </c>
      <c r="AN857" s="9">
        <v>1022.7518315871296</v>
      </c>
      <c r="AO857" s="9">
        <v>967.56690790926007</v>
      </c>
      <c r="AP857" s="7">
        <v>7000.5493632017169</v>
      </c>
      <c r="AQ857" s="7">
        <v>908.95768261794001</v>
      </c>
      <c r="AR857" s="7">
        <v>6091.5916805837769</v>
      </c>
      <c r="AS857" s="7">
        <v>2054.5751723966096</v>
      </c>
      <c r="AT857" s="7">
        <v>4037.0165081871673</v>
      </c>
      <c r="AU857" s="10">
        <v>1.9121259835330975</v>
      </c>
      <c r="AV857" s="10">
        <v>11648</v>
      </c>
      <c r="AW857" s="7">
        <v>12547.50919548003</v>
      </c>
      <c r="AX857" s="7">
        <v>8256.4221410446335</v>
      </c>
      <c r="AY857" s="9">
        <v>5.6438447093859416</v>
      </c>
      <c r="AZ857" s="7">
        <v>8634.9213428296207</v>
      </c>
      <c r="BA857" s="7">
        <v>882.45630612171954</v>
      </c>
      <c r="BB857" s="7">
        <v>7917.8225281430641</v>
      </c>
      <c r="BC857" s="7">
        <v>1861.6288178565446</v>
      </c>
      <c r="BD857" s="7">
        <v>1848.903091209475</v>
      </c>
      <c r="BE857" s="7">
        <v>1489.5247367676347</v>
      </c>
      <c r="BF857" s="7">
        <v>0.92289257794618607</v>
      </c>
      <c r="BG857" s="7">
        <v>970.94914206990507</v>
      </c>
      <c r="BH857" s="7">
        <v>1745.8938476615585</v>
      </c>
      <c r="BI857" s="7">
        <v>2392</v>
      </c>
      <c r="BJ857" s="7">
        <v>17196</v>
      </c>
      <c r="BK857" s="7">
        <v>17205</v>
      </c>
      <c r="BL857" s="7">
        <v>17243</v>
      </c>
      <c r="BM857" s="7">
        <v>2127</v>
      </c>
      <c r="BN857" s="7">
        <v>17299</v>
      </c>
      <c r="BO857" s="7">
        <v>473</v>
      </c>
      <c r="BP857" s="7">
        <v>493</v>
      </c>
      <c r="BQ857" s="7">
        <v>581</v>
      </c>
      <c r="BR857" s="7">
        <v>514</v>
      </c>
      <c r="BS857" s="7">
        <v>259</v>
      </c>
      <c r="BT857" s="7">
        <v>50</v>
      </c>
      <c r="BU857" s="10">
        <v>1</v>
      </c>
      <c r="BV857" s="10">
        <v>0</v>
      </c>
      <c r="BW857" s="10">
        <v>0</v>
      </c>
      <c r="BX857" s="10">
        <v>1</v>
      </c>
      <c r="BY857" s="10">
        <v>0</v>
      </c>
      <c r="BZ857" s="11">
        <v>2</v>
      </c>
      <c r="CA857">
        <f>VLOOKUP(A857,[1]competitor_summary!$B$2:$C$1478,2,FALSE)</f>
        <v>0</v>
      </c>
      <c r="CB857">
        <f>VLOOKUP(A857,[1]competitor_summary!$B$2:$D$1478,3,FALSE)</f>
        <v>10</v>
      </c>
      <c r="CC857">
        <f>VLOOKUP(A857,[1]competitor_summary!$B$2:$E$1478,4,FALSE)</f>
        <v>0</v>
      </c>
    </row>
    <row r="858" spans="1:81" x14ac:dyDescent="0.2">
      <c r="A858" t="s">
        <v>2642</v>
      </c>
      <c r="B858" s="7" t="s">
        <v>2643</v>
      </c>
      <c r="C858" s="7" t="s">
        <v>2644</v>
      </c>
      <c r="D858" s="13">
        <v>44887</v>
      </c>
      <c r="E858" s="14">
        <v>1.0833333333333333</v>
      </c>
      <c r="F858" s="7">
        <v>7914</v>
      </c>
      <c r="G858" s="7">
        <v>103276.5715764959</v>
      </c>
      <c r="H858" s="7">
        <v>85958.948274189737</v>
      </c>
      <c r="I858" s="7">
        <v>93163.462026538647</v>
      </c>
      <c r="J858" s="7">
        <v>77308.067204861494</v>
      </c>
      <c r="K858" s="7">
        <v>85958.948274189737</v>
      </c>
      <c r="L858" s="7">
        <v>10550.123568001007</v>
      </c>
      <c r="M858" s="7">
        <v>12489.325015027096</v>
      </c>
      <c r="N858" s="7">
        <v>5018.6810010059808</v>
      </c>
      <c r="O858" s="7">
        <v>57900.818690155662</v>
      </c>
      <c r="P858" s="7">
        <v>85958.948274189737</v>
      </c>
      <c r="Q858" s="7">
        <v>5279.0727602031093</v>
      </c>
      <c r="R858" s="7">
        <v>4701.2120252710311</v>
      </c>
      <c r="S858" s="7">
        <v>5122.6824646274035</v>
      </c>
      <c r="T858" s="7">
        <v>5837.8800454349284</v>
      </c>
      <c r="U858" s="7">
        <v>5956.5874961495283</v>
      </c>
      <c r="V858" s="7">
        <v>6298.9682556080716</v>
      </c>
      <c r="W858" s="7">
        <v>5798.9575272762968</v>
      </c>
      <c r="X858" s="7">
        <v>5350.2014662980901</v>
      </c>
      <c r="Y858" s="7">
        <v>44345.562040868455</v>
      </c>
      <c r="Z858" s="8">
        <v>38.581991912154102</v>
      </c>
      <c r="AA858" s="8">
        <v>38.59879628974624</v>
      </c>
      <c r="AB858" s="9">
        <v>114696.83406859184</v>
      </c>
      <c r="AC858" s="9">
        <v>144785.41369300004</v>
      </c>
      <c r="AD858" s="9">
        <v>130518.00721072652</v>
      </c>
      <c r="AE858" s="9">
        <v>162761.64518660624</v>
      </c>
      <c r="AF858" s="10">
        <v>2.7352409838372185</v>
      </c>
      <c r="AG858" s="10">
        <v>2.7453335648314297</v>
      </c>
      <c r="AH858" s="7">
        <v>27928.599680587649</v>
      </c>
      <c r="AI858" s="7">
        <v>31297.934102997788</v>
      </c>
      <c r="AJ858" s="7">
        <v>33807.931511576913</v>
      </c>
      <c r="AK858" s="7">
        <v>37418.469746206021</v>
      </c>
      <c r="AL858" s="9">
        <v>535702.03241849784</v>
      </c>
      <c r="AM858" s="9">
        <v>590978.31190390955</v>
      </c>
      <c r="AN858" s="9">
        <v>1948.8751738251692</v>
      </c>
      <c r="AO858" s="9">
        <v>1923.648683199855</v>
      </c>
      <c r="AP858" s="7">
        <v>33055.650558036497</v>
      </c>
      <c r="AQ858" s="7">
        <v>1757.7164550387088</v>
      </c>
      <c r="AR858" s="7">
        <v>31297.934102997788</v>
      </c>
      <c r="AS858" s="7">
        <v>11564.533335317601</v>
      </c>
      <c r="AT858" s="7">
        <v>19733.400767680188</v>
      </c>
      <c r="AU858" s="10">
        <v>1.9162443509410663</v>
      </c>
      <c r="AV858" s="10">
        <v>59974</v>
      </c>
      <c r="AW858" s="7">
        <v>68269.79666756856</v>
      </c>
      <c r="AX858" s="7">
        <v>47474.569598094968</v>
      </c>
      <c r="AY858" s="9">
        <v>3.4656526845549278</v>
      </c>
      <c r="AZ858" s="7">
        <v>28916.36411989601</v>
      </c>
      <c r="BA858" s="7">
        <v>2853.6991132007679</v>
      </c>
      <c r="BB858" s="7">
        <v>45957.442099317283</v>
      </c>
      <c r="BC858" s="7">
        <v>23740.545877558958</v>
      </c>
      <c r="BD858" s="7">
        <v>6158.4478854024219</v>
      </c>
      <c r="BE858" s="7">
        <v>9882.6904398194383</v>
      </c>
      <c r="BF858" s="7">
        <v>48.022346404793097</v>
      </c>
      <c r="BG858" s="7">
        <v>2263.7439194485642</v>
      </c>
      <c r="BH858" s="7">
        <v>3863.9916306831083</v>
      </c>
      <c r="BI858" s="7">
        <v>20190</v>
      </c>
      <c r="BJ858" s="7">
        <v>20402</v>
      </c>
      <c r="BK858" s="7">
        <v>21086</v>
      </c>
      <c r="BL858" s="7">
        <v>20922</v>
      </c>
      <c r="BM858" s="7">
        <v>19410</v>
      </c>
      <c r="BN858" s="7">
        <v>20170</v>
      </c>
      <c r="BO858" s="7">
        <v>5296</v>
      </c>
      <c r="BP858" s="7">
        <v>4081</v>
      </c>
      <c r="BQ858" s="7">
        <v>4646</v>
      </c>
      <c r="BR858" s="7">
        <v>4288</v>
      </c>
      <c r="BS858" s="7">
        <v>1471</v>
      </c>
      <c r="BT858" s="7">
        <v>399</v>
      </c>
      <c r="BU858" s="10">
        <v>2</v>
      </c>
      <c r="BV858" s="10">
        <v>0</v>
      </c>
      <c r="BW858" s="10">
        <v>6</v>
      </c>
      <c r="BX858" s="10">
        <v>3</v>
      </c>
      <c r="BY858" s="10">
        <v>1</v>
      </c>
      <c r="BZ858" s="11">
        <v>12</v>
      </c>
      <c r="CA858">
        <f>VLOOKUP(A858,[1]competitor_summary!$B$2:$C$1478,2,FALSE)</f>
        <v>1</v>
      </c>
      <c r="CB858">
        <f>VLOOKUP(A858,[1]competitor_summary!$B$2:$D$1478,3,FALSE)</f>
        <v>0.81322896666887901</v>
      </c>
      <c r="CC858">
        <f>VLOOKUP(A858,[1]competitor_summary!$B$2:$E$1478,4,FALSE)</f>
        <v>4.7</v>
      </c>
    </row>
    <row r="859" spans="1:81" x14ac:dyDescent="0.2">
      <c r="A859" t="s">
        <v>2645</v>
      </c>
      <c r="B859" s="7" t="s">
        <v>2646</v>
      </c>
      <c r="C859" s="7" t="s">
        <v>2647</v>
      </c>
      <c r="D859" s="13">
        <v>44736</v>
      </c>
      <c r="E859" s="14">
        <v>1.5</v>
      </c>
      <c r="F859" s="7">
        <v>61413</v>
      </c>
      <c r="G859" s="7">
        <v>86209.513057021657</v>
      </c>
      <c r="H859" s="7">
        <v>84273.505580479046</v>
      </c>
      <c r="I859" s="7">
        <v>82248.883045500726</v>
      </c>
      <c r="J859" s="7">
        <v>79765.999376054388</v>
      </c>
      <c r="K859" s="7">
        <v>84273.505580479046</v>
      </c>
      <c r="L859" s="7">
        <v>8715.8925190152368</v>
      </c>
      <c r="M859" s="7">
        <v>13975.11698389193</v>
      </c>
      <c r="N859" s="7">
        <v>14038.117773479316</v>
      </c>
      <c r="O859" s="7">
        <v>47544.378304092563</v>
      </c>
      <c r="P859" s="7">
        <v>84273.505580479046</v>
      </c>
      <c r="Q859" s="7">
        <v>5076.1145059106639</v>
      </c>
      <c r="R859" s="7">
        <v>5603.3140693650348</v>
      </c>
      <c r="S859" s="7">
        <v>6074.0211342984112</v>
      </c>
      <c r="T859" s="7">
        <v>5765.7193272315199</v>
      </c>
      <c r="U859" s="7">
        <v>5393.8743754271418</v>
      </c>
      <c r="V859" s="7">
        <v>5365.4504258362576</v>
      </c>
      <c r="W859" s="7">
        <v>5398.5649631440174</v>
      </c>
      <c r="X859" s="7">
        <v>5644.0369462844683</v>
      </c>
      <c r="Y859" s="7">
        <v>44321.095747497515</v>
      </c>
      <c r="Z859" s="8">
        <v>40.055830723201886</v>
      </c>
      <c r="AA859" s="8">
        <v>40.375898271951982</v>
      </c>
      <c r="AB859" s="9">
        <v>106324.04519639943</v>
      </c>
      <c r="AC859" s="9">
        <v>127302.44943632762</v>
      </c>
      <c r="AD859" s="9">
        <v>120486.26099901448</v>
      </c>
      <c r="AE859" s="9">
        <v>144369.51231596747</v>
      </c>
      <c r="AF859" s="10">
        <v>2.6282019186684211</v>
      </c>
      <c r="AG859" s="10">
        <v>2.6272295347018511</v>
      </c>
      <c r="AH859" s="7">
        <v>30088.507018661825</v>
      </c>
      <c r="AI859" s="7">
        <v>31959.0745590023</v>
      </c>
      <c r="AJ859" s="7">
        <v>31200.540825244621</v>
      </c>
      <c r="AK859" s="7">
        <v>32716.756680221413</v>
      </c>
      <c r="AL859" s="9">
        <v>483009.03196320485</v>
      </c>
      <c r="AM859" s="9">
        <v>524136.79151651065</v>
      </c>
      <c r="AN859" s="9">
        <v>2078.4428506054451</v>
      </c>
      <c r="AO859" s="9">
        <v>2161.3211519522497</v>
      </c>
      <c r="AP859" s="7">
        <v>33253.354360433528</v>
      </c>
      <c r="AQ859" s="7">
        <v>1294.2798014312284</v>
      </c>
      <c r="AR859" s="7">
        <v>31959.0745590023</v>
      </c>
      <c r="AS859" s="7">
        <v>12098.249488946749</v>
      </c>
      <c r="AT859" s="7">
        <v>19860.825070055551</v>
      </c>
      <c r="AU859" s="10">
        <v>1.9460898028527365</v>
      </c>
      <c r="AV859" s="10">
        <v>62195</v>
      </c>
      <c r="AW859" s="7">
        <v>68460.758135923883</v>
      </c>
      <c r="AX859" s="7">
        <v>48470.782598036574</v>
      </c>
      <c r="AY859" s="9">
        <v>5.2674795744696317</v>
      </c>
      <c r="AZ859" s="7">
        <v>28059.041012849048</v>
      </c>
      <c r="BA859" s="7">
        <v>2713.3513642172038</v>
      </c>
      <c r="BB859" s="7">
        <v>46108.612636979786</v>
      </c>
      <c r="BC859" s="7">
        <v>24665.052780357655</v>
      </c>
      <c r="BD859" s="7">
        <v>6569.032945325016</v>
      </c>
      <c r="BE859" s="7">
        <v>9219.0387339937733</v>
      </c>
      <c r="BF859" s="7">
        <v>26.000000096857548</v>
      </c>
      <c r="BG859" s="7">
        <v>2261.8370286638383</v>
      </c>
      <c r="BH859" s="7">
        <v>3367.6511485426454</v>
      </c>
      <c r="BI859" s="7">
        <v>15012</v>
      </c>
      <c r="BJ859" s="7">
        <v>15473</v>
      </c>
      <c r="BK859" s="7">
        <v>15685</v>
      </c>
      <c r="BL859" s="7">
        <v>8499</v>
      </c>
      <c r="BM859" s="7">
        <v>16879</v>
      </c>
      <c r="BN859" s="7">
        <v>8407</v>
      </c>
      <c r="BO859" s="7">
        <v>3544</v>
      </c>
      <c r="BP859" s="7">
        <v>2879</v>
      </c>
      <c r="BQ859" s="7">
        <v>3111</v>
      </c>
      <c r="BR859" s="7">
        <v>3118</v>
      </c>
      <c r="BS859" s="7">
        <v>1833</v>
      </c>
      <c r="BT859" s="7">
        <v>517</v>
      </c>
      <c r="BU859" s="10">
        <v>2</v>
      </c>
      <c r="BV859" s="10">
        <v>0</v>
      </c>
      <c r="BW859" s="10">
        <v>4</v>
      </c>
      <c r="BX859" s="10">
        <v>3</v>
      </c>
      <c r="BY859" s="10">
        <v>1</v>
      </c>
      <c r="BZ859" s="11">
        <v>10</v>
      </c>
      <c r="CA859">
        <f>VLOOKUP(A859,[1]competitor_summary!$B$2:$C$1478,2,FALSE)</f>
        <v>1</v>
      </c>
      <c r="CB859">
        <f>VLOOKUP(A859,[1]competitor_summary!$B$2:$D$1478,3,FALSE)</f>
        <v>0.91671986292469698</v>
      </c>
      <c r="CC859">
        <f>VLOOKUP(A859,[1]competitor_summary!$B$2:$E$1478,4,FALSE)</f>
        <v>2.5</v>
      </c>
    </row>
    <row r="860" spans="1:81" x14ac:dyDescent="0.2">
      <c r="A860" t="s">
        <v>2648</v>
      </c>
      <c r="B860" s="7" t="s">
        <v>2649</v>
      </c>
      <c r="C860" s="7" t="s">
        <v>2650</v>
      </c>
      <c r="D860" s="13">
        <v>44694</v>
      </c>
      <c r="E860" s="14">
        <v>1.5833333333333333</v>
      </c>
      <c r="F860" s="7">
        <v>96570</v>
      </c>
      <c r="G860" s="7">
        <v>70044.30432169541</v>
      </c>
      <c r="H860" s="7">
        <v>66302.608541496738</v>
      </c>
      <c r="I860" s="7">
        <v>68039.451627543138</v>
      </c>
      <c r="J860" s="7">
        <v>64238.845219588722</v>
      </c>
      <c r="K860" s="7">
        <v>66302.608541496738</v>
      </c>
      <c r="L860" s="7">
        <v>949.66813379136147</v>
      </c>
      <c r="M860" s="7">
        <v>9569.2367286621011</v>
      </c>
      <c r="N860" s="7">
        <v>2774.5551237643522</v>
      </c>
      <c r="O860" s="7">
        <v>53009.148555278924</v>
      </c>
      <c r="P860" s="7">
        <v>66302.608541496738</v>
      </c>
      <c r="Q860" s="7">
        <v>3806.3191178067646</v>
      </c>
      <c r="R860" s="7">
        <v>4755.2899125640106</v>
      </c>
      <c r="S860" s="7">
        <v>5029.5898624428955</v>
      </c>
      <c r="T860" s="7">
        <v>4806.073592347122</v>
      </c>
      <c r="U860" s="7">
        <v>4295.0960850948468</v>
      </c>
      <c r="V860" s="7">
        <v>4176.0900746111583</v>
      </c>
      <c r="W860" s="7">
        <v>4289.1721993307001</v>
      </c>
      <c r="X860" s="7">
        <v>4660.7565738070116</v>
      </c>
      <c r="Y860" s="7">
        <v>35818.38741800451</v>
      </c>
      <c r="Z860" s="8">
        <v>41.569227439143198</v>
      </c>
      <c r="AA860" s="8">
        <v>41.704517062237414</v>
      </c>
      <c r="AB860" s="9">
        <v>110778.15719471668</v>
      </c>
      <c r="AC860" s="9">
        <v>133141.84212447927</v>
      </c>
      <c r="AD860" s="9">
        <v>130424.62619353495</v>
      </c>
      <c r="AE860" s="9">
        <v>155556.23050266795</v>
      </c>
      <c r="AF860" s="10">
        <v>2.4625133209812793</v>
      </c>
      <c r="AG860" s="10">
        <v>2.4661003024610166</v>
      </c>
      <c r="AH860" s="7">
        <v>25399.733140875236</v>
      </c>
      <c r="AI860" s="7">
        <v>26375.483863557456</v>
      </c>
      <c r="AJ860" s="7">
        <v>27041.341980230645</v>
      </c>
      <c r="AK860" s="7">
        <v>27833.668552962597</v>
      </c>
      <c r="AL860" s="9">
        <v>655734.1686894272</v>
      </c>
      <c r="AM860" s="9">
        <v>691033.32455581217</v>
      </c>
      <c r="AN860" s="9">
        <v>2044.4915281280867</v>
      </c>
      <c r="AO860" s="9">
        <v>2027.4723505449208</v>
      </c>
      <c r="AP860" s="7">
        <v>27068.866837620619</v>
      </c>
      <c r="AQ860" s="7">
        <v>693.38297406316269</v>
      </c>
      <c r="AR860" s="7">
        <v>26375.483863557456</v>
      </c>
      <c r="AS860" s="7">
        <v>6226.0726987471571</v>
      </c>
      <c r="AT860" s="7">
        <v>20149.411164810299</v>
      </c>
      <c r="AU860" s="10">
        <v>2.048339337127981</v>
      </c>
      <c r="AV860" s="10">
        <v>54026</v>
      </c>
      <c r="AW860" s="7">
        <v>55182.231204356474</v>
      </c>
      <c r="AX860" s="7">
        <v>39207.868596205022</v>
      </c>
      <c r="AY860" s="9">
        <v>3.1410014571752334</v>
      </c>
      <c r="AZ860" s="7">
        <v>11926.132419483896</v>
      </c>
      <c r="BA860" s="7">
        <v>1687.2055700400815</v>
      </c>
      <c r="BB860" s="7">
        <v>38031.232593622699</v>
      </c>
      <c r="BC860" s="7">
        <v>19460.538459039351</v>
      </c>
      <c r="BD860" s="7">
        <v>5357.8297684910358</v>
      </c>
      <c r="BE860" s="7">
        <v>8108.0874348436191</v>
      </c>
      <c r="BF860" s="7">
        <v>15.000001423060894</v>
      </c>
      <c r="BG860" s="7">
        <v>2577.0292998255172</v>
      </c>
      <c r="BH860" s="7">
        <v>2512.7476300001144</v>
      </c>
      <c r="BI860" s="7">
        <v>5879</v>
      </c>
      <c r="BJ860" s="7">
        <v>6027</v>
      </c>
      <c r="BK860" s="7">
        <v>6040</v>
      </c>
      <c r="BL860" s="7">
        <v>5536</v>
      </c>
      <c r="BM860" s="7">
        <v>5254</v>
      </c>
      <c r="BN860" s="7">
        <v>5495</v>
      </c>
      <c r="BO860" s="7">
        <v>1201</v>
      </c>
      <c r="BP860" s="7">
        <v>1310</v>
      </c>
      <c r="BQ860" s="7">
        <v>1438</v>
      </c>
      <c r="BR860" s="7">
        <v>1288</v>
      </c>
      <c r="BS860" s="7">
        <v>544</v>
      </c>
      <c r="BT860" s="7">
        <v>88</v>
      </c>
      <c r="BU860" s="10">
        <v>3</v>
      </c>
      <c r="BV860" s="10">
        <v>2</v>
      </c>
      <c r="BW860" s="10">
        <v>5</v>
      </c>
      <c r="BX860" s="10">
        <v>3</v>
      </c>
      <c r="BY860" s="10">
        <v>1</v>
      </c>
      <c r="BZ860" s="11">
        <v>14</v>
      </c>
      <c r="CA860">
        <f>VLOOKUP(A860,[1]competitor_summary!$B$2:$C$1478,2,FALSE)</f>
        <v>0</v>
      </c>
      <c r="CB860">
        <f>VLOOKUP(A860,[1]competitor_summary!$B$2:$D$1478,3,FALSE)</f>
        <v>10</v>
      </c>
      <c r="CC860">
        <f>VLOOKUP(A860,[1]competitor_summary!$B$2:$E$1478,4,FALSE)</f>
        <v>0</v>
      </c>
    </row>
    <row r="861" spans="1:81" x14ac:dyDescent="0.2">
      <c r="A861" t="s">
        <v>2651</v>
      </c>
      <c r="B861" s="7" t="s">
        <v>2652</v>
      </c>
      <c r="C861" s="7" t="s">
        <v>2653</v>
      </c>
      <c r="D861" s="13">
        <v>44448</v>
      </c>
      <c r="E861" s="14">
        <v>2.25</v>
      </c>
      <c r="F861" s="7">
        <v>6899</v>
      </c>
      <c r="G861" s="7">
        <v>110546.84380600834</v>
      </c>
      <c r="H861" s="7">
        <v>97567.105486582965</v>
      </c>
      <c r="I861" s="7">
        <v>103283.9175497375</v>
      </c>
      <c r="J861" s="7">
        <v>94744.837913813652</v>
      </c>
      <c r="K861" s="7">
        <v>97567.105486582965</v>
      </c>
      <c r="L861" s="7">
        <v>14271.996433524182</v>
      </c>
      <c r="M861" s="7">
        <v>41877.408773716073</v>
      </c>
      <c r="N861" s="7">
        <v>3557.8285291204229</v>
      </c>
      <c r="O861" s="7">
        <v>37859.871750222286</v>
      </c>
      <c r="P861" s="7">
        <v>97567.105486582965</v>
      </c>
      <c r="Q861" s="7">
        <v>6661.9109780222643</v>
      </c>
      <c r="R861" s="7">
        <v>6835.3101781008299</v>
      </c>
      <c r="S861" s="7">
        <v>6686.624443967361</v>
      </c>
      <c r="T861" s="7">
        <v>5938.957036314765</v>
      </c>
      <c r="U861" s="7">
        <v>5459.0699486071244</v>
      </c>
      <c r="V861" s="7">
        <v>5274.7702767127194</v>
      </c>
      <c r="W861" s="7">
        <v>5102.3204653479625</v>
      </c>
      <c r="X861" s="7">
        <v>5043.3993354497943</v>
      </c>
      <c r="Y861" s="7">
        <v>47002.362662522821</v>
      </c>
      <c r="Z861" s="8">
        <v>33.822555975643596</v>
      </c>
      <c r="AA861" s="8">
        <v>36.431960690477339</v>
      </c>
      <c r="AB861" s="9">
        <v>64569.90940539365</v>
      </c>
      <c r="AC861" s="9">
        <v>84154.422183978691</v>
      </c>
      <c r="AD861" s="9">
        <v>71550.371232100209</v>
      </c>
      <c r="AE861" s="9">
        <v>93424.498011637872</v>
      </c>
      <c r="AF861" s="10">
        <v>3.3859206299444917</v>
      </c>
      <c r="AG861" s="10">
        <v>3.3907577910192024</v>
      </c>
      <c r="AH861" s="7">
        <v>27850.706290216069</v>
      </c>
      <c r="AI861" s="7">
        <v>28663.900243760552</v>
      </c>
      <c r="AJ861" s="7">
        <v>30307.669277509209</v>
      </c>
      <c r="AK861" s="7">
        <v>32417.856044175802</v>
      </c>
      <c r="AL861" s="9">
        <v>394066.66424326407</v>
      </c>
      <c r="AM861" s="9">
        <v>409605.65707697137</v>
      </c>
      <c r="AN861" s="9">
        <v>1614.0577638889074</v>
      </c>
      <c r="AO861" s="9">
        <v>1642.8604407010621</v>
      </c>
      <c r="AP861" s="7">
        <v>29985.262777026976</v>
      </c>
      <c r="AQ861" s="7">
        <v>1321.3625332664233</v>
      </c>
      <c r="AR861" s="7">
        <v>28663.900243760552</v>
      </c>
      <c r="AS861" s="7">
        <v>13280.730224952567</v>
      </c>
      <c r="AT861" s="7">
        <v>15383.170018807985</v>
      </c>
      <c r="AU861" s="10">
        <v>2.0643778132601502</v>
      </c>
      <c r="AV861" s="10">
        <v>59173</v>
      </c>
      <c r="AW861" s="7">
        <v>74898.717146024341</v>
      </c>
      <c r="AX861" s="7">
        <v>43053.534011684358</v>
      </c>
      <c r="AY861" s="9">
        <v>7.157468445646753</v>
      </c>
      <c r="AZ861" s="7">
        <v>28548.595772149718</v>
      </c>
      <c r="BA861" s="7">
        <v>3315.5319206717977</v>
      </c>
      <c r="BB861" s="7">
        <v>40030.673182527302</v>
      </c>
      <c r="BC861" s="7">
        <v>9173.461335136788</v>
      </c>
      <c r="BD861" s="7">
        <v>8814.7222695257515</v>
      </c>
      <c r="BE861" s="7">
        <v>8806.4204349652864</v>
      </c>
      <c r="BF861" s="7">
        <v>59.45637942943722</v>
      </c>
      <c r="BG861" s="7">
        <v>4760.7946616555564</v>
      </c>
      <c r="BH861" s="7">
        <v>8415.8181018144824</v>
      </c>
      <c r="BI861" s="7">
        <v>13174</v>
      </c>
      <c r="BJ861" s="7">
        <v>18181</v>
      </c>
      <c r="BK861" s="7">
        <v>14550</v>
      </c>
      <c r="BL861" s="7">
        <v>35381</v>
      </c>
      <c r="BM861" s="7">
        <v>10037</v>
      </c>
      <c r="BN861" s="7">
        <v>30319</v>
      </c>
      <c r="BO861" s="7">
        <v>2592</v>
      </c>
      <c r="BP861" s="7">
        <v>2871</v>
      </c>
      <c r="BQ861" s="7">
        <v>3108</v>
      </c>
      <c r="BR861" s="7">
        <v>2541</v>
      </c>
      <c r="BS861" s="7">
        <v>1479</v>
      </c>
      <c r="BT861" s="7">
        <v>564</v>
      </c>
      <c r="BU861" s="10">
        <v>3</v>
      </c>
      <c r="BV861" s="10">
        <v>2</v>
      </c>
      <c r="BW861" s="10">
        <v>1</v>
      </c>
      <c r="BX861" s="10">
        <v>1</v>
      </c>
      <c r="BY861" s="10">
        <v>1</v>
      </c>
      <c r="BZ861" s="11">
        <v>8</v>
      </c>
      <c r="CA861">
        <f>VLOOKUP(A861,[1]competitor_summary!$B$2:$C$1478,2,FALSE)</f>
        <v>1</v>
      </c>
      <c r="CB861">
        <f>VLOOKUP(A861,[1]competitor_summary!$B$2:$D$1478,3,FALSE)</f>
        <v>0.108687689835111</v>
      </c>
      <c r="CC861">
        <f>VLOOKUP(A861,[1]competitor_summary!$B$2:$E$1478,4,FALSE)</f>
        <v>4.0999999999999996</v>
      </c>
    </row>
    <row r="862" spans="1:81" x14ac:dyDescent="0.2">
      <c r="A862" t="s">
        <v>2654</v>
      </c>
      <c r="B862" s="7" t="s">
        <v>2655</v>
      </c>
      <c r="C862" s="7" t="s">
        <v>2656</v>
      </c>
      <c r="D862" s="13">
        <v>44887</v>
      </c>
      <c r="E862" s="14">
        <v>1.0833333333333333</v>
      </c>
      <c r="F862" s="7">
        <v>3620</v>
      </c>
      <c r="G862" s="7">
        <v>30647.232599873561</v>
      </c>
      <c r="H862" s="7">
        <v>27511.752997334348</v>
      </c>
      <c r="I862" s="7">
        <v>29010.205986947636</v>
      </c>
      <c r="J862" s="7">
        <v>25274.00024333247</v>
      </c>
      <c r="K862" s="7">
        <v>27511.752997334348</v>
      </c>
      <c r="L862" s="7">
        <v>9651.8403668992687</v>
      </c>
      <c r="M862" s="7">
        <v>2741.7008587698219</v>
      </c>
      <c r="N862" s="7">
        <v>840.18948633270338</v>
      </c>
      <c r="O862" s="7">
        <v>14278.022285332554</v>
      </c>
      <c r="P862" s="7">
        <v>27511.752997334348</v>
      </c>
      <c r="Q862" s="7">
        <v>1549.3078931794735</v>
      </c>
      <c r="R862" s="7">
        <v>1616.7938335575163</v>
      </c>
      <c r="S862" s="7">
        <v>1884.4876915353816</v>
      </c>
      <c r="T862" s="7">
        <v>1962.3270012821304</v>
      </c>
      <c r="U862" s="7">
        <v>1755.3738983884687</v>
      </c>
      <c r="V862" s="7">
        <v>1738.2366372213</v>
      </c>
      <c r="W862" s="7">
        <v>1778.8583881055238</v>
      </c>
      <c r="X862" s="7">
        <v>1793.0012165579246</v>
      </c>
      <c r="Y862" s="7">
        <v>14078.386559827719</v>
      </c>
      <c r="Z862" s="8">
        <v>39.445879806543275</v>
      </c>
      <c r="AA862" s="8">
        <v>39.64165958239208</v>
      </c>
      <c r="AB862" s="9">
        <v>108040.89807278389</v>
      </c>
      <c r="AC862" s="9">
        <v>127746.97012687648</v>
      </c>
      <c r="AD862" s="9">
        <v>118163.95808102751</v>
      </c>
      <c r="AE862" s="9">
        <v>140218.47446409779</v>
      </c>
      <c r="AF862" s="10">
        <v>2.7096035625080326</v>
      </c>
      <c r="AG862" s="10">
        <v>2.7066931595648911</v>
      </c>
      <c r="AH862" s="7">
        <v>8777.6514000153402</v>
      </c>
      <c r="AI862" s="7">
        <v>9854.7187022129074</v>
      </c>
      <c r="AJ862" s="7">
        <v>10418.474470601184</v>
      </c>
      <c r="AK862" s="7">
        <v>11029.593354649376</v>
      </c>
      <c r="AL862" s="9">
        <v>424998.60330191645</v>
      </c>
      <c r="AM862" s="9">
        <v>446006.58325338335</v>
      </c>
      <c r="AN862" s="9">
        <v>1584.9062620761092</v>
      </c>
      <c r="AO862" s="9">
        <v>1680.8085552903308</v>
      </c>
      <c r="AP862" s="7">
        <v>10258.663449522108</v>
      </c>
      <c r="AQ862" s="7">
        <v>403.94474730920047</v>
      </c>
      <c r="AR862" s="7">
        <v>9854.7187022129074</v>
      </c>
      <c r="AS862" s="7">
        <v>2192.2927820307668</v>
      </c>
      <c r="AT862" s="7">
        <v>7662.4259201821405</v>
      </c>
      <c r="AU862" s="10">
        <v>2.205604655477543</v>
      </c>
      <c r="AV862" s="10">
        <v>21736</v>
      </c>
      <c r="AW862" s="7">
        <v>22137.060057910625</v>
      </c>
      <c r="AX862" s="7">
        <v>15655.365783622954</v>
      </c>
      <c r="AY862" s="9">
        <v>2.0577931315879914</v>
      </c>
      <c r="AZ862" s="7">
        <v>6947.4289870059583</v>
      </c>
      <c r="BA862" s="7">
        <v>592.50454718898982</v>
      </c>
      <c r="BB862" s="7">
        <v>15395.628688155906</v>
      </c>
      <c r="BC862" s="7">
        <v>7157.8530369688524</v>
      </c>
      <c r="BD862" s="7">
        <v>2028.0525836363668</v>
      </c>
      <c r="BE862" s="7">
        <v>3126.7702937470749</v>
      </c>
      <c r="BF862" s="7">
        <v>20.655412360443734</v>
      </c>
      <c r="BG862" s="7">
        <v>829.49248650041409</v>
      </c>
      <c r="BH862" s="7">
        <v>2232.8048749427544</v>
      </c>
      <c r="BI862" s="7">
        <v>11598</v>
      </c>
      <c r="BJ862" s="7">
        <v>549</v>
      </c>
      <c r="BK862" s="7">
        <v>599</v>
      </c>
      <c r="BL862" s="7">
        <v>10274</v>
      </c>
      <c r="BM862" s="7">
        <v>1118</v>
      </c>
      <c r="BN862" s="7">
        <v>10951</v>
      </c>
      <c r="BO862" s="7">
        <v>3086</v>
      </c>
      <c r="BP862" s="7">
        <v>1689</v>
      </c>
      <c r="BQ862" s="7">
        <v>2117</v>
      </c>
      <c r="BR862" s="7">
        <v>2882</v>
      </c>
      <c r="BS862" s="7">
        <v>1143</v>
      </c>
      <c r="BT862" s="7">
        <v>667</v>
      </c>
      <c r="BU862" s="10">
        <v>2</v>
      </c>
      <c r="BV862" s="10">
        <v>0</v>
      </c>
      <c r="BW862" s="10">
        <v>4</v>
      </c>
      <c r="BX862" s="10">
        <v>2</v>
      </c>
      <c r="BY862" s="10">
        <v>1</v>
      </c>
      <c r="BZ862" s="11">
        <v>9</v>
      </c>
      <c r="CA862">
        <f>VLOOKUP(A862,[1]competitor_summary!$B$2:$C$1478,2,FALSE)</f>
        <v>0</v>
      </c>
      <c r="CB862">
        <f>VLOOKUP(A862,[1]competitor_summary!$B$2:$D$1478,3,FALSE)</f>
        <v>10</v>
      </c>
      <c r="CC862">
        <f>VLOOKUP(A862,[1]competitor_summary!$B$2:$E$1478,4,FALSE)</f>
        <v>0</v>
      </c>
    </row>
    <row r="863" spans="1:81" x14ac:dyDescent="0.2">
      <c r="A863" t="s">
        <v>2657</v>
      </c>
      <c r="B863" s="7" t="s">
        <v>2658</v>
      </c>
      <c r="C863" s="7" t="s">
        <v>2659</v>
      </c>
      <c r="D863" s="13">
        <v>44795</v>
      </c>
      <c r="E863" s="14">
        <v>1.3333333333333333</v>
      </c>
      <c r="F863" s="7">
        <v>30842</v>
      </c>
      <c r="G863" s="7">
        <v>19425.133507867809</v>
      </c>
      <c r="H863" s="7">
        <v>16726.542122627376</v>
      </c>
      <c r="I863" s="7">
        <v>18022.459964261157</v>
      </c>
      <c r="J863" s="7">
        <v>14425.00055479724</v>
      </c>
      <c r="K863" s="7">
        <v>16726.542122627376</v>
      </c>
      <c r="L863" s="7">
        <v>6779.0097372061573</v>
      </c>
      <c r="M863" s="7">
        <v>1275.6977764635812</v>
      </c>
      <c r="N863" s="7">
        <v>315.42444339441136</v>
      </c>
      <c r="O863" s="7">
        <v>8356.4101655632257</v>
      </c>
      <c r="P863" s="7">
        <v>16726.542122627376</v>
      </c>
      <c r="Q863" s="7">
        <v>1001.5050607768353</v>
      </c>
      <c r="R863" s="7">
        <v>1199.2052135462873</v>
      </c>
      <c r="S863" s="7">
        <v>1292.8417094503529</v>
      </c>
      <c r="T863" s="7">
        <v>1178.9872701186687</v>
      </c>
      <c r="U863" s="7">
        <v>1114.0594466188923</v>
      </c>
      <c r="V863" s="7">
        <v>1067.8293959053699</v>
      </c>
      <c r="W863" s="7">
        <v>1062.6850873618387</v>
      </c>
      <c r="X863" s="7">
        <v>1062.6851375796832</v>
      </c>
      <c r="Y863" s="7">
        <v>8979.7983213579282</v>
      </c>
      <c r="Z863" s="8">
        <v>39.107905187535529</v>
      </c>
      <c r="AA863" s="8">
        <v>39.701791745100067</v>
      </c>
      <c r="AB863" s="9">
        <v>96143.296162266182</v>
      </c>
      <c r="AC863" s="9">
        <v>116601.97818680294</v>
      </c>
      <c r="AD863" s="9">
        <v>105077.32055238503</v>
      </c>
      <c r="AE863" s="9">
        <v>127070.9396299174</v>
      </c>
      <c r="AF863" s="10">
        <v>2.6645622679245529</v>
      </c>
      <c r="AG863" s="10">
        <v>2.6607833108563064</v>
      </c>
      <c r="AH863" s="7">
        <v>4986.5233041411266</v>
      </c>
      <c r="AI863" s="7">
        <v>5869.5514476206154</v>
      </c>
      <c r="AJ863" s="7">
        <v>6364.1486374782398</v>
      </c>
      <c r="AK863" s="7">
        <v>6895.3412601994351</v>
      </c>
      <c r="AL863" s="9">
        <v>418892.59349013836</v>
      </c>
      <c r="AM863" s="9">
        <v>458287.21821101871</v>
      </c>
      <c r="AN863" s="9">
        <v>1716.1935756532207</v>
      </c>
      <c r="AO863" s="9">
        <v>1757.009502518343</v>
      </c>
      <c r="AP863" s="7">
        <v>6112.25702683907</v>
      </c>
      <c r="AQ863" s="7">
        <v>242.70557921845466</v>
      </c>
      <c r="AR863" s="7">
        <v>5869.5514476206154</v>
      </c>
      <c r="AS863" s="7">
        <v>1544.5428707413375</v>
      </c>
      <c r="AT863" s="7">
        <v>4325.0085768792778</v>
      </c>
      <c r="AU863" s="10">
        <v>2.1004730370677218</v>
      </c>
      <c r="AV863" s="10">
        <v>12329</v>
      </c>
      <c r="AW863" s="7">
        <v>13472.363077055663</v>
      </c>
      <c r="AX863" s="7">
        <v>8602.4234984482173</v>
      </c>
      <c r="AY863" s="9">
        <v>4.1260669698793642</v>
      </c>
      <c r="AZ863" s="7">
        <v>8122.5608490874292</v>
      </c>
      <c r="BA863" s="7">
        <v>548.4345326393377</v>
      </c>
      <c r="BB863" s="7">
        <v>8314.7739013833925</v>
      </c>
      <c r="BC863" s="7">
        <v>3693.7598657463677</v>
      </c>
      <c r="BD863" s="7">
        <v>1084.6357587396633</v>
      </c>
      <c r="BE863" s="7">
        <v>2061.6743232028093</v>
      </c>
      <c r="BF863" s="7">
        <v>16.972525401972234</v>
      </c>
      <c r="BG863" s="7">
        <v>628.12611247459427</v>
      </c>
      <c r="BH863" s="7">
        <v>829.60531581798568</v>
      </c>
      <c r="BI863" s="7">
        <v>9759</v>
      </c>
      <c r="BJ863" s="7">
        <v>15159</v>
      </c>
      <c r="BK863" s="7">
        <v>8534</v>
      </c>
      <c r="BL863" s="7">
        <v>15204</v>
      </c>
      <c r="BM863" s="7">
        <v>10519</v>
      </c>
      <c r="BN863" s="7">
        <v>2754</v>
      </c>
      <c r="BO863" s="7">
        <v>2556</v>
      </c>
      <c r="BP863" s="7">
        <v>1773</v>
      </c>
      <c r="BQ863" s="7">
        <v>2166</v>
      </c>
      <c r="BR863" s="7">
        <v>1877</v>
      </c>
      <c r="BS863" s="7">
        <v>1001</v>
      </c>
      <c r="BT863" s="7">
        <v>376</v>
      </c>
      <c r="BU863" s="10">
        <v>1</v>
      </c>
      <c r="BV863" s="10">
        <v>0</v>
      </c>
      <c r="BW863" s="10">
        <v>4</v>
      </c>
      <c r="BX863" s="10">
        <v>1</v>
      </c>
      <c r="BY863" s="10">
        <v>0</v>
      </c>
      <c r="BZ863" s="11">
        <v>6</v>
      </c>
      <c r="CA863">
        <f>VLOOKUP(A863,[1]competitor_summary!$B$2:$C$1478,2,FALSE)</f>
        <v>1</v>
      </c>
      <c r="CB863">
        <f>VLOOKUP(A863,[1]competitor_summary!$B$2:$D$1478,3,FALSE)</f>
        <v>0.67850043551315098</v>
      </c>
      <c r="CC863">
        <f>VLOOKUP(A863,[1]competitor_summary!$B$2:$E$1478,4,FALSE)</f>
        <v>4.4000000000000004</v>
      </c>
    </row>
    <row r="864" spans="1:81" x14ac:dyDescent="0.2">
      <c r="A864" t="s">
        <v>2660</v>
      </c>
      <c r="B864" s="7" t="s">
        <v>2661</v>
      </c>
      <c r="C864" s="7" t="s">
        <v>2662</v>
      </c>
      <c r="D864" s="13">
        <v>42626</v>
      </c>
      <c r="E864" s="14">
        <v>7.25</v>
      </c>
      <c r="F864" s="7">
        <v>14343</v>
      </c>
      <c r="G864" s="7">
        <v>37120.207474407041</v>
      </c>
      <c r="H864" s="7">
        <v>34825.301829000586</v>
      </c>
      <c r="I864" s="7">
        <v>35925.072275554761</v>
      </c>
      <c r="J864" s="7">
        <v>35786.886376448907</v>
      </c>
      <c r="K864" s="7">
        <v>34825.301829000586</v>
      </c>
      <c r="L864" s="7">
        <v>2092.3828882126836</v>
      </c>
      <c r="M864" s="7">
        <v>12506.215176997008</v>
      </c>
      <c r="N864" s="7">
        <v>510.86833171406761</v>
      </c>
      <c r="O864" s="7">
        <v>19715.835432076827</v>
      </c>
      <c r="P864" s="7">
        <v>34825.301829000586</v>
      </c>
      <c r="Q864" s="7">
        <v>2581.5297852060758</v>
      </c>
      <c r="R864" s="7">
        <v>2737.4625233539846</v>
      </c>
      <c r="S864" s="7">
        <v>2507.515172391315</v>
      </c>
      <c r="T864" s="7">
        <v>2237.9158119517379</v>
      </c>
      <c r="U864" s="7">
        <v>1831.2405517519219</v>
      </c>
      <c r="V864" s="7">
        <v>1709.8886836554157</v>
      </c>
      <c r="W864" s="7">
        <v>1700.3897989479592</v>
      </c>
      <c r="X864" s="7">
        <v>1921.3889733968535</v>
      </c>
      <c r="Y864" s="7">
        <v>17227.331300655263</v>
      </c>
      <c r="Z864" s="8">
        <v>34.974793158403848</v>
      </c>
      <c r="AA864" s="8">
        <v>37.639632157986895</v>
      </c>
      <c r="AB864" s="9">
        <v>55028.24842788995</v>
      </c>
      <c r="AC864" s="9">
        <v>71226.982536442825</v>
      </c>
      <c r="AD864" s="9">
        <v>60837.793413396619</v>
      </c>
      <c r="AE864" s="9">
        <v>78843.889221376507</v>
      </c>
      <c r="AF864" s="10">
        <v>2.5256220365943092</v>
      </c>
      <c r="AG864" s="10">
        <v>2.5259448307696255</v>
      </c>
      <c r="AH864" s="7">
        <v>14049.118278278271</v>
      </c>
      <c r="AI864" s="7">
        <v>13670.256687538116</v>
      </c>
      <c r="AJ864" s="7">
        <v>14103.896861736313</v>
      </c>
      <c r="AK864" s="7">
        <v>14579.199242738658</v>
      </c>
      <c r="AL864" s="9">
        <v>211131.47615185968</v>
      </c>
      <c r="AM864" s="9">
        <v>240788.81643420848</v>
      </c>
      <c r="AN864" s="9">
        <v>1168.0922761438785</v>
      </c>
      <c r="AO864" s="9">
        <v>1157.5536036194105</v>
      </c>
      <c r="AP864" s="7">
        <v>15360.625272393809</v>
      </c>
      <c r="AQ864" s="7">
        <v>1690.3685848556925</v>
      </c>
      <c r="AR864" s="7">
        <v>13670.256687538116</v>
      </c>
      <c r="AS864" s="7">
        <v>6034.2009290715214</v>
      </c>
      <c r="AT864" s="7">
        <v>7636.0557584665949</v>
      </c>
      <c r="AU864" s="10">
        <v>1.8199145326303814</v>
      </c>
      <c r="AV864" s="10">
        <v>24879</v>
      </c>
      <c r="AW864" s="7">
        <v>27173.962131013512</v>
      </c>
      <c r="AX864" s="7">
        <v>16753.68348419352</v>
      </c>
      <c r="AY864" s="9">
        <v>4.277023066727077</v>
      </c>
      <c r="AZ864" s="7">
        <v>14138.009197654261</v>
      </c>
      <c r="BA864" s="7">
        <v>1156.1714336799196</v>
      </c>
      <c r="BB864" s="7">
        <v>16342.110568051809</v>
      </c>
      <c r="BC864" s="7">
        <v>4577.3232419237029</v>
      </c>
      <c r="BD864" s="7">
        <v>2991.4748196367873</v>
      </c>
      <c r="BE864" s="7">
        <v>3838.2836681641638</v>
      </c>
      <c r="BF864" s="7">
        <v>496.59890174004249</v>
      </c>
      <c r="BG864" s="7">
        <v>1640.0202927734936</v>
      </c>
      <c r="BH864" s="7">
        <v>2798.4096438136185</v>
      </c>
      <c r="BI864" s="7">
        <v>11553</v>
      </c>
      <c r="BJ864" s="7">
        <v>3057</v>
      </c>
      <c r="BK864" s="7">
        <v>3513</v>
      </c>
      <c r="BL864" s="7">
        <v>12675</v>
      </c>
      <c r="BM864" s="7">
        <v>11520</v>
      </c>
      <c r="BN864" s="7">
        <v>3253</v>
      </c>
      <c r="BO864" s="7">
        <v>2221</v>
      </c>
      <c r="BP864" s="7">
        <v>2532</v>
      </c>
      <c r="BQ864" s="7">
        <v>2634</v>
      </c>
      <c r="BR864" s="7">
        <v>2455</v>
      </c>
      <c r="BS864" s="7">
        <v>1373</v>
      </c>
      <c r="BT864" s="7">
        <v>314</v>
      </c>
      <c r="BU864" s="10">
        <v>1</v>
      </c>
      <c r="BV864" s="10">
        <v>1</v>
      </c>
      <c r="BW864" s="10">
        <v>0</v>
      </c>
      <c r="BX864" s="10">
        <v>1</v>
      </c>
      <c r="BY864" s="10">
        <v>0</v>
      </c>
      <c r="BZ864" s="11">
        <v>3</v>
      </c>
      <c r="CA864">
        <f>VLOOKUP(A864,[1]competitor_summary!$B$2:$C$1478,2,FALSE)</f>
        <v>2</v>
      </c>
      <c r="CB864">
        <f>VLOOKUP(A864,[1]competitor_summary!$B$2:$D$1478,3,FALSE)</f>
        <v>0.39516501156414002</v>
      </c>
      <c r="CC864">
        <f>VLOOKUP(A864,[1]competitor_summary!$B$2:$E$1478,4,FALSE)</f>
        <v>2</v>
      </c>
    </row>
    <row r="865" spans="1:81" x14ac:dyDescent="0.2">
      <c r="A865" t="s">
        <v>2663</v>
      </c>
      <c r="B865" s="7" t="s">
        <v>2664</v>
      </c>
      <c r="C865" s="7" t="s">
        <v>2665</v>
      </c>
      <c r="D865" s="13">
        <v>42663</v>
      </c>
      <c r="E865" s="14">
        <v>7.166666666666667</v>
      </c>
      <c r="F865" s="7">
        <v>28520</v>
      </c>
      <c r="G865" s="7">
        <v>26361.846511600073</v>
      </c>
      <c r="H865" s="7">
        <v>24691.64272038918</v>
      </c>
      <c r="I865" s="7">
        <v>25427.677854500478</v>
      </c>
      <c r="J865" s="7">
        <v>24510.348045515595</v>
      </c>
      <c r="K865" s="7">
        <v>24691.64272038918</v>
      </c>
      <c r="L865" s="7">
        <v>943.65210985019803</v>
      </c>
      <c r="M865" s="7">
        <v>9326.1607821891084</v>
      </c>
      <c r="N865" s="7">
        <v>541.06983654177748</v>
      </c>
      <c r="O865" s="7">
        <v>13880.759991808096</v>
      </c>
      <c r="P865" s="7">
        <v>24691.64272038918</v>
      </c>
      <c r="Q865" s="7">
        <v>1723.8624273403548</v>
      </c>
      <c r="R865" s="7">
        <v>1859.8919152228627</v>
      </c>
      <c r="S865" s="7">
        <v>1501.0860971240327</v>
      </c>
      <c r="T865" s="7">
        <v>1327.9783599961083</v>
      </c>
      <c r="U865" s="7">
        <v>1143.9802045065444</v>
      </c>
      <c r="V865" s="7">
        <v>1203.9225065477658</v>
      </c>
      <c r="W865" s="7">
        <v>1181.4268956957385</v>
      </c>
      <c r="X865" s="7">
        <v>1216.0229213910643</v>
      </c>
      <c r="Y865" s="7">
        <v>11158.171327824472</v>
      </c>
      <c r="Z865" s="8">
        <v>32.163708868387985</v>
      </c>
      <c r="AA865" s="8">
        <v>36.541822159281949</v>
      </c>
      <c r="AB865" s="9">
        <v>54229.999309483203</v>
      </c>
      <c r="AC865" s="9">
        <v>68674.767603429631</v>
      </c>
      <c r="AD865" s="9">
        <v>60239.908978305859</v>
      </c>
      <c r="AE865" s="9">
        <v>75581.735720628436</v>
      </c>
      <c r="AF865" s="10">
        <v>2.5687361697644735</v>
      </c>
      <c r="AG865" s="10">
        <v>2.5702906458484853</v>
      </c>
      <c r="AH865" s="7">
        <v>9052.857039315626</v>
      </c>
      <c r="AI865" s="7">
        <v>9118.366642706329</v>
      </c>
      <c r="AJ865" s="7">
        <v>9399.2574803787284</v>
      </c>
      <c r="AK865" s="7">
        <v>9761.0689124378841</v>
      </c>
      <c r="AL865" s="9">
        <v>159847.67498041916</v>
      </c>
      <c r="AM865" s="9">
        <v>196113.75993827122</v>
      </c>
      <c r="AN865" s="9">
        <v>1074.190009775094</v>
      </c>
      <c r="AO865" s="9">
        <v>1074.5084438053971</v>
      </c>
      <c r="AP865" s="7">
        <v>10750.481547437375</v>
      </c>
      <c r="AQ865" s="7">
        <v>1632.1149047310464</v>
      </c>
      <c r="AR865" s="7">
        <v>9118.366642706329</v>
      </c>
      <c r="AS865" s="7">
        <v>4688.0058747529984</v>
      </c>
      <c r="AT865" s="7">
        <v>4430.3607679533307</v>
      </c>
      <c r="AU865" s="10">
        <v>1.6948732350613904</v>
      </c>
      <c r="AV865" s="10">
        <v>15454</v>
      </c>
      <c r="AW865" s="7">
        <v>19652.108587401221</v>
      </c>
      <c r="AX865" s="7">
        <v>12107.171715020901</v>
      </c>
      <c r="AY865" s="9">
        <v>5.5998558803199288</v>
      </c>
      <c r="AZ865" s="7">
        <v>8714.1422928452957</v>
      </c>
      <c r="BA865" s="7">
        <v>554.06550206692191</v>
      </c>
      <c r="BB865" s="7">
        <v>11497.94545315858</v>
      </c>
      <c r="BC865" s="7">
        <v>3517.6928831788246</v>
      </c>
      <c r="BD865" s="7">
        <v>2515.8136969935149</v>
      </c>
      <c r="BE865" s="7">
        <v>2448.4066103755031</v>
      </c>
      <c r="BF865" s="7">
        <v>52.422960074385628</v>
      </c>
      <c r="BG865" s="7">
        <v>1475.4818753835279</v>
      </c>
      <c r="BH865" s="7">
        <v>1488.1274271528237</v>
      </c>
      <c r="BI865" s="7">
        <v>322</v>
      </c>
      <c r="BJ865" s="7">
        <v>11370</v>
      </c>
      <c r="BK865" s="7">
        <v>740</v>
      </c>
      <c r="BL865" s="7">
        <v>11363</v>
      </c>
      <c r="BM865" s="7">
        <v>232</v>
      </c>
      <c r="BN865" s="7">
        <v>11562</v>
      </c>
      <c r="BO865" s="7">
        <v>50</v>
      </c>
      <c r="BP865" s="7">
        <v>61</v>
      </c>
      <c r="BQ865" s="7">
        <v>75</v>
      </c>
      <c r="BR865" s="7">
        <v>75</v>
      </c>
      <c r="BS865" s="7">
        <v>39</v>
      </c>
      <c r="BT865" s="7">
        <v>4</v>
      </c>
      <c r="BU865" s="10">
        <v>1</v>
      </c>
      <c r="BV865" s="10">
        <v>0</v>
      </c>
      <c r="BW865" s="10">
        <v>0</v>
      </c>
      <c r="BX865" s="10">
        <v>1</v>
      </c>
      <c r="BY865" s="10">
        <v>0</v>
      </c>
      <c r="BZ865" s="11">
        <v>2</v>
      </c>
      <c r="CA865">
        <f>VLOOKUP(A865,[1]competitor_summary!$B$2:$C$1478,2,FALSE)</f>
        <v>1</v>
      </c>
      <c r="CB865">
        <f>VLOOKUP(A865,[1]competitor_summary!$B$2:$D$1478,3,FALSE)</f>
        <v>0.435755531597454</v>
      </c>
      <c r="CC865">
        <f>VLOOKUP(A865,[1]competitor_summary!$B$2:$E$1478,4,FALSE)</f>
        <v>5</v>
      </c>
    </row>
    <row r="866" spans="1:81" x14ac:dyDescent="0.2">
      <c r="A866" t="s">
        <v>2666</v>
      </c>
      <c r="B866" s="7" t="s">
        <v>2667</v>
      </c>
      <c r="C866" s="7" t="s">
        <v>2668</v>
      </c>
      <c r="D866" s="13">
        <v>42626</v>
      </c>
      <c r="E866" s="14">
        <v>7.25</v>
      </c>
      <c r="F866" s="7">
        <v>14156</v>
      </c>
      <c r="G866" s="7">
        <v>4911.7135753121693</v>
      </c>
      <c r="H866" s="7">
        <v>5099.9620437168051</v>
      </c>
      <c r="I866" s="7">
        <v>5020.0220278552733</v>
      </c>
      <c r="J866" s="7">
        <v>5009.0324963019229</v>
      </c>
      <c r="K866" s="7">
        <v>5099.9620437168051</v>
      </c>
      <c r="L866" s="7">
        <v>46.031533320783637</v>
      </c>
      <c r="M866" s="7">
        <v>276.52747453365009</v>
      </c>
      <c r="N866" s="7">
        <v>133.53277932445053</v>
      </c>
      <c r="O866" s="7">
        <v>4643.8702565379208</v>
      </c>
      <c r="P866" s="7">
        <v>5099.9620437168051</v>
      </c>
      <c r="Q866" s="7">
        <v>290.60896414751187</v>
      </c>
      <c r="R866" s="7">
        <v>287.64098284137435</v>
      </c>
      <c r="S866" s="7">
        <v>312.39144255430438</v>
      </c>
      <c r="T866" s="7">
        <v>318.35926596308127</v>
      </c>
      <c r="U866" s="7">
        <v>335.42244562937412</v>
      </c>
      <c r="V866" s="7">
        <v>348.91334141674452</v>
      </c>
      <c r="W866" s="7">
        <v>336.03357993846294</v>
      </c>
      <c r="X866" s="7">
        <v>358.32852795580402</v>
      </c>
      <c r="Y866" s="7">
        <v>2587.6985504466575</v>
      </c>
      <c r="Z866" s="8">
        <v>43.660071705669843</v>
      </c>
      <c r="AA866" s="8">
        <v>42.652758933284801</v>
      </c>
      <c r="AB866" s="9">
        <v>54862.235617306353</v>
      </c>
      <c r="AC866" s="9">
        <v>123195.6337027619</v>
      </c>
      <c r="AD866" s="9">
        <v>57266.028576561577</v>
      </c>
      <c r="AE866" s="9">
        <v>128327.75042337134</v>
      </c>
      <c r="AF866" s="10">
        <v>2.3712115428917828</v>
      </c>
      <c r="AG866" s="10">
        <v>2.370959611833555</v>
      </c>
      <c r="AH866" s="7">
        <v>1869.5509064586367</v>
      </c>
      <c r="AI866" s="7">
        <v>1949.4621519078501</v>
      </c>
      <c r="AJ866" s="7">
        <v>1916.5631733644987</v>
      </c>
      <c r="AK866" s="7">
        <v>1871.3192852351349</v>
      </c>
      <c r="AL866" s="9">
        <v>126567.66701175147</v>
      </c>
      <c r="AM866" s="9">
        <v>196800.58467796416</v>
      </c>
      <c r="AN866" s="9">
        <v>640.30037836292865</v>
      </c>
      <c r="AO866" s="9">
        <v>783.68050298176365</v>
      </c>
      <c r="AP866" s="7">
        <v>2207.2442707961891</v>
      </c>
      <c r="AQ866" s="7">
        <v>257.78211888833903</v>
      </c>
      <c r="AR866" s="7">
        <v>1949.4621519078501</v>
      </c>
      <c r="AS866" s="7">
        <v>434.13634034513962</v>
      </c>
      <c r="AT866" s="7">
        <v>1515.3258115627104</v>
      </c>
      <c r="AU866" s="10">
        <v>2.0453358190403863</v>
      </c>
      <c r="AV866" s="10">
        <v>3987</v>
      </c>
      <c r="AW866" s="7">
        <v>4228.0795902485261</v>
      </c>
      <c r="AX866" s="7">
        <v>2029.4730110419914</v>
      </c>
      <c r="AY866" s="9">
        <v>4.660943713343733</v>
      </c>
      <c r="AZ866" s="7">
        <v>4523.4673041139176</v>
      </c>
      <c r="BA866" s="7">
        <v>401.87636405460944</v>
      </c>
      <c r="BB866" s="7">
        <v>1931.7855588446837</v>
      </c>
      <c r="BC866" s="7">
        <v>712.23200096550863</v>
      </c>
      <c r="BD866" s="7">
        <v>364.60154045128729</v>
      </c>
      <c r="BE866" s="7">
        <v>512.62883021112066</v>
      </c>
      <c r="BF866" s="7">
        <v>0</v>
      </c>
      <c r="BG866" s="7">
        <v>169.77618428750429</v>
      </c>
      <c r="BH866" s="7">
        <v>172.54700292926282</v>
      </c>
      <c r="BI866" s="7">
        <v>6792</v>
      </c>
      <c r="BJ866" s="7">
        <v>1410</v>
      </c>
      <c r="BK866" s="7">
        <v>408</v>
      </c>
      <c r="BL866" s="7">
        <v>1491</v>
      </c>
      <c r="BM866" s="7">
        <v>584</v>
      </c>
      <c r="BN866" s="7">
        <v>8362</v>
      </c>
      <c r="BO866" s="7">
        <v>1213</v>
      </c>
      <c r="BP866" s="7">
        <v>1555</v>
      </c>
      <c r="BQ866" s="7">
        <v>1737</v>
      </c>
      <c r="BR866" s="7">
        <v>1502</v>
      </c>
      <c r="BS866" s="7">
        <v>691</v>
      </c>
      <c r="BT866" s="7">
        <v>74</v>
      </c>
      <c r="BU866" s="10">
        <v>1</v>
      </c>
      <c r="BV866" s="10">
        <v>0</v>
      </c>
      <c r="BW866" s="10">
        <v>0</v>
      </c>
      <c r="BX866" s="10">
        <v>1</v>
      </c>
      <c r="BY866" s="10">
        <v>0</v>
      </c>
      <c r="BZ866" s="11">
        <v>2</v>
      </c>
      <c r="CA866">
        <f>VLOOKUP(A866,[1]competitor_summary!$B$2:$C$1478,2,FALSE)</f>
        <v>1</v>
      </c>
      <c r="CB866">
        <f>VLOOKUP(A866,[1]competitor_summary!$B$2:$D$1478,3,FALSE)</f>
        <v>0.75563277835314102</v>
      </c>
      <c r="CC866">
        <f>VLOOKUP(A866,[1]competitor_summary!$B$2:$E$1478,4,FALSE)</f>
        <v>4.3</v>
      </c>
    </row>
    <row r="867" spans="1:81" x14ac:dyDescent="0.2">
      <c r="A867" t="s">
        <v>2669</v>
      </c>
      <c r="B867" s="7" t="s">
        <v>2670</v>
      </c>
      <c r="C867" s="7" t="s">
        <v>2671</v>
      </c>
      <c r="D867" s="13">
        <v>43620</v>
      </c>
      <c r="E867" s="14">
        <v>4.5</v>
      </c>
      <c r="F867" s="7">
        <v>74647</v>
      </c>
      <c r="G867" s="7">
        <v>25678.253856381169</v>
      </c>
      <c r="H867" s="7">
        <v>22189.410605384735</v>
      </c>
      <c r="I867" s="7">
        <v>23734.67834645207</v>
      </c>
      <c r="J867" s="7">
        <v>19490.715065101394</v>
      </c>
      <c r="K867" s="7">
        <v>22189.410605384735</v>
      </c>
      <c r="L867" s="7">
        <v>7028.7429074158426</v>
      </c>
      <c r="M867" s="7">
        <v>1360.5063830218278</v>
      </c>
      <c r="N867" s="7">
        <v>210.89727369928733</v>
      </c>
      <c r="O867" s="7">
        <v>13589.264041247778</v>
      </c>
      <c r="P867" s="7">
        <v>22189.410605384735</v>
      </c>
      <c r="Q867" s="7">
        <v>1321.3419776000082</v>
      </c>
      <c r="R867" s="7">
        <v>1388.9452356698457</v>
      </c>
      <c r="S867" s="7">
        <v>1358.2075796788558</v>
      </c>
      <c r="T867" s="7">
        <v>1320.8875661429483</v>
      </c>
      <c r="U867" s="7">
        <v>1211.4721937286668</v>
      </c>
      <c r="V867" s="7">
        <v>1434.4860086266417</v>
      </c>
      <c r="W867" s="7">
        <v>1459.9979083510116</v>
      </c>
      <c r="X867" s="7">
        <v>1437.4902875504922</v>
      </c>
      <c r="Y867" s="7">
        <v>10932.82875734847</v>
      </c>
      <c r="Z867" s="8">
        <v>39.914719089033682</v>
      </c>
      <c r="AA867" s="8">
        <v>40.625060492449428</v>
      </c>
      <c r="AB867" s="9">
        <v>68294.951412955532</v>
      </c>
      <c r="AC867" s="9">
        <v>85414.529492478396</v>
      </c>
      <c r="AD867" s="9">
        <v>77457.594609170279</v>
      </c>
      <c r="AE867" s="9">
        <v>96659.492563090447</v>
      </c>
      <c r="AF867" s="10">
        <v>2.5754167903538328</v>
      </c>
      <c r="AG867" s="10">
        <v>2.5770685595862863</v>
      </c>
      <c r="AH867" s="7">
        <v>7435.2727973380825</v>
      </c>
      <c r="AI867" s="7">
        <v>8537.3352075620787</v>
      </c>
      <c r="AJ867" s="7">
        <v>9131.6294638349209</v>
      </c>
      <c r="AK867" s="7">
        <v>9882.4835379200522</v>
      </c>
      <c r="AL867" s="9">
        <v>293580.12415374891</v>
      </c>
      <c r="AM867" s="9">
        <v>346090.41197857051</v>
      </c>
      <c r="AN867" s="9">
        <v>1208.9533662834458</v>
      </c>
      <c r="AO867" s="9">
        <v>1248.7510801740996</v>
      </c>
      <c r="AP867" s="7">
        <v>9076.0770577903604</v>
      </c>
      <c r="AQ867" s="7">
        <v>538.74185022828169</v>
      </c>
      <c r="AR867" s="7">
        <v>8537.3352075620787</v>
      </c>
      <c r="AS867" s="7">
        <v>3195.5649258750491</v>
      </c>
      <c r="AT867" s="7">
        <v>5341.7702816870296</v>
      </c>
      <c r="AU867" s="10">
        <v>2.0471944955573282</v>
      </c>
      <c r="AV867" s="10">
        <v>17478</v>
      </c>
      <c r="AW867" s="7">
        <v>17803.913899053587</v>
      </c>
      <c r="AX867" s="7">
        <v>10458.632910164073</v>
      </c>
      <c r="AY867" s="9">
        <v>4.733437465182055</v>
      </c>
      <c r="AZ867" s="7">
        <v>7038.9959296635352</v>
      </c>
      <c r="BA867" s="7">
        <v>681.47110949076887</v>
      </c>
      <c r="BB867" s="7">
        <v>10066.650927831419</v>
      </c>
      <c r="BC867" s="7">
        <v>2769.3483787784353</v>
      </c>
      <c r="BD867" s="7">
        <v>1623.4112953138538</v>
      </c>
      <c r="BE867" s="7">
        <v>2333.3113042870536</v>
      </c>
      <c r="BF867" s="7">
        <v>22.60612091422081</v>
      </c>
      <c r="BG867" s="7">
        <v>1035.9442380443215</v>
      </c>
      <c r="BH867" s="7">
        <v>2282.0295904935338</v>
      </c>
      <c r="BI867" s="7">
        <v>13178</v>
      </c>
      <c r="BJ867" s="7">
        <v>13401</v>
      </c>
      <c r="BK867" s="7">
        <v>13019</v>
      </c>
      <c r="BL867" s="7">
        <v>13493</v>
      </c>
      <c r="BM867" s="7">
        <v>9649</v>
      </c>
      <c r="BN867" s="7">
        <v>16324</v>
      </c>
      <c r="BO867" s="7">
        <v>3529</v>
      </c>
      <c r="BP867" s="7">
        <v>2328</v>
      </c>
      <c r="BQ867" s="7">
        <v>2996</v>
      </c>
      <c r="BR867" s="7">
        <v>2575</v>
      </c>
      <c r="BS867" s="7">
        <v>1175</v>
      </c>
      <c r="BT867" s="7">
        <v>550</v>
      </c>
      <c r="BU867" s="10">
        <v>1</v>
      </c>
      <c r="BV867" s="10">
        <v>0</v>
      </c>
      <c r="BW867" s="10">
        <v>1</v>
      </c>
      <c r="BX867" s="10">
        <v>1</v>
      </c>
      <c r="BY867" s="10">
        <v>0</v>
      </c>
      <c r="BZ867" s="11">
        <v>3</v>
      </c>
      <c r="CA867">
        <f>VLOOKUP(A867,[1]competitor_summary!$B$2:$C$1478,2,FALSE)</f>
        <v>0</v>
      </c>
      <c r="CB867">
        <f>VLOOKUP(A867,[1]competitor_summary!$B$2:$D$1478,3,FALSE)</f>
        <v>10</v>
      </c>
      <c r="CC867">
        <f>VLOOKUP(A867,[1]competitor_summary!$B$2:$E$1478,4,FALSE)</f>
        <v>0</v>
      </c>
    </row>
    <row r="868" spans="1:81" x14ac:dyDescent="0.2">
      <c r="A868" t="s">
        <v>2672</v>
      </c>
      <c r="B868" s="7" t="s">
        <v>2673</v>
      </c>
      <c r="C868" s="7" t="s">
        <v>2674</v>
      </c>
      <c r="D868" s="13">
        <v>44729</v>
      </c>
      <c r="E868" s="14">
        <v>1.5</v>
      </c>
      <c r="F868" s="7">
        <v>29692</v>
      </c>
      <c r="G868" s="7">
        <v>30242.118414357421</v>
      </c>
      <c r="H868" s="7">
        <v>26158.427024158067</v>
      </c>
      <c r="I868" s="7">
        <v>27673.9362083741</v>
      </c>
      <c r="J868" s="7">
        <v>23124.99843439681</v>
      </c>
      <c r="K868" s="7">
        <v>26158.427024158067</v>
      </c>
      <c r="L868" s="7">
        <v>3830.1962851608405</v>
      </c>
      <c r="M868" s="7">
        <v>4011.3140310393646</v>
      </c>
      <c r="N868" s="7">
        <v>785.53717108722776</v>
      </c>
      <c r="O868" s="7">
        <v>17531.379536870634</v>
      </c>
      <c r="P868" s="7">
        <v>26158.427024158067</v>
      </c>
      <c r="Q868" s="7">
        <v>1644.4938289441634</v>
      </c>
      <c r="R868" s="7">
        <v>1754.727761176182</v>
      </c>
      <c r="S868" s="7">
        <v>1693.7330029717414</v>
      </c>
      <c r="T868" s="7">
        <v>1713.8363742707297</v>
      </c>
      <c r="U868" s="7">
        <v>1596.4532815123675</v>
      </c>
      <c r="V868" s="7">
        <v>1664.2832995717181</v>
      </c>
      <c r="W868" s="7">
        <v>1538.0023740890902</v>
      </c>
      <c r="X868" s="7">
        <v>1585.5048331257422</v>
      </c>
      <c r="Y868" s="7">
        <v>13191.034755661734</v>
      </c>
      <c r="Z868" s="8">
        <v>38.444840806523203</v>
      </c>
      <c r="AA868" s="8">
        <v>39.487677095162219</v>
      </c>
      <c r="AB868" s="9">
        <v>64904.576672768198</v>
      </c>
      <c r="AC868" s="9">
        <v>81201.204773913953</v>
      </c>
      <c r="AD868" s="9">
        <v>74197.814769306933</v>
      </c>
      <c r="AE868" s="9">
        <v>92318.005289705019</v>
      </c>
      <c r="AF868" s="10">
        <v>2.7562652262287344</v>
      </c>
      <c r="AG868" s="10">
        <v>2.7565650446558982</v>
      </c>
      <c r="AH868" s="7">
        <v>8326.3491260329029</v>
      </c>
      <c r="AI868" s="7">
        <v>9427.8569143838249</v>
      </c>
      <c r="AJ868" s="7">
        <v>9976.0294787611347</v>
      </c>
      <c r="AK868" s="7">
        <v>10910.757807235466</v>
      </c>
      <c r="AL868" s="9">
        <v>297259.54113870359</v>
      </c>
      <c r="AM868" s="9">
        <v>331155.09600208409</v>
      </c>
      <c r="AN868" s="9">
        <v>1273.2192486346298</v>
      </c>
      <c r="AO868" s="9">
        <v>1337.704808652051</v>
      </c>
      <c r="AP868" s="7">
        <v>9964.9211993059143</v>
      </c>
      <c r="AQ868" s="7">
        <v>537.06428492208943</v>
      </c>
      <c r="AR868" s="7">
        <v>9427.8569143838249</v>
      </c>
      <c r="AS868" s="7">
        <v>2747.8127732998691</v>
      </c>
      <c r="AT868" s="7">
        <v>6680.0441410839558</v>
      </c>
      <c r="AU868" s="10">
        <v>1.9343219629173647</v>
      </c>
      <c r="AV868" s="10">
        <v>18237</v>
      </c>
      <c r="AW868" s="7">
        <v>20955.21478695923</v>
      </c>
      <c r="AX868" s="7">
        <v>13488.948449992226</v>
      </c>
      <c r="AY868" s="9">
        <v>3.6734237846763662</v>
      </c>
      <c r="AZ868" s="7">
        <v>7717.9617682787357</v>
      </c>
      <c r="BA868" s="7">
        <v>614.56207634822931</v>
      </c>
      <c r="BB868" s="7">
        <v>13091.832235596143</v>
      </c>
      <c r="BC868" s="7">
        <v>3555.2254664078355</v>
      </c>
      <c r="BD868" s="7">
        <v>2167.3421922595007</v>
      </c>
      <c r="BE868" s="7">
        <v>3167.2293801248306</v>
      </c>
      <c r="BF868" s="7">
        <v>56.332933046855032</v>
      </c>
      <c r="BG868" s="7">
        <v>1620.4578375519486</v>
      </c>
      <c r="BH868" s="7">
        <v>2525.2444262051722</v>
      </c>
      <c r="BI868" s="7">
        <v>18720</v>
      </c>
      <c r="BJ868" s="7">
        <v>18709</v>
      </c>
      <c r="BK868" s="7">
        <v>17476</v>
      </c>
      <c r="BL868" s="7">
        <v>19694</v>
      </c>
      <c r="BM868" s="7">
        <v>948</v>
      </c>
      <c r="BN868" s="7">
        <v>20916</v>
      </c>
      <c r="BO868" s="7">
        <v>4786</v>
      </c>
      <c r="BP868" s="7">
        <v>3556</v>
      </c>
      <c r="BQ868" s="7">
        <v>3872</v>
      </c>
      <c r="BR868" s="7">
        <v>3794</v>
      </c>
      <c r="BS868" s="7">
        <v>1833</v>
      </c>
      <c r="BT868" s="7">
        <v>858</v>
      </c>
      <c r="BU868" s="10">
        <v>0</v>
      </c>
      <c r="BV868" s="10">
        <v>0</v>
      </c>
      <c r="BW868" s="10">
        <v>3</v>
      </c>
      <c r="BX868" s="10">
        <v>0</v>
      </c>
      <c r="BY868" s="10">
        <v>0</v>
      </c>
      <c r="BZ868" s="11">
        <v>3</v>
      </c>
      <c r="CA868">
        <f>VLOOKUP(A868,[1]competitor_summary!$B$2:$C$1478,2,FALSE)</f>
        <v>0</v>
      </c>
      <c r="CB868">
        <f>VLOOKUP(A868,[1]competitor_summary!$B$2:$D$1478,3,FALSE)</f>
        <v>10</v>
      </c>
      <c r="CC868">
        <f>VLOOKUP(A868,[1]competitor_summary!$B$2:$E$1478,4,FALSE)</f>
        <v>0</v>
      </c>
    </row>
    <row r="869" spans="1:81" x14ac:dyDescent="0.2">
      <c r="A869" t="s">
        <v>2675</v>
      </c>
      <c r="B869" s="7" t="s">
        <v>2676</v>
      </c>
      <c r="C869" s="7" t="s">
        <v>2677</v>
      </c>
      <c r="D869" s="13">
        <v>44810</v>
      </c>
      <c r="E869" s="14">
        <v>1.25</v>
      </c>
      <c r="F869" s="7">
        <v>52107</v>
      </c>
      <c r="G869" s="7">
        <v>57589.305404099927</v>
      </c>
      <c r="H869" s="7">
        <v>50871.012959262735</v>
      </c>
      <c r="I869" s="7">
        <v>53817.617081927252</v>
      </c>
      <c r="J869" s="7">
        <v>49214.000275688246</v>
      </c>
      <c r="K869" s="7">
        <v>50871.012959262735</v>
      </c>
      <c r="L869" s="7">
        <v>486.13580067720613</v>
      </c>
      <c r="M869" s="7">
        <v>9037.9077272102295</v>
      </c>
      <c r="N869" s="7">
        <v>484.09296917053871</v>
      </c>
      <c r="O869" s="7">
        <v>40862.87646220476</v>
      </c>
      <c r="P869" s="7">
        <v>50871.012959262735</v>
      </c>
      <c r="Q869" s="7">
        <v>3327.5871885693632</v>
      </c>
      <c r="R869" s="7">
        <v>3632.9342911950662</v>
      </c>
      <c r="S869" s="7">
        <v>3539.9323952677951</v>
      </c>
      <c r="T869" s="7">
        <v>3417.2441037212557</v>
      </c>
      <c r="U869" s="7">
        <v>2912.5740398162161</v>
      </c>
      <c r="V869" s="7">
        <v>2579.6455550151004</v>
      </c>
      <c r="W869" s="7">
        <v>2562.4282991736254</v>
      </c>
      <c r="X869" s="7">
        <v>3178.7657140298979</v>
      </c>
      <c r="Y869" s="7">
        <v>25151.11158678832</v>
      </c>
      <c r="Z869" s="8">
        <v>38.517864142693391</v>
      </c>
      <c r="AA869" s="8">
        <v>40.04631764710124</v>
      </c>
      <c r="AB869" s="9">
        <v>61381.924378061965</v>
      </c>
      <c r="AC869" s="9">
        <v>76794.533303460019</v>
      </c>
      <c r="AD869" s="9">
        <v>67544.322134781512</v>
      </c>
      <c r="AE869" s="9">
        <v>84569.194875262794</v>
      </c>
      <c r="AF869" s="10">
        <v>2.5318268011966811</v>
      </c>
      <c r="AG869" s="10">
        <v>2.533703867109633</v>
      </c>
      <c r="AH869" s="7">
        <v>19290.480849086656</v>
      </c>
      <c r="AI869" s="7">
        <v>19960.635505438899</v>
      </c>
      <c r="AJ869" s="7">
        <v>21108.676823645947</v>
      </c>
      <c r="AK869" s="7">
        <v>22587.138497466804</v>
      </c>
      <c r="AL869" s="9">
        <v>332834.86738223373</v>
      </c>
      <c r="AM869" s="9">
        <v>353773.5494460233</v>
      </c>
      <c r="AN869" s="9">
        <v>1336.5520962216551</v>
      </c>
      <c r="AO869" s="9">
        <v>1361.4367229750492</v>
      </c>
      <c r="AP869" s="7">
        <v>20849.009741123591</v>
      </c>
      <c r="AQ869" s="7">
        <v>888.37423568469239</v>
      </c>
      <c r="AR869" s="7">
        <v>19960.635505438899</v>
      </c>
      <c r="AS869" s="7">
        <v>6333.6091661177925</v>
      </c>
      <c r="AT869" s="7">
        <v>13627.026339321106</v>
      </c>
      <c r="AU869" s="10">
        <v>1.9742843541388975</v>
      </c>
      <c r="AV869" s="10">
        <v>39408</v>
      </c>
      <c r="AW869" s="7">
        <v>40801.546242407465</v>
      </c>
      <c r="AX869" s="7">
        <v>25818.870879336871</v>
      </c>
      <c r="AY869" s="9">
        <v>4.9442713912124159</v>
      </c>
      <c r="AZ869" s="7">
        <v>7840.0959387930343</v>
      </c>
      <c r="BA869" s="7">
        <v>922.660714695754</v>
      </c>
      <c r="BB869" s="7">
        <v>24570.357950306818</v>
      </c>
      <c r="BC869" s="7">
        <v>7120.0324253345025</v>
      </c>
      <c r="BD869" s="7">
        <v>4907.0278261711646</v>
      </c>
      <c r="BE869" s="7">
        <v>5581.0576687649882</v>
      </c>
      <c r="BF869" s="7">
        <v>162.0399041507917</v>
      </c>
      <c r="BG869" s="7">
        <v>3314.9664646426681</v>
      </c>
      <c r="BH869" s="7">
        <v>3485.2336612427025</v>
      </c>
      <c r="BI869" s="7">
        <v>7</v>
      </c>
      <c r="BJ869" s="7">
        <v>7917</v>
      </c>
      <c r="BK869" s="7">
        <v>6313</v>
      </c>
      <c r="BL869" s="7">
        <v>5246</v>
      </c>
      <c r="BM869" s="7">
        <v>3264</v>
      </c>
      <c r="BN869" s="7">
        <v>8107</v>
      </c>
      <c r="BO869" s="7">
        <v>1</v>
      </c>
      <c r="BP869" s="7">
        <v>0</v>
      </c>
      <c r="BQ869" s="7">
        <v>0</v>
      </c>
      <c r="BR869" s="7">
        <v>0</v>
      </c>
      <c r="BS869" s="7">
        <v>0</v>
      </c>
      <c r="BT869" s="7">
        <v>0</v>
      </c>
      <c r="BU869" s="10">
        <v>0</v>
      </c>
      <c r="BV869" s="10">
        <v>0</v>
      </c>
      <c r="BW869" s="10">
        <v>1</v>
      </c>
      <c r="BX869" s="10">
        <v>2</v>
      </c>
      <c r="BY869" s="10">
        <v>0</v>
      </c>
      <c r="BZ869" s="11">
        <v>3</v>
      </c>
      <c r="CA869">
        <f>VLOOKUP(A869,[1]competitor_summary!$B$2:$C$1478,2,FALSE)</f>
        <v>0</v>
      </c>
      <c r="CB869">
        <f>VLOOKUP(A869,[1]competitor_summary!$B$2:$D$1478,3,FALSE)</f>
        <v>10</v>
      </c>
      <c r="CC869">
        <f>VLOOKUP(A869,[1]competitor_summary!$B$2:$E$1478,4,FALSE)</f>
        <v>0</v>
      </c>
    </row>
    <row r="870" spans="1:81" x14ac:dyDescent="0.2">
      <c r="A870" t="s">
        <v>2678</v>
      </c>
      <c r="B870" s="7" t="s">
        <v>2679</v>
      </c>
      <c r="C870" s="7" t="s">
        <v>2680</v>
      </c>
      <c r="D870" s="13">
        <v>44424</v>
      </c>
      <c r="E870" s="14">
        <v>2.3333333333333335</v>
      </c>
      <c r="F870" s="7">
        <v>119977</v>
      </c>
      <c r="G870" s="7">
        <v>16418.665635293932</v>
      </c>
      <c r="H870" s="7">
        <v>16416.509821127751</v>
      </c>
      <c r="I870" s="7">
        <v>16345.435735851643</v>
      </c>
      <c r="J870" s="7">
        <v>15528.832454116899</v>
      </c>
      <c r="K870" s="7">
        <v>16416.509821127751</v>
      </c>
      <c r="L870" s="7">
        <v>1133.8666491245385</v>
      </c>
      <c r="M870" s="7">
        <v>1418.9511955864727</v>
      </c>
      <c r="N870" s="7">
        <v>54.923747302498668</v>
      </c>
      <c r="O870" s="7">
        <v>13808.768229114241</v>
      </c>
      <c r="P870" s="7">
        <v>16416.509821127751</v>
      </c>
      <c r="Q870" s="7">
        <v>1056.8469932272565</v>
      </c>
      <c r="R870" s="7">
        <v>1105.8814761990216</v>
      </c>
      <c r="S870" s="7">
        <v>1076.6563235230278</v>
      </c>
      <c r="T870" s="7">
        <v>981.22026117460337</v>
      </c>
      <c r="U870" s="7">
        <v>912.78406816557981</v>
      </c>
      <c r="V870" s="7">
        <v>920.67291785601992</v>
      </c>
      <c r="W870" s="7">
        <v>957.5313439858146</v>
      </c>
      <c r="X870" s="7">
        <v>1070.3215516420314</v>
      </c>
      <c r="Y870" s="7">
        <v>8081.914935773355</v>
      </c>
      <c r="Z870" s="8">
        <v>39.867157249433639</v>
      </c>
      <c r="AA870" s="8">
        <v>41.005352104366771</v>
      </c>
      <c r="AB870" s="9">
        <v>69538.360633198783</v>
      </c>
      <c r="AC870" s="9">
        <v>85449.144686164203</v>
      </c>
      <c r="AD870" s="9">
        <v>80224.718992889728</v>
      </c>
      <c r="AE870" s="9">
        <v>98899.15914420021</v>
      </c>
      <c r="AF870" s="10">
        <v>2.3592142878622173</v>
      </c>
      <c r="AG870" s="10">
        <v>2.3611462658707012</v>
      </c>
      <c r="AH870" s="7">
        <v>6441.1632656955044</v>
      </c>
      <c r="AI870" s="7">
        <v>6789.7197900441242</v>
      </c>
      <c r="AJ870" s="7">
        <v>6754.1541142405476</v>
      </c>
      <c r="AK870" s="7">
        <v>6781.5979147672188</v>
      </c>
      <c r="AL870" s="9">
        <v>348746.09658860305</v>
      </c>
      <c r="AM870" s="9">
        <v>397676.57091728109</v>
      </c>
      <c r="AN870" s="9">
        <v>1101.280100379591</v>
      </c>
      <c r="AO870" s="9">
        <v>1190.8006707721584</v>
      </c>
      <c r="AP870" s="7">
        <v>7142.4015048710862</v>
      </c>
      <c r="AQ870" s="7">
        <v>352.68171482696198</v>
      </c>
      <c r="AR870" s="7">
        <v>6789.7197900441242</v>
      </c>
      <c r="AS870" s="7">
        <v>2359.5000704525737</v>
      </c>
      <c r="AT870" s="7">
        <v>4430.2197195915505</v>
      </c>
      <c r="AU870" s="10">
        <v>2.0311656019687341</v>
      </c>
      <c r="AV870" s="10">
        <v>13791</v>
      </c>
      <c r="AW870" s="7">
        <v>13243.267867968068</v>
      </c>
      <c r="AX870" s="7">
        <v>8495.1744131743908</v>
      </c>
      <c r="AY870" s="9">
        <v>4.0785881008886431</v>
      </c>
      <c r="AZ870" s="7">
        <v>9351.2452022885554</v>
      </c>
      <c r="BA870" s="7">
        <v>752.35734870101442</v>
      </c>
      <c r="BB870" s="7">
        <v>8206.9309605364688</v>
      </c>
      <c r="BC870" s="7">
        <v>2595.0079031266505</v>
      </c>
      <c r="BD870" s="7">
        <v>1101.335846374277</v>
      </c>
      <c r="BE870" s="7">
        <v>1941.9938082030276</v>
      </c>
      <c r="BF870" s="7">
        <v>0</v>
      </c>
      <c r="BG870" s="7">
        <v>728.48277165042236</v>
      </c>
      <c r="BH870" s="7">
        <v>1840.1106311820913</v>
      </c>
      <c r="BI870" s="7">
        <v>261</v>
      </c>
      <c r="BJ870" s="7">
        <v>10523</v>
      </c>
      <c r="BK870" s="7">
        <v>9022</v>
      </c>
      <c r="BL870" s="7">
        <v>8858</v>
      </c>
      <c r="BM870" s="7">
        <v>8978</v>
      </c>
      <c r="BN870" s="7">
        <v>15672</v>
      </c>
      <c r="BO870" s="7">
        <v>49</v>
      </c>
      <c r="BP870" s="7">
        <v>66</v>
      </c>
      <c r="BQ870" s="7">
        <v>66</v>
      </c>
      <c r="BR870" s="7">
        <v>48</v>
      </c>
      <c r="BS870" s="7">
        <v>17</v>
      </c>
      <c r="BT870" s="7">
        <v>5</v>
      </c>
      <c r="BU870" s="10">
        <v>1</v>
      </c>
      <c r="BV870" s="10">
        <v>0</v>
      </c>
      <c r="BW870" s="10">
        <v>2</v>
      </c>
      <c r="BX870" s="10">
        <v>1</v>
      </c>
      <c r="BY870" s="10">
        <v>0</v>
      </c>
      <c r="BZ870" s="11">
        <v>4</v>
      </c>
      <c r="CA870">
        <f>VLOOKUP(A870,[1]competitor_summary!$B$2:$C$1478,2,FALSE)</f>
        <v>1</v>
      </c>
      <c r="CB870">
        <f>VLOOKUP(A870,[1]competitor_summary!$B$2:$D$1478,3,FALSE)</f>
        <v>0.65463097566680595</v>
      </c>
      <c r="CC870">
        <f>VLOOKUP(A870,[1]competitor_summary!$B$2:$E$1478,4,FALSE)</f>
        <v>4.5999999999999996</v>
      </c>
    </row>
    <row r="871" spans="1:81" x14ac:dyDescent="0.2">
      <c r="A871" t="s">
        <v>2681</v>
      </c>
      <c r="B871" s="7" t="s">
        <v>2682</v>
      </c>
      <c r="C871" s="7" t="s">
        <v>2683</v>
      </c>
      <c r="D871" s="13">
        <v>44914</v>
      </c>
      <c r="E871" s="14">
        <v>1</v>
      </c>
      <c r="F871" s="7">
        <v>2953</v>
      </c>
      <c r="G871" s="7">
        <v>12482.924446158111</v>
      </c>
      <c r="H871" s="7">
        <v>10405.751531191636</v>
      </c>
      <c r="I871" s="7">
        <v>11345.592068519676</v>
      </c>
      <c r="J871" s="7">
        <v>9343.4256581562804</v>
      </c>
      <c r="K871" s="7">
        <v>10405.751531191636</v>
      </c>
      <c r="L871" s="7">
        <v>252.02583095012233</v>
      </c>
      <c r="M871" s="7">
        <v>862.47195649123751</v>
      </c>
      <c r="N871" s="7">
        <v>81.434519794769585</v>
      </c>
      <c r="O871" s="7">
        <v>9209.8192239555065</v>
      </c>
      <c r="P871" s="7">
        <v>10405.751531191636</v>
      </c>
      <c r="Q871" s="7">
        <v>525.48274658573791</v>
      </c>
      <c r="R871" s="7">
        <v>549.56392522132955</v>
      </c>
      <c r="S871" s="7">
        <v>657.38857381138951</v>
      </c>
      <c r="T871" s="7">
        <v>739.4124443505425</v>
      </c>
      <c r="U871" s="7">
        <v>717.78518989682198</v>
      </c>
      <c r="V871" s="7">
        <v>713.029380366439</v>
      </c>
      <c r="W871" s="7">
        <v>618.20091638504528</v>
      </c>
      <c r="X871" s="7">
        <v>652.37798415008001</v>
      </c>
      <c r="Y871" s="7">
        <v>5173.2411607673857</v>
      </c>
      <c r="Z871" s="8">
        <v>39.485477161174238</v>
      </c>
      <c r="AA871" s="8">
        <v>39.154515731107118</v>
      </c>
      <c r="AB871" s="9">
        <v>83925.083313065144</v>
      </c>
      <c r="AC871" s="9">
        <v>105897.9570819939</v>
      </c>
      <c r="AD871" s="9">
        <v>98769.043203481022</v>
      </c>
      <c r="AE871" s="9">
        <v>123946.75737618013</v>
      </c>
      <c r="AF871" s="10">
        <v>2.7353365551180944</v>
      </c>
      <c r="AG871" s="10">
        <v>2.7336028404584796</v>
      </c>
      <c r="AH871" s="7">
        <v>3407.1138455211185</v>
      </c>
      <c r="AI871" s="7">
        <v>3804.1942267474951</v>
      </c>
      <c r="AJ871" s="7">
        <v>4150.4171347059309</v>
      </c>
      <c r="AK871" s="7">
        <v>4569.5510477380594</v>
      </c>
      <c r="AL871" s="9">
        <v>461613.31745428545</v>
      </c>
      <c r="AM871" s="9">
        <v>511352.15684549697</v>
      </c>
      <c r="AN871" s="9">
        <v>1465.2744415814975</v>
      </c>
      <c r="AO871" s="9">
        <v>1747.8915657758025</v>
      </c>
      <c r="AP871" s="7">
        <v>4012.5804478032514</v>
      </c>
      <c r="AQ871" s="7">
        <v>208.38622105575632</v>
      </c>
      <c r="AR871" s="7">
        <v>3804.1942267474951</v>
      </c>
      <c r="AS871" s="7">
        <v>796.9594059685478</v>
      </c>
      <c r="AT871" s="7">
        <v>3007.2348207789473</v>
      </c>
      <c r="AU871" s="10">
        <v>2.2563863066410472</v>
      </c>
      <c r="AV871" s="10">
        <v>8584</v>
      </c>
      <c r="AW871" s="7">
        <v>8247.0501736898441</v>
      </c>
      <c r="AX871" s="7">
        <v>5486.1175773877185</v>
      </c>
      <c r="AY871" s="9">
        <v>2.9643630185165857</v>
      </c>
      <c r="AZ871" s="7">
        <v>1437.4630441917107</v>
      </c>
      <c r="BA871" s="7">
        <v>252.11290513130371</v>
      </c>
      <c r="BB871" s="7">
        <v>5353.0722984229214</v>
      </c>
      <c r="BC871" s="7">
        <v>2387.9956203526817</v>
      </c>
      <c r="BD871" s="7">
        <v>953.24810751667246</v>
      </c>
      <c r="BE871" s="7">
        <v>1282.435923778452</v>
      </c>
      <c r="BF871" s="7">
        <v>7.2599266713950783</v>
      </c>
      <c r="BG871" s="7">
        <v>378.63609595107846</v>
      </c>
      <c r="BH871" s="7">
        <v>343.49662415264174</v>
      </c>
      <c r="BI871" s="7">
        <v>3571</v>
      </c>
      <c r="BJ871" s="7">
        <v>3604</v>
      </c>
      <c r="BK871" s="7">
        <v>7978</v>
      </c>
      <c r="BL871" s="7">
        <v>7919</v>
      </c>
      <c r="BM871" s="7">
        <v>7958</v>
      </c>
      <c r="BN871" s="7">
        <v>7913</v>
      </c>
      <c r="BO871" s="7">
        <v>901</v>
      </c>
      <c r="BP871" s="7">
        <v>677</v>
      </c>
      <c r="BQ871" s="7">
        <v>847</v>
      </c>
      <c r="BR871" s="7">
        <v>740</v>
      </c>
      <c r="BS871" s="7">
        <v>312</v>
      </c>
      <c r="BT871" s="7">
        <v>71</v>
      </c>
      <c r="BU871" s="10">
        <v>0</v>
      </c>
      <c r="BV871" s="10">
        <v>0</v>
      </c>
      <c r="BW871" s="10">
        <v>1</v>
      </c>
      <c r="BX871" s="10">
        <v>1</v>
      </c>
      <c r="BY871" s="10">
        <v>0</v>
      </c>
      <c r="BZ871" s="11">
        <v>2</v>
      </c>
      <c r="CA871">
        <f>VLOOKUP(A871,[1]competitor_summary!$B$2:$C$1478,2,FALSE)</f>
        <v>0</v>
      </c>
      <c r="CB871">
        <f>VLOOKUP(A871,[1]competitor_summary!$B$2:$D$1478,3,FALSE)</f>
        <v>10</v>
      </c>
      <c r="CC871">
        <f>VLOOKUP(A871,[1]competitor_summary!$B$2:$E$1478,4,FALSE)</f>
        <v>0</v>
      </c>
    </row>
    <row r="872" spans="1:81" x14ac:dyDescent="0.2">
      <c r="A872" t="s">
        <v>2684</v>
      </c>
      <c r="B872" s="7" t="s">
        <v>2685</v>
      </c>
      <c r="C872" s="7" t="s">
        <v>2686</v>
      </c>
      <c r="D872" s="13">
        <v>43530</v>
      </c>
      <c r="E872" s="14">
        <v>4.75</v>
      </c>
      <c r="F872" s="7">
        <v>142702</v>
      </c>
      <c r="G872" s="7">
        <v>32550.596327038904</v>
      </c>
      <c r="H872" s="7">
        <v>24718.863809290793</v>
      </c>
      <c r="I872" s="7">
        <v>28755.003106273522</v>
      </c>
      <c r="J872" s="7">
        <v>20449.998432205844</v>
      </c>
      <c r="K872" s="7">
        <v>24718.863809290793</v>
      </c>
      <c r="L872" s="7">
        <v>1579.3845213408931</v>
      </c>
      <c r="M872" s="7">
        <v>1729.6792359385727</v>
      </c>
      <c r="N872" s="7">
        <v>1710.4718116693548</v>
      </c>
      <c r="O872" s="7">
        <v>19699.328240341973</v>
      </c>
      <c r="P872" s="7">
        <v>24718.863809290793</v>
      </c>
      <c r="Q872" s="7">
        <v>994.68568533673533</v>
      </c>
      <c r="R872" s="7">
        <v>919.45521715261566</v>
      </c>
      <c r="S872" s="7">
        <v>1459.6516907573678</v>
      </c>
      <c r="T872" s="7">
        <v>2040.5042308931006</v>
      </c>
      <c r="U872" s="7">
        <v>2183.1704113117448</v>
      </c>
      <c r="V872" s="7">
        <v>2002.0961438386003</v>
      </c>
      <c r="W872" s="7">
        <v>1601.0496192974388</v>
      </c>
      <c r="X872" s="7">
        <v>1326.2191680646501</v>
      </c>
      <c r="Y872" s="7">
        <v>12526.832166652253</v>
      </c>
      <c r="Z872" s="8">
        <v>38.538555344612043</v>
      </c>
      <c r="AA872" s="8">
        <v>36.878221106093449</v>
      </c>
      <c r="AB872" s="9">
        <v>146769.64799752863</v>
      </c>
      <c r="AC872" s="9">
        <v>178916.19420177364</v>
      </c>
      <c r="AD872" s="9">
        <v>180324.68118667029</v>
      </c>
      <c r="AE872" s="9">
        <v>208468.89634717107</v>
      </c>
      <c r="AF872" s="10">
        <v>3.0882105696634206</v>
      </c>
      <c r="AG872" s="10">
        <v>3.0990839032780717</v>
      </c>
      <c r="AH872" s="7">
        <v>6492.3657168106874</v>
      </c>
      <c r="AI872" s="7">
        <v>7991.6073241914273</v>
      </c>
      <c r="AJ872" s="7">
        <v>9265.1300086832489</v>
      </c>
      <c r="AK872" s="7">
        <v>10446.06017393159</v>
      </c>
      <c r="AL872" s="9">
        <v>828738.16060941585</v>
      </c>
      <c r="AM872" s="9">
        <v>894244.26497052552</v>
      </c>
      <c r="AN872" s="9">
        <v>2389.7065413606706</v>
      </c>
      <c r="AO872" s="9">
        <v>2652.8480538457006</v>
      </c>
      <c r="AP872" s="7">
        <v>8188.3443220836925</v>
      </c>
      <c r="AQ872" s="7">
        <v>196.73699789226521</v>
      </c>
      <c r="AR872" s="7">
        <v>7991.6073241914273</v>
      </c>
      <c r="AS872" s="7">
        <v>1172.2192849224084</v>
      </c>
      <c r="AT872" s="7">
        <v>6819.3880392690189</v>
      </c>
      <c r="AU872" s="10">
        <v>2.217075859344976</v>
      </c>
      <c r="AV872" s="10">
        <v>17718</v>
      </c>
      <c r="AW872" s="7">
        <v>18922.626226407359</v>
      </c>
      <c r="AX872" s="7">
        <v>14364.775185981896</v>
      </c>
      <c r="AY872" s="9">
        <v>1.666056884988941</v>
      </c>
      <c r="AZ872" s="7">
        <v>2727.5676113263762</v>
      </c>
      <c r="BA872" s="7">
        <v>309.97734152738121</v>
      </c>
      <c r="BB872" s="7">
        <v>14168.033532989459</v>
      </c>
      <c r="BC872" s="7">
        <v>8845.3452817020006</v>
      </c>
      <c r="BD872" s="7">
        <v>1725.9426176206907</v>
      </c>
      <c r="BE872" s="7">
        <v>2490.2240393679531</v>
      </c>
      <c r="BF872" s="7">
        <v>94.000009323470294</v>
      </c>
      <c r="BG872" s="7">
        <v>325.98952549848764</v>
      </c>
      <c r="BH872" s="7">
        <v>686.53205947685638</v>
      </c>
      <c r="BI872" s="7">
        <v>14443</v>
      </c>
      <c r="BJ872" s="7">
        <v>15059</v>
      </c>
      <c r="BK872" s="7">
        <v>14357</v>
      </c>
      <c r="BL872" s="7">
        <v>8242</v>
      </c>
      <c r="BM872" s="7">
        <v>18407</v>
      </c>
      <c r="BN872" s="7">
        <v>15311</v>
      </c>
      <c r="BO872" s="7">
        <v>3804</v>
      </c>
      <c r="BP872" s="7">
        <v>2932</v>
      </c>
      <c r="BQ872" s="7">
        <v>3216</v>
      </c>
      <c r="BR872" s="7">
        <v>2935</v>
      </c>
      <c r="BS872" s="7">
        <v>1191</v>
      </c>
      <c r="BT872" s="7">
        <v>346</v>
      </c>
      <c r="BU872" s="10">
        <v>0</v>
      </c>
      <c r="BV872" s="10">
        <v>0</v>
      </c>
      <c r="BW872" s="10">
        <v>3</v>
      </c>
      <c r="BX872" s="10">
        <v>0</v>
      </c>
      <c r="BY872" s="10">
        <v>0</v>
      </c>
      <c r="BZ872" s="11">
        <v>3</v>
      </c>
      <c r="CA872">
        <f>VLOOKUP(A872,[1]competitor_summary!$B$2:$C$1478,2,FALSE)</f>
        <v>0</v>
      </c>
      <c r="CB872">
        <f>VLOOKUP(A872,[1]competitor_summary!$B$2:$D$1478,3,FALSE)</f>
        <v>10</v>
      </c>
      <c r="CC872">
        <f>VLOOKUP(A872,[1]competitor_summary!$B$2:$E$1478,4,FALSE)</f>
        <v>0</v>
      </c>
    </row>
    <row r="873" spans="1:81" x14ac:dyDescent="0.2">
      <c r="A873" t="s">
        <v>2687</v>
      </c>
      <c r="B873" s="7" t="s">
        <v>2688</v>
      </c>
      <c r="C873" s="7" t="s">
        <v>2689</v>
      </c>
      <c r="D873" s="13">
        <v>44980</v>
      </c>
      <c r="E873" s="14">
        <v>0.83333333333333337</v>
      </c>
      <c r="F873" s="7">
        <v>11152</v>
      </c>
      <c r="G873" s="7">
        <v>41459.728727913112</v>
      </c>
      <c r="H873" s="7">
        <v>42108.476105615729</v>
      </c>
      <c r="I873" s="7">
        <v>41714.795641593868</v>
      </c>
      <c r="J873" s="7">
        <v>41428.998636197532</v>
      </c>
      <c r="K873" s="7">
        <v>42108.476105615729</v>
      </c>
      <c r="L873" s="7">
        <v>2146.9951065137284</v>
      </c>
      <c r="M873" s="7">
        <v>12475.733113991679</v>
      </c>
      <c r="N873" s="7">
        <v>628.81588869553525</v>
      </c>
      <c r="O873" s="7">
        <v>26856.931996414787</v>
      </c>
      <c r="P873" s="7">
        <v>42108.476105615729</v>
      </c>
      <c r="Q873" s="7">
        <v>2656.3569637072505</v>
      </c>
      <c r="R873" s="7">
        <v>2996.3908995515667</v>
      </c>
      <c r="S873" s="7">
        <v>2953.8526485601906</v>
      </c>
      <c r="T873" s="7">
        <v>2543.6812740815803</v>
      </c>
      <c r="U873" s="7">
        <v>2543.8918327031424</v>
      </c>
      <c r="V873" s="7">
        <v>2500.4670725590549</v>
      </c>
      <c r="W873" s="7">
        <v>2738.2572233339306</v>
      </c>
      <c r="X873" s="7">
        <v>2824.6733013349585</v>
      </c>
      <c r="Y873" s="7">
        <v>21757.571215831675</v>
      </c>
      <c r="Z873" s="8">
        <v>41.429920505688656</v>
      </c>
      <c r="AA873" s="8">
        <v>42.119651963990222</v>
      </c>
      <c r="AB873" s="9">
        <v>54671.707794333954</v>
      </c>
      <c r="AC873" s="9">
        <v>86235.139106681367</v>
      </c>
      <c r="AD873" s="9">
        <v>61420.252743422658</v>
      </c>
      <c r="AE873" s="9">
        <v>97002.040683725616</v>
      </c>
      <c r="AF873" s="10">
        <v>2.3048033737960636</v>
      </c>
      <c r="AG873" s="10">
        <v>2.3062704282669144</v>
      </c>
      <c r="AH873" s="7">
        <v>17585.201241654926</v>
      </c>
      <c r="AI873" s="7">
        <v>17907.710847204318</v>
      </c>
      <c r="AJ873" s="7">
        <v>17725.483175631845</v>
      </c>
      <c r="AK873" s="7">
        <v>17607.214285257505</v>
      </c>
      <c r="AL873" s="9">
        <v>459315.27338758047</v>
      </c>
      <c r="AM873" s="9">
        <v>531171.03116812871</v>
      </c>
      <c r="AN873" s="9">
        <v>1242.8567980321163</v>
      </c>
      <c r="AO873" s="9">
        <v>1273.3036314277715</v>
      </c>
      <c r="AP873" s="7">
        <v>19378.225728854071</v>
      </c>
      <c r="AQ873" s="7">
        <v>1470.5148816497531</v>
      </c>
      <c r="AR873" s="7">
        <v>17907.710847204318</v>
      </c>
      <c r="AS873" s="7">
        <v>9674.2655447397847</v>
      </c>
      <c r="AT873" s="7">
        <v>8233.4453024645336</v>
      </c>
      <c r="AU873" s="10">
        <v>1.4075887725538285</v>
      </c>
      <c r="AV873" s="10">
        <v>25207</v>
      </c>
      <c r="AW873" s="7">
        <v>34841.765377088217</v>
      </c>
      <c r="AX873" s="7">
        <v>20414.479716973961</v>
      </c>
      <c r="AY873" s="9">
        <v>4.9814504079282722</v>
      </c>
      <c r="AZ873" s="7">
        <v>18274.259195932391</v>
      </c>
      <c r="BA873" s="7">
        <v>1785.5687752792728</v>
      </c>
      <c r="BB873" s="7">
        <v>19418.544964844012</v>
      </c>
      <c r="BC873" s="7">
        <v>6088.3169679610291</v>
      </c>
      <c r="BD873" s="7">
        <v>4191.1520512376446</v>
      </c>
      <c r="BE873" s="7">
        <v>3467.5841182146687</v>
      </c>
      <c r="BF873" s="7">
        <v>219.24576559220441</v>
      </c>
      <c r="BG873" s="7">
        <v>1824.3021736004157</v>
      </c>
      <c r="BH873" s="7">
        <v>3627.9438882380491</v>
      </c>
      <c r="BI873" s="7">
        <v>5954</v>
      </c>
      <c r="BJ873" s="7">
        <v>12272</v>
      </c>
      <c r="BK873" s="7">
        <v>9080</v>
      </c>
      <c r="BL873" s="7">
        <v>6247</v>
      </c>
      <c r="BM873" s="7">
        <v>12472</v>
      </c>
      <c r="BN873" s="7">
        <v>6013</v>
      </c>
      <c r="BO873" s="7">
        <v>1414</v>
      </c>
      <c r="BP873" s="7">
        <v>1277</v>
      </c>
      <c r="BQ873" s="7">
        <v>1489</v>
      </c>
      <c r="BR873" s="7">
        <v>1122</v>
      </c>
      <c r="BS873" s="7">
        <v>519</v>
      </c>
      <c r="BT873" s="7">
        <v>110</v>
      </c>
      <c r="BU873" s="10">
        <v>0</v>
      </c>
      <c r="BV873" s="10">
        <v>0</v>
      </c>
      <c r="BW873" s="10">
        <v>0</v>
      </c>
      <c r="BX873" s="10">
        <v>1</v>
      </c>
      <c r="BY873" s="10">
        <v>0</v>
      </c>
      <c r="BZ873" s="11">
        <v>1</v>
      </c>
      <c r="CA873">
        <f>VLOOKUP(A873,[1]competitor_summary!$B$2:$C$1478,2,FALSE)</f>
        <v>0</v>
      </c>
      <c r="CB873">
        <f>VLOOKUP(A873,[1]competitor_summary!$B$2:$D$1478,3,FALSE)</f>
        <v>10</v>
      </c>
      <c r="CC873">
        <f>VLOOKUP(A873,[1]competitor_summary!$B$2:$E$1478,4,FALSE)</f>
        <v>0</v>
      </c>
    </row>
    <row r="874" spans="1:81" x14ac:dyDescent="0.2">
      <c r="A874" t="s">
        <v>2690</v>
      </c>
      <c r="B874" s="7" t="s">
        <v>2691</v>
      </c>
      <c r="C874" s="7" t="s">
        <v>2692</v>
      </c>
      <c r="D874" s="13">
        <v>43514</v>
      </c>
      <c r="E874" s="14">
        <v>4.833333333333333</v>
      </c>
      <c r="F874" s="7">
        <v>75138</v>
      </c>
      <c r="G874" s="7">
        <v>8699.0909479572438</v>
      </c>
      <c r="H874" s="7">
        <v>8021.8248182223178</v>
      </c>
      <c r="I874" s="7">
        <v>8445.4451891966164</v>
      </c>
      <c r="J874" s="7">
        <v>7574.9990420152899</v>
      </c>
      <c r="K874" s="7">
        <v>8021.8248182223178</v>
      </c>
      <c r="L874" s="7">
        <v>83.089396238327026</v>
      </c>
      <c r="M874" s="7">
        <v>498.66501606698148</v>
      </c>
      <c r="N874" s="7">
        <v>168.64686251967214</v>
      </c>
      <c r="O874" s="7">
        <v>7271.4235433973372</v>
      </c>
      <c r="P874" s="7">
        <v>8021.8248182223178</v>
      </c>
      <c r="Q874" s="7">
        <v>392.06681373016909</v>
      </c>
      <c r="R874" s="7">
        <v>374.91311913938262</v>
      </c>
      <c r="S874" s="7">
        <v>399.27015275275335</v>
      </c>
      <c r="T874" s="7">
        <v>395.99407047382556</v>
      </c>
      <c r="U874" s="7">
        <v>373.46719406242482</v>
      </c>
      <c r="V874" s="7">
        <v>501.89718612423167</v>
      </c>
      <c r="W874" s="7">
        <v>632.05230263411067</v>
      </c>
      <c r="X874" s="7">
        <v>710.11914454260841</v>
      </c>
      <c r="Y874" s="7">
        <v>3779.7799834595062</v>
      </c>
      <c r="Z874" s="8">
        <v>51.267669433964691</v>
      </c>
      <c r="AA874" s="8">
        <v>47.017605667229702</v>
      </c>
      <c r="AB874" s="9">
        <v>118526.91814079363</v>
      </c>
      <c r="AC874" s="9">
        <v>146551.4288437709</v>
      </c>
      <c r="AD874" s="9">
        <v>139488.80751992212</v>
      </c>
      <c r="AE874" s="9">
        <v>170807.63917711927</v>
      </c>
      <c r="AF874" s="10">
        <v>2.5074434856768661</v>
      </c>
      <c r="AG874" s="10">
        <v>2.5081144783076645</v>
      </c>
      <c r="AH874" s="7">
        <v>2973.3654004866257</v>
      </c>
      <c r="AI874" s="7">
        <v>3146.7866504737176</v>
      </c>
      <c r="AJ874" s="7">
        <v>3314.8606356012169</v>
      </c>
      <c r="AK874" s="7">
        <v>3415.9521788181737</v>
      </c>
      <c r="AL874" s="9">
        <v>638097.67434183008</v>
      </c>
      <c r="AM874" s="9">
        <v>680010.84929614165</v>
      </c>
      <c r="AN874" s="9">
        <v>1636.9273218385613</v>
      </c>
      <c r="AO874" s="9">
        <v>1757.6100703119412</v>
      </c>
      <c r="AP874" s="7">
        <v>3625.70589121175</v>
      </c>
      <c r="AQ874" s="7">
        <v>478.91924073803239</v>
      </c>
      <c r="AR874" s="7">
        <v>3146.7866504737176</v>
      </c>
      <c r="AS874" s="7">
        <v>393.04085788270459</v>
      </c>
      <c r="AT874" s="7">
        <v>2753.745792591013</v>
      </c>
      <c r="AU874" s="10">
        <v>2.0898310841859562</v>
      </c>
      <c r="AV874" s="10">
        <v>6576</v>
      </c>
      <c r="AW874" s="7">
        <v>6901.0586850161199</v>
      </c>
      <c r="AX874" s="7">
        <v>4937.0404660657514</v>
      </c>
      <c r="AY874" s="9">
        <v>4.4996791967401348</v>
      </c>
      <c r="AZ874" s="7">
        <v>1771.9642850275559</v>
      </c>
      <c r="BA874" s="7">
        <v>193.54500432059285</v>
      </c>
      <c r="BB874" s="7">
        <v>4711.2818244504742</v>
      </c>
      <c r="BC874" s="7">
        <v>1933.5080675578211</v>
      </c>
      <c r="BD874" s="7">
        <v>1015.1304849432781</v>
      </c>
      <c r="BE874" s="7">
        <v>973.53780347527936</v>
      </c>
      <c r="BF874" s="7">
        <v>5.9999999916180968</v>
      </c>
      <c r="BG874" s="7">
        <v>380.40495225810446</v>
      </c>
      <c r="BH874" s="7">
        <v>402.70051622437313</v>
      </c>
      <c r="BI874" s="7">
        <v>8113</v>
      </c>
      <c r="BJ874" s="7">
        <v>6386</v>
      </c>
      <c r="BK874" s="7">
        <v>12853</v>
      </c>
      <c r="BL874" s="7">
        <v>5214</v>
      </c>
      <c r="BM874" s="7">
        <v>5128</v>
      </c>
      <c r="BN874" s="7">
        <v>1712</v>
      </c>
      <c r="BO874" s="7">
        <v>2048</v>
      </c>
      <c r="BP874" s="7">
        <v>1698</v>
      </c>
      <c r="BQ874" s="7">
        <v>2012</v>
      </c>
      <c r="BR874" s="7">
        <v>1563</v>
      </c>
      <c r="BS874" s="7">
        <v>598</v>
      </c>
      <c r="BT874" s="7">
        <v>173</v>
      </c>
      <c r="BU874" s="10">
        <v>0</v>
      </c>
      <c r="BV874" s="10">
        <v>0</v>
      </c>
      <c r="BW874" s="10">
        <v>0</v>
      </c>
      <c r="BX874" s="10">
        <v>0</v>
      </c>
      <c r="BY874" s="10">
        <v>0</v>
      </c>
      <c r="BZ874" s="11">
        <v>0</v>
      </c>
      <c r="CA874">
        <f>VLOOKUP(A874,[1]competitor_summary!$B$2:$C$1478,2,FALSE)</f>
        <v>0</v>
      </c>
      <c r="CB874">
        <f>VLOOKUP(A874,[1]competitor_summary!$B$2:$D$1478,3,FALSE)</f>
        <v>10</v>
      </c>
      <c r="CC874">
        <f>VLOOKUP(A874,[1]competitor_summary!$B$2:$E$1478,4,FALSE)</f>
        <v>0</v>
      </c>
    </row>
    <row r="875" spans="1:81" x14ac:dyDescent="0.2">
      <c r="A875" t="s">
        <v>2693</v>
      </c>
      <c r="B875" s="7" t="s">
        <v>2694</v>
      </c>
      <c r="C875" s="7" t="s">
        <v>2695</v>
      </c>
      <c r="D875" s="13">
        <v>43923</v>
      </c>
      <c r="E875" s="14">
        <v>3.6666666666666665</v>
      </c>
      <c r="F875" s="7">
        <v>321947</v>
      </c>
      <c r="G875" s="7">
        <v>64339.723162589129</v>
      </c>
      <c r="H875" s="7">
        <v>55208.2914196942</v>
      </c>
      <c r="I875" s="7">
        <v>59739.689376229828</v>
      </c>
      <c r="J875" s="7">
        <v>52042.998402702389</v>
      </c>
      <c r="K875" s="7">
        <v>55208.2914196942</v>
      </c>
      <c r="L875" s="7">
        <v>9889.8078100285493</v>
      </c>
      <c r="M875" s="7">
        <v>13860.219203134533</v>
      </c>
      <c r="N875" s="7">
        <v>1736.3433634290122</v>
      </c>
      <c r="O875" s="7">
        <v>29721.921043102106</v>
      </c>
      <c r="P875" s="7">
        <v>55208.2914196942</v>
      </c>
      <c r="Q875" s="7">
        <v>3279.1167827644385</v>
      </c>
      <c r="R875" s="7">
        <v>3426.5124278078438</v>
      </c>
      <c r="S875" s="7">
        <v>3809.9862678875797</v>
      </c>
      <c r="T875" s="7">
        <v>3716.6371168062324</v>
      </c>
      <c r="U875" s="7">
        <v>3497.2100613262737</v>
      </c>
      <c r="V875" s="7">
        <v>3402.7243736029486</v>
      </c>
      <c r="W875" s="7">
        <v>3447.5200680627604</v>
      </c>
      <c r="X875" s="7">
        <v>3601.2512967003859</v>
      </c>
      <c r="Y875" s="7">
        <v>28180.958394958463</v>
      </c>
      <c r="Z875" s="8">
        <v>40.355358650024392</v>
      </c>
      <c r="AA875" s="8">
        <v>40.735734053846642</v>
      </c>
      <c r="AB875" s="9">
        <v>72966.06668006684</v>
      </c>
      <c r="AC875" s="9">
        <v>96439.287625856043</v>
      </c>
      <c r="AD875" s="9">
        <v>84208.327726623655</v>
      </c>
      <c r="AE875" s="9">
        <v>110502.94993713076</v>
      </c>
      <c r="AF875" s="10">
        <v>2.7755209385188393</v>
      </c>
      <c r="AG875" s="10">
        <v>2.7789059569469754</v>
      </c>
      <c r="AH875" s="7">
        <v>18466.496127302409</v>
      </c>
      <c r="AI875" s="7">
        <v>19699.317462444364</v>
      </c>
      <c r="AJ875" s="7">
        <v>21305.202373981825</v>
      </c>
      <c r="AK875" s="7">
        <v>22937.121885029133</v>
      </c>
      <c r="AL875" s="9">
        <v>412588.4531261333</v>
      </c>
      <c r="AM875" s="9">
        <v>461052.73870267352</v>
      </c>
      <c r="AN875" s="9">
        <v>1588.8170448384669</v>
      </c>
      <c r="AO875" s="9">
        <v>1623.5794147658128</v>
      </c>
      <c r="AP875" s="7">
        <v>20711.286118543649</v>
      </c>
      <c r="AQ875" s="7">
        <v>1011.968656099285</v>
      </c>
      <c r="AR875" s="7">
        <v>19699.317462444364</v>
      </c>
      <c r="AS875" s="7">
        <v>6180.653951940767</v>
      </c>
      <c r="AT875" s="7">
        <v>13518.663510503597</v>
      </c>
      <c r="AU875" s="10">
        <v>1.840450836842441</v>
      </c>
      <c r="AV875" s="10">
        <v>36256</v>
      </c>
      <c r="AW875" s="7">
        <v>44878.15890473756</v>
      </c>
      <c r="AX875" s="7">
        <v>28427.760134104872</v>
      </c>
      <c r="AY875" s="9">
        <v>2.6141563417096703</v>
      </c>
      <c r="AZ875" s="7">
        <v>21146.911252495134</v>
      </c>
      <c r="BA875" s="7">
        <v>1786.9084674742116</v>
      </c>
      <c r="BB875" s="7">
        <v>27729.472685224318</v>
      </c>
      <c r="BC875" s="7">
        <v>10389.014178239391</v>
      </c>
      <c r="BD875" s="7">
        <v>4695.8360882621491</v>
      </c>
      <c r="BE875" s="7">
        <v>6656.5144578324398</v>
      </c>
      <c r="BF875" s="7">
        <v>397.15463205269771</v>
      </c>
      <c r="BG875" s="7">
        <v>3385.3826229291153</v>
      </c>
      <c r="BH875" s="7">
        <v>2205.5707059085253</v>
      </c>
      <c r="BI875" s="7">
        <v>19666</v>
      </c>
      <c r="BJ875" s="7">
        <v>19027</v>
      </c>
      <c r="BK875" s="7">
        <v>18865</v>
      </c>
      <c r="BL875" s="7">
        <v>1212</v>
      </c>
      <c r="BM875" s="7">
        <v>18238</v>
      </c>
      <c r="BN875" s="7">
        <v>19659</v>
      </c>
      <c r="BO875" s="7">
        <v>5148</v>
      </c>
      <c r="BP875" s="7">
        <v>3939</v>
      </c>
      <c r="BQ875" s="7">
        <v>4073</v>
      </c>
      <c r="BR875" s="7">
        <v>3820</v>
      </c>
      <c r="BS875" s="7">
        <v>1929</v>
      </c>
      <c r="BT875" s="7">
        <v>745</v>
      </c>
      <c r="BU875" s="10">
        <v>0</v>
      </c>
      <c r="BV875" s="10">
        <v>0</v>
      </c>
      <c r="BW875" s="10">
        <v>3</v>
      </c>
      <c r="BX875" s="10">
        <v>2</v>
      </c>
      <c r="BY875" s="10">
        <v>0</v>
      </c>
      <c r="BZ875" s="11">
        <v>5</v>
      </c>
      <c r="CA875">
        <f>VLOOKUP(A875,[1]competitor_summary!$B$2:$C$1478,2,FALSE)</f>
        <v>0</v>
      </c>
      <c r="CB875">
        <f>VLOOKUP(A875,[1]competitor_summary!$B$2:$D$1478,3,FALSE)</f>
        <v>10</v>
      </c>
      <c r="CC875">
        <f>VLOOKUP(A875,[1]competitor_summary!$B$2:$E$1478,4,FALSE)</f>
        <v>0</v>
      </c>
    </row>
    <row r="876" spans="1:81" x14ac:dyDescent="0.2">
      <c r="A876" t="s">
        <v>2696</v>
      </c>
      <c r="B876" s="7" t="s">
        <v>2697</v>
      </c>
      <c r="C876" s="7" t="s">
        <v>2698</v>
      </c>
      <c r="D876" s="13">
        <v>44722</v>
      </c>
      <c r="E876" s="14">
        <v>1.5</v>
      </c>
      <c r="F876" s="7">
        <v>115415</v>
      </c>
      <c r="G876" s="7">
        <v>64148.843949374626</v>
      </c>
      <c r="H876" s="7">
        <v>58387.182934955694</v>
      </c>
      <c r="I876" s="7">
        <v>61003.469619541429</v>
      </c>
      <c r="J876" s="7">
        <v>56306.846073860128</v>
      </c>
      <c r="K876" s="7">
        <v>58387.182934955694</v>
      </c>
      <c r="L876" s="7">
        <v>4639.9861055498477</v>
      </c>
      <c r="M876" s="7">
        <v>11981.749362932169</v>
      </c>
      <c r="N876" s="7">
        <v>2174.442241624929</v>
      </c>
      <c r="O876" s="7">
        <v>39591.005224848748</v>
      </c>
      <c r="P876" s="7">
        <v>58387.182934955694</v>
      </c>
      <c r="Q876" s="7">
        <v>4083.085425749654</v>
      </c>
      <c r="R876" s="7">
        <v>4689.9129716353491</v>
      </c>
      <c r="S876" s="7">
        <v>4336.2219507737318</v>
      </c>
      <c r="T876" s="7">
        <v>3878.0248518890003</v>
      </c>
      <c r="U876" s="7">
        <v>3499.6809944770066</v>
      </c>
      <c r="V876" s="7">
        <v>3471.044027761789</v>
      </c>
      <c r="W876" s="7">
        <v>3548.3768177314196</v>
      </c>
      <c r="X876" s="7">
        <v>3741.9954508009832</v>
      </c>
      <c r="Y876" s="7">
        <v>31248.342490818934</v>
      </c>
      <c r="Z876" s="8">
        <v>40.213136039025542</v>
      </c>
      <c r="AA876" s="8">
        <v>41.39906512011455</v>
      </c>
      <c r="AB876" s="9">
        <v>78640.641781647442</v>
      </c>
      <c r="AC876" s="9">
        <v>105817.41121182078</v>
      </c>
      <c r="AD876" s="9">
        <v>91021.664685230775</v>
      </c>
      <c r="AE876" s="9">
        <v>121998.06799172563</v>
      </c>
      <c r="AF876" s="10">
        <v>2.3683379596296485</v>
      </c>
      <c r="AG876" s="10">
        <v>2.3724711400493583</v>
      </c>
      <c r="AH876" s="7">
        <v>23300.414525866741</v>
      </c>
      <c r="AI876" s="7">
        <v>24452.075696154847</v>
      </c>
      <c r="AJ876" s="7">
        <v>25514.994074584276</v>
      </c>
      <c r="AK876" s="7">
        <v>26808.184444565268</v>
      </c>
      <c r="AL876" s="9">
        <v>429064.91140538215</v>
      </c>
      <c r="AM876" s="9">
        <v>552709.83568620961</v>
      </c>
      <c r="AN876" s="9">
        <v>1816.5168456537438</v>
      </c>
      <c r="AO876" s="9">
        <v>1842.5566993355326</v>
      </c>
      <c r="AP876" s="7">
        <v>25877.112578870496</v>
      </c>
      <c r="AQ876" s="7">
        <v>1425.036882715649</v>
      </c>
      <c r="AR876" s="7">
        <v>24452.075696154847</v>
      </c>
      <c r="AS876" s="7">
        <v>9390.0250686668442</v>
      </c>
      <c r="AT876" s="7">
        <v>15062.050627488003</v>
      </c>
      <c r="AU876" s="10">
        <v>1.7267516707313175</v>
      </c>
      <c r="AV876" s="10">
        <v>42223</v>
      </c>
      <c r="AW876" s="7">
        <v>48282.165369761758</v>
      </c>
      <c r="AX876" s="7">
        <v>32834.583509952179</v>
      </c>
      <c r="AY876" s="9">
        <v>2.5175735002033375</v>
      </c>
      <c r="AZ876" s="7">
        <v>19457.951262489158</v>
      </c>
      <c r="BA876" s="7">
        <v>2037.8384434933178</v>
      </c>
      <c r="BB876" s="7">
        <v>32057.25702251168</v>
      </c>
      <c r="BC876" s="7">
        <v>14195.315881429357</v>
      </c>
      <c r="BD876" s="7">
        <v>5196.1621899600141</v>
      </c>
      <c r="BE876" s="7">
        <v>7609.1846205800539</v>
      </c>
      <c r="BF876" s="7">
        <v>74.606733760330826</v>
      </c>
      <c r="BG876" s="7">
        <v>2380.5119769283338</v>
      </c>
      <c r="BH876" s="7">
        <v>2601.4756198535906</v>
      </c>
      <c r="BI876" s="7">
        <v>27481</v>
      </c>
      <c r="BJ876" s="7">
        <v>27152</v>
      </c>
      <c r="BK876" s="7">
        <v>27865</v>
      </c>
      <c r="BL876" s="7">
        <v>27186</v>
      </c>
      <c r="BM876" s="7">
        <v>27747</v>
      </c>
      <c r="BN876" s="7">
        <v>26118</v>
      </c>
      <c r="BO876" s="7">
        <v>6966</v>
      </c>
      <c r="BP876" s="7">
        <v>5061</v>
      </c>
      <c r="BQ876" s="7">
        <v>5478</v>
      </c>
      <c r="BR876" s="7">
        <v>5299</v>
      </c>
      <c r="BS876" s="7">
        <v>3258</v>
      </c>
      <c r="BT876" s="7">
        <v>1409</v>
      </c>
      <c r="BU876" s="10">
        <v>1</v>
      </c>
      <c r="BV876" s="10">
        <v>0</v>
      </c>
      <c r="BW876" s="10">
        <v>2</v>
      </c>
      <c r="BX876" s="10">
        <v>2</v>
      </c>
      <c r="BY876" s="10">
        <v>0</v>
      </c>
      <c r="BZ876" s="11">
        <v>5</v>
      </c>
      <c r="CA876">
        <f>VLOOKUP(A876,[1]competitor_summary!$B$2:$C$1478,2,FALSE)</f>
        <v>1</v>
      </c>
      <c r="CB876">
        <f>VLOOKUP(A876,[1]competitor_summary!$B$2:$D$1478,3,FALSE)</f>
        <v>0.66950609545893203</v>
      </c>
      <c r="CC876">
        <f>VLOOKUP(A876,[1]competitor_summary!$B$2:$E$1478,4,FALSE)</f>
        <v>3.2</v>
      </c>
    </row>
    <row r="877" spans="1:81" x14ac:dyDescent="0.2">
      <c r="A877" t="s">
        <v>2699</v>
      </c>
      <c r="B877" s="7" t="s">
        <v>2700</v>
      </c>
      <c r="C877" s="7" t="s">
        <v>2701</v>
      </c>
      <c r="D877" s="13">
        <v>44551</v>
      </c>
      <c r="E877" s="14">
        <v>2</v>
      </c>
      <c r="F877" s="7">
        <v>178511</v>
      </c>
      <c r="G877" s="7">
        <v>14592.550168710295</v>
      </c>
      <c r="H877" s="7">
        <v>13916.120762562845</v>
      </c>
      <c r="I877" s="7">
        <v>14003.536316668149</v>
      </c>
      <c r="J877" s="7">
        <v>14256.000849162228</v>
      </c>
      <c r="K877" s="7">
        <v>13916.120762562845</v>
      </c>
      <c r="L877" s="7">
        <v>1729.3174168136902</v>
      </c>
      <c r="M877" s="7">
        <v>6456.3201881456189</v>
      </c>
      <c r="N877" s="7">
        <v>184.17036146018654</v>
      </c>
      <c r="O877" s="7">
        <v>5546.3127961433493</v>
      </c>
      <c r="P877" s="7">
        <v>13916.120762562845</v>
      </c>
      <c r="Q877" s="7">
        <v>1015.4624112485908</v>
      </c>
      <c r="R877" s="7">
        <v>1144.361131940037</v>
      </c>
      <c r="S877" s="7">
        <v>1100.4166469569318</v>
      </c>
      <c r="T877" s="7">
        <v>1027.32704649074</v>
      </c>
      <c r="U877" s="7">
        <v>923.00099223246798</v>
      </c>
      <c r="V877" s="7">
        <v>797.72126156417653</v>
      </c>
      <c r="W877" s="7">
        <v>754.80833635525778</v>
      </c>
      <c r="X877" s="7">
        <v>769.19795678555965</v>
      </c>
      <c r="Y877" s="7">
        <v>7532.2957835737616</v>
      </c>
      <c r="Z877" s="8">
        <v>36.334373533186188</v>
      </c>
      <c r="AA877" s="8">
        <v>37.553958305330234</v>
      </c>
      <c r="AB877" s="9">
        <v>52029.046212022251</v>
      </c>
      <c r="AC877" s="9">
        <v>64848.184075313475</v>
      </c>
      <c r="AD877" s="9">
        <v>60637.702926571801</v>
      </c>
      <c r="AE877" s="9">
        <v>75089.293970244777</v>
      </c>
      <c r="AF877" s="10">
        <v>2.4508031072203771</v>
      </c>
      <c r="AG877" s="10">
        <v>2.4528875335911997</v>
      </c>
      <c r="AH877" s="7">
        <v>5587.647231485229</v>
      </c>
      <c r="AI877" s="7">
        <v>5674.030202543363</v>
      </c>
      <c r="AJ877" s="7">
        <v>5704.9011059626937</v>
      </c>
      <c r="AK877" s="7">
        <v>5941.7308355066925</v>
      </c>
      <c r="AL877" s="9">
        <v>279657.8317970169</v>
      </c>
      <c r="AM877" s="9">
        <v>300532.85694460972</v>
      </c>
      <c r="AN877" s="9">
        <v>1523.9803743005768</v>
      </c>
      <c r="AO877" s="9">
        <v>1544.0051543503155</v>
      </c>
      <c r="AP877" s="7">
        <v>5984.7398198368028</v>
      </c>
      <c r="AQ877" s="7">
        <v>310.70961729343981</v>
      </c>
      <c r="AR877" s="7">
        <v>5674.030202543363</v>
      </c>
      <c r="AS877" s="7">
        <v>3475.4285073876381</v>
      </c>
      <c r="AT877" s="7">
        <v>2198.6016951557249</v>
      </c>
      <c r="AU877" s="10">
        <v>1.3934384714462467</v>
      </c>
      <c r="AV877" s="10">
        <v>7906</v>
      </c>
      <c r="AW877" s="7">
        <v>11063.310810686555</v>
      </c>
      <c r="AX877" s="7">
        <v>7405.1296613099985</v>
      </c>
      <c r="AY877" s="9">
        <v>2.7843606694049661</v>
      </c>
      <c r="AZ877" s="7">
        <v>4691.7189294257259</v>
      </c>
      <c r="BA877" s="7">
        <v>337.53200191834185</v>
      </c>
      <c r="BB877" s="7">
        <v>7210.3684810525738</v>
      </c>
      <c r="BC877" s="7">
        <v>1335.3351910454221</v>
      </c>
      <c r="BD877" s="7">
        <v>1817.6234337789938</v>
      </c>
      <c r="BE877" s="7">
        <v>1835.7024075058289</v>
      </c>
      <c r="BF877" s="7">
        <v>0</v>
      </c>
      <c r="BG877" s="7">
        <v>618.79738794313744</v>
      </c>
      <c r="BH877" s="7">
        <v>1602.9100607791916</v>
      </c>
      <c r="BI877" s="7">
        <v>29543</v>
      </c>
      <c r="BJ877" s="7">
        <v>29554</v>
      </c>
      <c r="BK877" s="7">
        <v>30938</v>
      </c>
      <c r="BL877" s="7">
        <v>29397</v>
      </c>
      <c r="BM877" s="7">
        <v>28564</v>
      </c>
      <c r="BN877" s="7">
        <v>30093</v>
      </c>
      <c r="BO877" s="7">
        <v>6776</v>
      </c>
      <c r="BP877" s="7">
        <v>4791</v>
      </c>
      <c r="BQ877" s="7">
        <v>5231</v>
      </c>
      <c r="BR877" s="7">
        <v>5069</v>
      </c>
      <c r="BS877" s="7">
        <v>4641</v>
      </c>
      <c r="BT877" s="7">
        <v>3025</v>
      </c>
      <c r="BU877" s="10">
        <v>1</v>
      </c>
      <c r="BV877" s="10">
        <v>0</v>
      </c>
      <c r="BW877" s="10">
        <v>1</v>
      </c>
      <c r="BX877" s="10">
        <v>2</v>
      </c>
      <c r="BY877" s="10">
        <v>0</v>
      </c>
      <c r="BZ877" s="11">
        <v>4</v>
      </c>
      <c r="CA877">
        <f>VLOOKUP(A877,[1]competitor_summary!$B$2:$C$1478,2,FALSE)</f>
        <v>1</v>
      </c>
      <c r="CB877">
        <f>VLOOKUP(A877,[1]competitor_summary!$B$2:$D$1478,3,FALSE)</f>
        <v>0.61946943943858401</v>
      </c>
      <c r="CC877">
        <f>VLOOKUP(A877,[1]competitor_summary!$B$2:$E$1478,4,FALSE)</f>
        <v>4.0999999999999996</v>
      </c>
    </row>
    <row r="878" spans="1:81" x14ac:dyDescent="0.2">
      <c r="A878" t="s">
        <v>2702</v>
      </c>
      <c r="B878" s="7" t="s">
        <v>2703</v>
      </c>
      <c r="C878" s="7" t="s">
        <v>2704</v>
      </c>
      <c r="D878" s="13">
        <v>43431</v>
      </c>
      <c r="E878" s="14">
        <v>5.083333333333333</v>
      </c>
      <c r="F878" s="7">
        <v>185179</v>
      </c>
      <c r="G878" s="7">
        <v>43203.704557566554</v>
      </c>
      <c r="H878" s="7">
        <v>42969.790853476385</v>
      </c>
      <c r="I878" s="7">
        <v>42503.940871152561</v>
      </c>
      <c r="J878" s="7">
        <v>44700.604026526213</v>
      </c>
      <c r="K878" s="7">
        <v>42969.790853476385</v>
      </c>
      <c r="L878" s="7">
        <v>4364.7179781311424</v>
      </c>
      <c r="M878" s="7">
        <v>8650.8668729499914</v>
      </c>
      <c r="N878" s="7">
        <v>3003.6459647897864</v>
      </c>
      <c r="O878" s="7">
        <v>26950.560037605464</v>
      </c>
      <c r="P878" s="7">
        <v>42969.790853476385</v>
      </c>
      <c r="Q878" s="7">
        <v>5267.4437712611398</v>
      </c>
      <c r="R878" s="7">
        <v>2394.3747337983223</v>
      </c>
      <c r="S878" s="7">
        <v>1425.0466034041019</v>
      </c>
      <c r="T878" s="7">
        <v>1097.5566634928109</v>
      </c>
      <c r="U878" s="7">
        <v>929.12823804898653</v>
      </c>
      <c r="V878" s="7">
        <v>901.38115033961367</v>
      </c>
      <c r="W878" s="7">
        <v>945.2381431250833</v>
      </c>
      <c r="X878" s="7">
        <v>1025.4749371672515</v>
      </c>
      <c r="Y878" s="7">
        <v>13985.64424063731</v>
      </c>
      <c r="Z878" s="8">
        <v>22.854742965028692</v>
      </c>
      <c r="AA878" s="8">
        <v>28.128581930859081</v>
      </c>
      <c r="AB878" s="9">
        <v>64537.163285865419</v>
      </c>
      <c r="AC878" s="9">
        <v>91868.837539640619</v>
      </c>
      <c r="AD878" s="9">
        <v>75034.63638342332</v>
      </c>
      <c r="AE878" s="9">
        <v>106256.43413588562</v>
      </c>
      <c r="AF878" s="10">
        <v>2.3331060858898298</v>
      </c>
      <c r="AG878" s="10">
        <v>2.3342921492421853</v>
      </c>
      <c r="AH878" s="7">
        <v>11650.538006151095</v>
      </c>
      <c r="AI878" s="7">
        <v>11081.945242462447</v>
      </c>
      <c r="AJ878" s="7">
        <v>10873.176126553561</v>
      </c>
      <c r="AK878" s="7">
        <v>11167.490902269492</v>
      </c>
      <c r="AL878" s="9">
        <v>410464.6381410344</v>
      </c>
      <c r="AM878" s="9">
        <v>446328.33473413961</v>
      </c>
      <c r="AN878" s="9">
        <v>1581.1931630042695</v>
      </c>
      <c r="AO878" s="9">
        <v>1633.5451496990408</v>
      </c>
      <c r="AP878" s="7">
        <v>12362.033916165936</v>
      </c>
      <c r="AQ878" s="7">
        <v>1280.0886737034889</v>
      </c>
      <c r="AR878" s="7">
        <v>11081.945242462447</v>
      </c>
      <c r="AS878" s="7">
        <v>6547.4843919443665</v>
      </c>
      <c r="AT878" s="7">
        <v>4534.4608505180804</v>
      </c>
      <c r="AU878" s="10">
        <v>1.7298480495657476</v>
      </c>
      <c r="AV878" s="10">
        <v>19170</v>
      </c>
      <c r="AW878" s="7">
        <v>37357.749435718753</v>
      </c>
      <c r="AX878" s="7">
        <v>16486.887423659675</v>
      </c>
      <c r="AY878" s="9">
        <v>4.1167066536111534</v>
      </c>
      <c r="AZ878" s="7">
        <v>22884.706314262541</v>
      </c>
      <c r="BA878" s="7">
        <v>1028.9208411643922</v>
      </c>
      <c r="BB878" s="7">
        <v>15850.951134299394</v>
      </c>
      <c r="BC878" s="7">
        <v>5998.6815091498429</v>
      </c>
      <c r="BD878" s="7">
        <v>3454.3914393638261</v>
      </c>
      <c r="BE878" s="7">
        <v>4357.7221261302475</v>
      </c>
      <c r="BF878" s="7">
        <v>24.882072464097291</v>
      </c>
      <c r="BG878" s="7">
        <v>737.81186414579861</v>
      </c>
      <c r="BH878" s="7">
        <v>1277.4621230455814</v>
      </c>
      <c r="BI878" s="7">
        <v>27048</v>
      </c>
      <c r="BJ878" s="7">
        <v>21196</v>
      </c>
      <c r="BK878" s="7">
        <v>20769</v>
      </c>
      <c r="BL878" s="7">
        <v>20395</v>
      </c>
      <c r="BM878" s="7">
        <v>26995</v>
      </c>
      <c r="BN878" s="7">
        <v>1550</v>
      </c>
      <c r="BO878" s="7">
        <v>6153</v>
      </c>
      <c r="BP878" s="7">
        <v>5057</v>
      </c>
      <c r="BQ878" s="7">
        <v>5116</v>
      </c>
      <c r="BR878" s="7">
        <v>5184</v>
      </c>
      <c r="BS878" s="7">
        <v>3913</v>
      </c>
      <c r="BT878" s="7">
        <v>1616</v>
      </c>
      <c r="BU878" s="10">
        <v>0</v>
      </c>
      <c r="BV878" s="10">
        <v>0</v>
      </c>
      <c r="BW878" s="10">
        <v>2</v>
      </c>
      <c r="BX878" s="10">
        <v>1</v>
      </c>
      <c r="BY878" s="10">
        <v>0</v>
      </c>
      <c r="BZ878" s="11">
        <v>3</v>
      </c>
      <c r="CA878">
        <f>VLOOKUP(A878,[1]competitor_summary!$B$2:$C$1478,2,FALSE)</f>
        <v>2</v>
      </c>
      <c r="CB878">
        <f>VLOOKUP(A878,[1]competitor_summary!$B$2:$D$1478,3,FALSE)</f>
        <v>0.87928119265303895</v>
      </c>
      <c r="CC878">
        <f>VLOOKUP(A878,[1]competitor_summary!$B$2:$E$1478,4,FALSE)</f>
        <v>1.3</v>
      </c>
    </row>
    <row r="879" spans="1:81" x14ac:dyDescent="0.2">
      <c r="A879" t="s">
        <v>2705</v>
      </c>
      <c r="B879" s="7" t="s">
        <v>2706</v>
      </c>
      <c r="C879" s="7" t="s">
        <v>2707</v>
      </c>
      <c r="D879" s="13">
        <v>43006</v>
      </c>
      <c r="E879" s="14">
        <v>6.25</v>
      </c>
      <c r="F879" s="7">
        <v>48129</v>
      </c>
      <c r="G879" s="7">
        <v>25758.690164703701</v>
      </c>
      <c r="H879" s="7">
        <v>26139.014045492106</v>
      </c>
      <c r="I879" s="7">
        <v>25889.851900425681</v>
      </c>
      <c r="J879" s="7">
        <v>25479.37071942247</v>
      </c>
      <c r="K879" s="7">
        <v>26139.014045492106</v>
      </c>
      <c r="L879" s="7">
        <v>2642.6023271784652</v>
      </c>
      <c r="M879" s="7">
        <v>2050.892211661383</v>
      </c>
      <c r="N879" s="7">
        <v>185.23767959419638</v>
      </c>
      <c r="O879" s="7">
        <v>21260.281827058061</v>
      </c>
      <c r="P879" s="7">
        <v>26139.014045492106</v>
      </c>
      <c r="Q879" s="7">
        <v>1606.0005532885552</v>
      </c>
      <c r="R879" s="7">
        <v>1781.3632210806827</v>
      </c>
      <c r="S879" s="7">
        <v>1637.8913141241646</v>
      </c>
      <c r="T879" s="7">
        <v>1523.9942139741033</v>
      </c>
      <c r="U879" s="7">
        <v>1438.5099208534812</v>
      </c>
      <c r="V879" s="7">
        <v>1420.4017007426592</v>
      </c>
      <c r="W879" s="7">
        <v>1547.1756778820418</v>
      </c>
      <c r="X879" s="7">
        <v>1702.5519022314693</v>
      </c>
      <c r="Y879" s="7">
        <v>12657.888504177157</v>
      </c>
      <c r="Z879" s="8">
        <v>40.156088190784821</v>
      </c>
      <c r="AA879" s="8">
        <v>41.250081994759903</v>
      </c>
      <c r="AB879" s="9">
        <v>59306.190769820365</v>
      </c>
      <c r="AC879" s="9">
        <v>75305.640790995443</v>
      </c>
      <c r="AD879" s="9">
        <v>66789.811200520955</v>
      </c>
      <c r="AE879" s="9">
        <v>84569.469870953442</v>
      </c>
      <c r="AF879" s="10">
        <v>2.3512536460446953</v>
      </c>
      <c r="AG879" s="10">
        <v>2.3512541089791679</v>
      </c>
      <c r="AH879" s="7">
        <v>10599.579556633602</v>
      </c>
      <c r="AI879" s="7">
        <v>10842.078545249649</v>
      </c>
      <c r="AJ879" s="7">
        <v>10736.196488729212</v>
      </c>
      <c r="AK879" s="7">
        <v>10677.578285796917</v>
      </c>
      <c r="AL879" s="9">
        <v>192272.73367018078</v>
      </c>
      <c r="AM879" s="9">
        <v>249183.6589314017</v>
      </c>
      <c r="AN879" s="9">
        <v>1003.6314774111335</v>
      </c>
      <c r="AO879" s="9">
        <v>1012.4325238582124</v>
      </c>
      <c r="AP879" s="7">
        <v>11763.131573833874</v>
      </c>
      <c r="AQ879" s="7">
        <v>921.0530285842251</v>
      </c>
      <c r="AR879" s="7">
        <v>10842.078545249649</v>
      </c>
      <c r="AS879" s="7">
        <v>4340.2650852622464</v>
      </c>
      <c r="AT879" s="7">
        <v>6501.8134599874029</v>
      </c>
      <c r="AU879" s="10">
        <v>1.8217145565870985</v>
      </c>
      <c r="AV879" s="10">
        <v>19751</v>
      </c>
      <c r="AW879" s="7">
        <v>21167.358083271421</v>
      </c>
      <c r="AX879" s="7">
        <v>12277.002983226615</v>
      </c>
      <c r="AY879" s="9">
        <v>7.2646955780725868</v>
      </c>
      <c r="AZ879" s="7">
        <v>13906.318677620438</v>
      </c>
      <c r="BA879" s="7">
        <v>705.74616318463814</v>
      </c>
      <c r="BB879" s="7">
        <v>11576.249796711607</v>
      </c>
      <c r="BC879" s="7">
        <v>3792.0346461642184</v>
      </c>
      <c r="BD879" s="7">
        <v>2058.7437041252851</v>
      </c>
      <c r="BE879" s="7">
        <v>2397.9691616681521</v>
      </c>
      <c r="BF879" s="7">
        <v>9.3870658241212368</v>
      </c>
      <c r="BG879" s="7">
        <v>1116.8325485681999</v>
      </c>
      <c r="BH879" s="7">
        <v>2201.2826703616302</v>
      </c>
      <c r="BI879" s="7">
        <v>5065</v>
      </c>
      <c r="BJ879" s="7">
        <v>4940</v>
      </c>
      <c r="BK879" s="7">
        <v>5226</v>
      </c>
      <c r="BL879" s="7">
        <v>5042</v>
      </c>
      <c r="BM879" s="7">
        <v>4854</v>
      </c>
      <c r="BN879" s="7">
        <v>4429</v>
      </c>
      <c r="BO879" s="7">
        <v>1132</v>
      </c>
      <c r="BP879" s="7">
        <v>1069</v>
      </c>
      <c r="BQ879" s="7">
        <v>1216</v>
      </c>
      <c r="BR879" s="7">
        <v>982</v>
      </c>
      <c r="BS879" s="7">
        <v>508</v>
      </c>
      <c r="BT879" s="7">
        <v>136</v>
      </c>
      <c r="BU879" s="10">
        <v>1</v>
      </c>
      <c r="BV879" s="10">
        <v>0</v>
      </c>
      <c r="BW879" s="10">
        <v>2</v>
      </c>
      <c r="BX879" s="10">
        <v>1</v>
      </c>
      <c r="BY879" s="10">
        <v>0</v>
      </c>
      <c r="BZ879" s="11">
        <v>4</v>
      </c>
      <c r="CA879">
        <f>VLOOKUP(A879,[1]competitor_summary!$B$2:$C$1478,2,FALSE)</f>
        <v>0</v>
      </c>
      <c r="CB879">
        <f>VLOOKUP(A879,[1]competitor_summary!$B$2:$D$1478,3,FALSE)</f>
        <v>10</v>
      </c>
      <c r="CC879">
        <f>VLOOKUP(A879,[1]competitor_summary!$B$2:$E$1478,4,FALSE)</f>
        <v>0</v>
      </c>
    </row>
    <row r="880" spans="1:81" x14ac:dyDescent="0.2">
      <c r="A880" t="s">
        <v>2708</v>
      </c>
      <c r="B880" s="7" t="s">
        <v>2709</v>
      </c>
      <c r="C880" s="7" t="s">
        <v>2710</v>
      </c>
      <c r="D880" s="13">
        <v>45188</v>
      </c>
      <c r="E880" s="14">
        <v>0.25</v>
      </c>
      <c r="F880" s="7">
        <v>1228</v>
      </c>
      <c r="G880" s="7">
        <v>38644.920687656617</v>
      </c>
      <c r="H880" s="7">
        <v>35401.18101487169</v>
      </c>
      <c r="I880" s="7">
        <v>36725.234944110503</v>
      </c>
      <c r="J880" s="7">
        <v>35486.221394896624</v>
      </c>
      <c r="K880" s="7">
        <v>35401.18101487169</v>
      </c>
      <c r="L880" s="7">
        <v>74.279934519901872</v>
      </c>
      <c r="M880" s="7">
        <v>23974.598767972086</v>
      </c>
      <c r="N880" s="7">
        <v>480.46624068194069</v>
      </c>
      <c r="O880" s="7">
        <v>10871.836071697762</v>
      </c>
      <c r="P880" s="7">
        <v>35401.18101487169</v>
      </c>
      <c r="Q880" s="7">
        <v>2433.6389705638867</v>
      </c>
      <c r="R880" s="7">
        <v>2277.010781607125</v>
      </c>
      <c r="S880" s="7">
        <v>2090.8177294782363</v>
      </c>
      <c r="T880" s="7">
        <v>1865.5164392963052</v>
      </c>
      <c r="U880" s="7">
        <v>1785.4471256330144</v>
      </c>
      <c r="V880" s="7">
        <v>1963.4458387340419</v>
      </c>
      <c r="W880" s="7">
        <v>2159.1011671507731</v>
      </c>
      <c r="X880" s="7">
        <v>2177.6948365976568</v>
      </c>
      <c r="Y880" s="7">
        <v>16752.672889061039</v>
      </c>
      <c r="Z880" s="8">
        <v>37.559425285058367</v>
      </c>
      <c r="AA880" s="8">
        <v>39.878324377659524</v>
      </c>
      <c r="AB880" s="9">
        <v>53483.332148092959</v>
      </c>
      <c r="AC880" s="9">
        <v>73351.709528923646</v>
      </c>
      <c r="AD880" s="9">
        <v>57469.779549182131</v>
      </c>
      <c r="AE880" s="9">
        <v>78954.240640756718</v>
      </c>
      <c r="AF880" s="10">
        <v>3.6767163121563691</v>
      </c>
      <c r="AG880" s="10">
        <v>3.6780070059458385</v>
      </c>
      <c r="AH880" s="7">
        <v>9706.8096912137698</v>
      </c>
      <c r="AI880" s="7">
        <v>9587.4920598277822</v>
      </c>
      <c r="AJ880" s="7">
        <v>9945.1276717227884</v>
      </c>
      <c r="AK880" s="7">
        <v>10470.460447328165</v>
      </c>
      <c r="AL880" s="9">
        <v>346570.66541409306</v>
      </c>
      <c r="AM880" s="9">
        <v>411045.52864911593</v>
      </c>
      <c r="AN880" s="9">
        <v>1201.9145522933284</v>
      </c>
      <c r="AO880" s="9">
        <v>1253.7583341992295</v>
      </c>
      <c r="AP880" s="7">
        <v>10453.476718516089</v>
      </c>
      <c r="AQ880" s="7">
        <v>865.98465868830681</v>
      </c>
      <c r="AR880" s="7">
        <v>9587.4920598277822</v>
      </c>
      <c r="AS880" s="7">
        <v>4666.7137426575646</v>
      </c>
      <c r="AT880" s="7">
        <v>4920.7783171702176</v>
      </c>
      <c r="AU880" s="10">
        <v>1.9397800135458292</v>
      </c>
      <c r="AV880" s="10">
        <v>18598</v>
      </c>
      <c r="AW880" s="7">
        <v>28507.325254987227</v>
      </c>
      <c r="AX880" s="7">
        <v>15566.955138609046</v>
      </c>
      <c r="AY880" s="9">
        <v>23.836060815855785</v>
      </c>
      <c r="AZ880" s="7">
        <v>6983.1071400674118</v>
      </c>
      <c r="BA880" s="7">
        <v>1552.697855177481</v>
      </c>
      <c r="BB880" s="7">
        <v>11923.756230188068</v>
      </c>
      <c r="BC880" s="7">
        <v>3011.949455546448</v>
      </c>
      <c r="BD880" s="7">
        <v>3222.2105454346165</v>
      </c>
      <c r="BE880" s="7">
        <v>2325.9432648918591</v>
      </c>
      <c r="BF880" s="7">
        <v>869.27263758890331</v>
      </c>
      <c r="BG880" s="7">
        <v>876.7758100994397</v>
      </c>
      <c r="BH880" s="7">
        <v>1617.6045166268013</v>
      </c>
      <c r="BI880" s="7">
        <v>13209</v>
      </c>
      <c r="BJ880" s="7">
        <v>12661</v>
      </c>
      <c r="BK880" s="7">
        <v>13254</v>
      </c>
      <c r="BL880" s="7">
        <v>1547</v>
      </c>
      <c r="BM880" s="7">
        <v>1609</v>
      </c>
      <c r="BN880" s="7">
        <v>11643</v>
      </c>
      <c r="BO880" s="7">
        <v>2762</v>
      </c>
      <c r="BP880" s="7">
        <v>2203</v>
      </c>
      <c r="BQ880" s="7">
        <v>2379</v>
      </c>
      <c r="BR880" s="7">
        <v>2319</v>
      </c>
      <c r="BS880" s="7">
        <v>2197</v>
      </c>
      <c r="BT880" s="7">
        <v>1328</v>
      </c>
      <c r="BU880" s="10">
        <v>0</v>
      </c>
      <c r="BV880" s="10">
        <v>0</v>
      </c>
      <c r="BW880" s="10">
        <v>1</v>
      </c>
      <c r="BX880" s="10">
        <v>1</v>
      </c>
      <c r="BY880" s="10">
        <v>0</v>
      </c>
      <c r="BZ880" s="11">
        <v>2</v>
      </c>
      <c r="CA880">
        <f>VLOOKUP(A880,[1]competitor_summary!$B$2:$C$1478,2,FALSE)</f>
        <v>2</v>
      </c>
      <c r="CB880">
        <f>VLOOKUP(A880,[1]competitor_summary!$B$2:$D$1478,3,FALSE)</f>
        <v>0.24812469574731699</v>
      </c>
      <c r="CC880">
        <f>VLOOKUP(A880,[1]competitor_summary!$B$2:$E$1478,4,FALSE)</f>
        <v>3.7</v>
      </c>
    </row>
    <row r="881" spans="1:81" x14ac:dyDescent="0.2">
      <c r="A881" t="s">
        <v>2711</v>
      </c>
      <c r="B881" s="7" t="s">
        <v>2712</v>
      </c>
      <c r="C881" s="7" t="s">
        <v>2713</v>
      </c>
      <c r="D881" s="13">
        <v>42402</v>
      </c>
      <c r="E881" s="14">
        <v>7.833333333333333</v>
      </c>
      <c r="F881" s="7">
        <v>101850</v>
      </c>
      <c r="G881" s="7">
        <v>113677.52114993636</v>
      </c>
      <c r="H881" s="7">
        <v>109681.73903071741</v>
      </c>
      <c r="I881" s="7">
        <v>111602.33857561834</v>
      </c>
      <c r="J881" s="7">
        <v>105607.0001285607</v>
      </c>
      <c r="K881" s="7">
        <v>109681.73903071741</v>
      </c>
      <c r="L881" s="7">
        <v>48021.086591177853</v>
      </c>
      <c r="M881" s="7">
        <v>24006.371147449128</v>
      </c>
      <c r="N881" s="7">
        <v>3981.914199113613</v>
      </c>
      <c r="O881" s="7">
        <v>33672.367092976812</v>
      </c>
      <c r="P881" s="7">
        <v>109681.73903071741</v>
      </c>
      <c r="Q881" s="7">
        <v>5834.600704946788</v>
      </c>
      <c r="R881" s="7">
        <v>6590.2849035882391</v>
      </c>
      <c r="S881" s="7">
        <v>7300.4823399812449</v>
      </c>
      <c r="T881" s="7">
        <v>7306.3436773316935</v>
      </c>
      <c r="U881" s="7">
        <v>6830.9638096524868</v>
      </c>
      <c r="V881" s="7">
        <v>7088.337081884034</v>
      </c>
      <c r="W881" s="7">
        <v>7172.968676662771</v>
      </c>
      <c r="X881" s="7">
        <v>7618.954686453566</v>
      </c>
      <c r="Y881" s="7">
        <v>55742.935880500823</v>
      </c>
      <c r="Z881" s="8">
        <v>44.339854601871494</v>
      </c>
      <c r="AA881" s="8">
        <v>43.769806741973355</v>
      </c>
      <c r="AB881" s="9">
        <v>60700.003965012307</v>
      </c>
      <c r="AC881" s="9">
        <v>79823.282567612041</v>
      </c>
      <c r="AD881" s="9">
        <v>70401.783209951987</v>
      </c>
      <c r="AE881" s="9">
        <v>92475.005808417583</v>
      </c>
      <c r="AF881" s="10">
        <v>2.4669297957928937</v>
      </c>
      <c r="AG881" s="10">
        <v>2.4760829690457467</v>
      </c>
      <c r="AH881" s="7">
        <v>42217.09931144747</v>
      </c>
      <c r="AI881" s="7">
        <v>43830.658815663774</v>
      </c>
      <c r="AJ881" s="7">
        <v>44444.379332238808</v>
      </c>
      <c r="AK881" s="7">
        <v>45194.096962849144</v>
      </c>
      <c r="AL881" s="9">
        <v>344528.82063749118</v>
      </c>
      <c r="AM881" s="9">
        <v>382135.02998611296</v>
      </c>
      <c r="AN881" s="9">
        <v>1858.5511271906628</v>
      </c>
      <c r="AO881" s="9">
        <v>1960.9787096457765</v>
      </c>
      <c r="AP881" s="7">
        <v>48314.875887466827</v>
      </c>
      <c r="AQ881" s="7">
        <v>4484.2170718030538</v>
      </c>
      <c r="AR881" s="7">
        <v>43830.658815663774</v>
      </c>
      <c r="AS881" s="7">
        <v>14896.998188111233</v>
      </c>
      <c r="AT881" s="7">
        <v>28933.660627552541</v>
      </c>
      <c r="AU881" s="10">
        <v>1.5282933884659975</v>
      </c>
      <c r="AV881" s="10">
        <v>66986</v>
      </c>
      <c r="AW881" s="7">
        <v>91521.650978062768</v>
      </c>
      <c r="AX881" s="7">
        <v>61830.490119863767</v>
      </c>
      <c r="AY881" s="9">
        <v>3.1683392946343196</v>
      </c>
      <c r="AZ881" s="7">
        <v>24762.216066446432</v>
      </c>
      <c r="BA881" s="7">
        <v>3215.8531394263337</v>
      </c>
      <c r="BB881" s="7">
        <v>59986.416480225977</v>
      </c>
      <c r="BC881" s="7">
        <v>18642.393950471422</v>
      </c>
      <c r="BD881" s="7">
        <v>13536.224643710768</v>
      </c>
      <c r="BE881" s="7">
        <v>15976.693337598816</v>
      </c>
      <c r="BF881" s="7">
        <v>38.953407742083073</v>
      </c>
      <c r="BG881" s="7">
        <v>4328.8961061760783</v>
      </c>
      <c r="BH881" s="7">
        <v>7463.2550345268101</v>
      </c>
      <c r="BI881" s="7">
        <v>21922</v>
      </c>
      <c r="BJ881" s="7">
        <v>21473</v>
      </c>
      <c r="BK881" s="7">
        <v>21229</v>
      </c>
      <c r="BL881" s="7">
        <v>851</v>
      </c>
      <c r="BM881" s="7">
        <v>2339</v>
      </c>
      <c r="BN881" s="7">
        <v>2382</v>
      </c>
      <c r="BO881" s="7">
        <v>5532</v>
      </c>
      <c r="BP881" s="7">
        <v>3657</v>
      </c>
      <c r="BQ881" s="7">
        <v>3993</v>
      </c>
      <c r="BR881" s="7">
        <v>4051</v>
      </c>
      <c r="BS881" s="7">
        <v>3283</v>
      </c>
      <c r="BT881" s="7">
        <v>1395</v>
      </c>
      <c r="BU881" s="10">
        <v>2</v>
      </c>
      <c r="BV881" s="10">
        <v>0</v>
      </c>
      <c r="BW881" s="10">
        <v>7</v>
      </c>
      <c r="BX881" s="10">
        <v>2</v>
      </c>
      <c r="BY881" s="10">
        <v>0</v>
      </c>
      <c r="BZ881" s="11">
        <v>11</v>
      </c>
      <c r="CA881">
        <f>VLOOKUP(A881,[1]competitor_summary!$B$2:$C$1478,2,FALSE)</f>
        <v>2</v>
      </c>
      <c r="CB881" t="str">
        <f>VLOOKUP(A881,[1]competitor_summary!$B$2:$D$1478,3,FALSE)</f>
        <v>2.19757545494304E-13</v>
      </c>
      <c r="CC881">
        <f>VLOOKUP(A881,[1]competitor_summary!$B$2:$E$1478,4,FALSE)</f>
        <v>4</v>
      </c>
    </row>
    <row r="882" spans="1:81" x14ac:dyDescent="0.2">
      <c r="A882" t="s">
        <v>2714</v>
      </c>
      <c r="B882" s="7" t="s">
        <v>2715</v>
      </c>
      <c r="C882" s="7" t="s">
        <v>2716</v>
      </c>
      <c r="D882" s="13">
        <v>44741</v>
      </c>
      <c r="E882" s="14">
        <v>1.5</v>
      </c>
      <c r="F882" s="7">
        <v>69978</v>
      </c>
      <c r="G882" s="7">
        <v>66855.708014317323</v>
      </c>
      <c r="H882" s="7">
        <v>60164.249364051968</v>
      </c>
      <c r="I882" s="7">
        <v>63885.286330738338</v>
      </c>
      <c r="J882" s="7">
        <v>55438.001502829138</v>
      </c>
      <c r="K882" s="7">
        <v>60164.249364051968</v>
      </c>
      <c r="L882" s="7">
        <v>18759.287363796961</v>
      </c>
      <c r="M882" s="7">
        <v>14144.14083082322</v>
      </c>
      <c r="N882" s="7">
        <v>4005.9279403341934</v>
      </c>
      <c r="O882" s="7">
        <v>23254.893229097594</v>
      </c>
      <c r="P882" s="7">
        <v>60164.249364051968</v>
      </c>
      <c r="Q882" s="7">
        <v>5069.2588126021437</v>
      </c>
      <c r="R882" s="7">
        <v>6096.9301951462403</v>
      </c>
      <c r="S882" s="7">
        <v>5451.9247815082781</v>
      </c>
      <c r="T882" s="7">
        <v>4687.4418354162481</v>
      </c>
      <c r="U882" s="7">
        <v>3884.5067994710989</v>
      </c>
      <c r="V882" s="7">
        <v>3227.0765304120723</v>
      </c>
      <c r="W882" s="7">
        <v>2739.6032764054835</v>
      </c>
      <c r="X882" s="7">
        <v>2450.5707419780083</v>
      </c>
      <c r="Y882" s="7">
        <v>33607.312972939573</v>
      </c>
      <c r="Z882" s="8">
        <v>33.027904770313597</v>
      </c>
      <c r="AA882" s="8">
        <v>34.053340606875686</v>
      </c>
      <c r="AB882" s="9">
        <v>66001.838136526902</v>
      </c>
      <c r="AC882" s="9">
        <v>83304.27772658474</v>
      </c>
      <c r="AD882" s="9">
        <v>78877.051740362716</v>
      </c>
      <c r="AE882" s="9">
        <v>99669.350520047024</v>
      </c>
      <c r="AF882" s="10">
        <v>2.6363934277636538</v>
      </c>
      <c r="AG882" s="10">
        <v>2.6320430842921061</v>
      </c>
      <c r="AH882" s="7">
        <v>20808.092962013092</v>
      </c>
      <c r="AI882" s="7">
        <v>22726.69143677759</v>
      </c>
      <c r="AJ882" s="7">
        <v>24176.491771992296</v>
      </c>
      <c r="AK882" s="7">
        <v>25328.273218418239</v>
      </c>
      <c r="AL882" s="9">
        <v>377643.69049923558</v>
      </c>
      <c r="AM882" s="9">
        <v>434827.71509786957</v>
      </c>
      <c r="AN882" s="9">
        <v>1492.8368302528572</v>
      </c>
      <c r="AO882" s="9">
        <v>1623.5191449009722</v>
      </c>
      <c r="AP882" s="7">
        <v>24152.00713621988</v>
      </c>
      <c r="AQ882" s="7">
        <v>1425.3156994422898</v>
      </c>
      <c r="AR882" s="7">
        <v>22726.69143677759</v>
      </c>
      <c r="AS882" s="7">
        <v>12895.926351220114</v>
      </c>
      <c r="AT882" s="7">
        <v>9830.7650855574757</v>
      </c>
      <c r="AU882" s="10">
        <v>1.7487797180193381</v>
      </c>
      <c r="AV882" s="10">
        <v>39744</v>
      </c>
      <c r="AW882" s="7">
        <v>46153.574047322618</v>
      </c>
      <c r="AX882" s="7">
        <v>33907.271146653919</v>
      </c>
      <c r="AY882" s="9">
        <v>3.6863305019046937</v>
      </c>
      <c r="AZ882" s="7">
        <v>12102.946723134577</v>
      </c>
      <c r="BA882" s="7">
        <v>1171.0706407493271</v>
      </c>
      <c r="BB882" s="7">
        <v>32868.460659830598</v>
      </c>
      <c r="BC882" s="7">
        <v>10674.664431652986</v>
      </c>
      <c r="BD882" s="7">
        <v>5400.0344854847062</v>
      </c>
      <c r="BE882" s="7">
        <v>7220.8832657658495</v>
      </c>
      <c r="BF882" s="7">
        <v>78.042445739731193</v>
      </c>
      <c r="BG882" s="7">
        <v>3453.6506841154769</v>
      </c>
      <c r="BH882" s="7">
        <v>6041.1853470718488</v>
      </c>
      <c r="BI882" s="7">
        <v>45420</v>
      </c>
      <c r="BJ882" s="7">
        <v>37751</v>
      </c>
      <c r="BK882" s="7">
        <v>9468</v>
      </c>
      <c r="BL882" s="7">
        <v>11821</v>
      </c>
      <c r="BM882" s="7">
        <v>2080</v>
      </c>
      <c r="BN882" s="7">
        <v>12624</v>
      </c>
      <c r="BO882" s="7">
        <v>10988</v>
      </c>
      <c r="BP882" s="7">
        <v>8000</v>
      </c>
      <c r="BQ882" s="7">
        <v>8739</v>
      </c>
      <c r="BR882" s="7">
        <v>8357</v>
      </c>
      <c r="BS882" s="7">
        <v>6420</v>
      </c>
      <c r="BT882" s="7">
        <v>2892</v>
      </c>
      <c r="BU882" s="10">
        <v>2</v>
      </c>
      <c r="BV882" s="10">
        <v>0</v>
      </c>
      <c r="BW882" s="10">
        <v>3</v>
      </c>
      <c r="BX882" s="10">
        <v>1</v>
      </c>
      <c r="BY882" s="10">
        <v>0</v>
      </c>
      <c r="BZ882" s="11">
        <v>6</v>
      </c>
      <c r="CA882">
        <f>VLOOKUP(A882,[1]competitor_summary!$B$2:$C$1478,2,FALSE)</f>
        <v>1</v>
      </c>
      <c r="CB882">
        <f>VLOOKUP(A882,[1]competitor_summary!$B$2:$D$1478,3,FALSE)</f>
        <v>1.41970167394962E-2</v>
      </c>
      <c r="CC882">
        <f>VLOOKUP(A882,[1]competitor_summary!$B$2:$E$1478,4,FALSE)</f>
        <v>3.7</v>
      </c>
    </row>
    <row r="883" spans="1:81" x14ac:dyDescent="0.2">
      <c r="A883" t="s">
        <v>2717</v>
      </c>
      <c r="B883" s="7" t="s">
        <v>2718</v>
      </c>
      <c r="C883" s="7" t="s">
        <v>2719</v>
      </c>
      <c r="D883" s="13">
        <v>44806</v>
      </c>
      <c r="E883" s="14">
        <v>1.25</v>
      </c>
      <c r="F883" s="7">
        <v>57789</v>
      </c>
      <c r="G883" s="7">
        <v>33934.43874782513</v>
      </c>
      <c r="H883" s="7">
        <v>26732.984279940894</v>
      </c>
      <c r="I883" s="7">
        <v>30626.785841751553</v>
      </c>
      <c r="J883" s="7">
        <v>21054.763540497894</v>
      </c>
      <c r="K883" s="7">
        <v>26732.984279940894</v>
      </c>
      <c r="L883" s="7">
        <v>3166.2443234168168</v>
      </c>
      <c r="M883" s="7">
        <v>1818.6843087873713</v>
      </c>
      <c r="N883" s="7">
        <v>357.50860249708057</v>
      </c>
      <c r="O883" s="7">
        <v>21390.547045239626</v>
      </c>
      <c r="P883" s="7">
        <v>26732.984279940894</v>
      </c>
      <c r="Q883" s="7">
        <v>1271.1351693633769</v>
      </c>
      <c r="R883" s="7">
        <v>1408.573582246463</v>
      </c>
      <c r="S883" s="7">
        <v>1681.6516981670284</v>
      </c>
      <c r="T883" s="7">
        <v>1779.952703906456</v>
      </c>
      <c r="U883" s="7">
        <v>1758.4975025319727</v>
      </c>
      <c r="V883" s="7">
        <v>1795.1569095884333</v>
      </c>
      <c r="W883" s="7">
        <v>1956.4404328663368</v>
      </c>
      <c r="X883" s="7">
        <v>1933.1668848966365</v>
      </c>
      <c r="Y883" s="7">
        <v>13584.574883566704</v>
      </c>
      <c r="Z883" s="8">
        <v>42.540666994254764</v>
      </c>
      <c r="AA883" s="8">
        <v>41.468881202594282</v>
      </c>
      <c r="AB883" s="9">
        <v>106596.55724761711</v>
      </c>
      <c r="AC883" s="9">
        <v>122469.5511008266</v>
      </c>
      <c r="AD883" s="9">
        <v>125029.75435927822</v>
      </c>
      <c r="AE883" s="9">
        <v>143603.31217390354</v>
      </c>
      <c r="AF883" s="10">
        <v>2.5743651115247559</v>
      </c>
      <c r="AG883" s="10">
        <v>2.5792450081170464</v>
      </c>
      <c r="AH883" s="7">
        <v>8218.8761080027325</v>
      </c>
      <c r="AI883" s="7">
        <v>10384.301807177369</v>
      </c>
      <c r="AJ883" s="7">
        <v>11874.322038180602</v>
      </c>
      <c r="AK883" s="7">
        <v>13145.881133120885</v>
      </c>
      <c r="AL883" s="9">
        <v>376442.86907298991</v>
      </c>
      <c r="AM883" s="9">
        <v>434080.26678396069</v>
      </c>
      <c r="AN883" s="9">
        <v>1072.7074274778672</v>
      </c>
      <c r="AO883" s="9">
        <v>1255.8891112289148</v>
      </c>
      <c r="AP883" s="7">
        <v>10801.727192913735</v>
      </c>
      <c r="AQ883" s="7">
        <v>417.42538573636557</v>
      </c>
      <c r="AR883" s="7">
        <v>10384.301807177369</v>
      </c>
      <c r="AS883" s="7">
        <v>1839.8430150405329</v>
      </c>
      <c r="AT883" s="7">
        <v>8544.4587921368366</v>
      </c>
      <c r="AU883" s="10">
        <v>2.3283465160181689</v>
      </c>
      <c r="AV883" s="10">
        <v>24178</v>
      </c>
      <c r="AW883" s="7">
        <v>21669.827641951328</v>
      </c>
      <c r="AX883" s="7">
        <v>13223.997533255053</v>
      </c>
      <c r="AY883" s="9">
        <v>0.69790173943393408</v>
      </c>
      <c r="AZ883" s="7">
        <v>5812.6914627211845</v>
      </c>
      <c r="BA883" s="7">
        <v>480.31325247620771</v>
      </c>
      <c r="BB883" s="7">
        <v>13127.844968166959</v>
      </c>
      <c r="BC883" s="7">
        <v>6236.647941664909</v>
      </c>
      <c r="BD883" s="7">
        <v>1333.0347876125306</v>
      </c>
      <c r="BE883" s="7">
        <v>2865.9380389391445</v>
      </c>
      <c r="BF883" s="7">
        <v>65.70856689568609</v>
      </c>
      <c r="BG883" s="7">
        <v>708.0337594061275</v>
      </c>
      <c r="BH883" s="7">
        <v>1918.4818736485613</v>
      </c>
      <c r="BI883" s="7">
        <v>9916</v>
      </c>
      <c r="BJ883" s="7">
        <v>9916</v>
      </c>
      <c r="BK883" s="7">
        <v>10073</v>
      </c>
      <c r="BL883" s="7">
        <v>9888</v>
      </c>
      <c r="BM883" s="7">
        <v>9888</v>
      </c>
      <c r="BN883" s="7">
        <v>10081</v>
      </c>
      <c r="BO883" s="7">
        <v>2719</v>
      </c>
      <c r="BP883" s="7">
        <v>1920</v>
      </c>
      <c r="BQ883" s="7">
        <v>2092</v>
      </c>
      <c r="BR883" s="7">
        <v>1828</v>
      </c>
      <c r="BS883" s="7">
        <v>872</v>
      </c>
      <c r="BT883" s="7">
        <v>474</v>
      </c>
      <c r="BU883" s="10">
        <v>1</v>
      </c>
      <c r="BV883" s="10">
        <v>0</v>
      </c>
      <c r="BW883" s="10">
        <v>1</v>
      </c>
      <c r="BX883" s="10">
        <v>0</v>
      </c>
      <c r="BY883" s="10">
        <v>0</v>
      </c>
      <c r="BZ883" s="11">
        <v>2</v>
      </c>
      <c r="CA883">
        <f>VLOOKUP(A883,[1]competitor_summary!$B$2:$C$1478,2,FALSE)</f>
        <v>0</v>
      </c>
      <c r="CB883">
        <f>VLOOKUP(A883,[1]competitor_summary!$B$2:$D$1478,3,FALSE)</f>
        <v>10</v>
      </c>
      <c r="CC883">
        <f>VLOOKUP(A883,[1]competitor_summary!$B$2:$E$1478,4,FALSE)</f>
        <v>0</v>
      </c>
    </row>
    <row r="884" spans="1:81" x14ac:dyDescent="0.2">
      <c r="A884" t="s">
        <v>2720</v>
      </c>
      <c r="B884" s="7" t="s">
        <v>2721</v>
      </c>
      <c r="C884" s="7" t="s">
        <v>2722</v>
      </c>
      <c r="D884" s="13">
        <v>44741</v>
      </c>
      <c r="E884" s="14">
        <v>1.5</v>
      </c>
      <c r="F884" s="7">
        <v>191568</v>
      </c>
      <c r="G884" s="7">
        <v>39928.8971793768</v>
      </c>
      <c r="H884" s="7">
        <v>39994.459042250179</v>
      </c>
      <c r="I884" s="7">
        <v>39532.584146871697</v>
      </c>
      <c r="J884" s="7">
        <v>37903.878325308673</v>
      </c>
      <c r="K884" s="7">
        <v>39994.459042250179</v>
      </c>
      <c r="L884" s="7">
        <v>4532.0434570487123</v>
      </c>
      <c r="M884" s="7">
        <v>2978.6926112819929</v>
      </c>
      <c r="N884" s="7">
        <v>1732.4304434249643</v>
      </c>
      <c r="O884" s="7">
        <v>30751.292530494509</v>
      </c>
      <c r="P884" s="7">
        <v>39994.459042250179</v>
      </c>
      <c r="Q884" s="7">
        <v>3326.8296714501921</v>
      </c>
      <c r="R884" s="7">
        <v>4587.9759133937769</v>
      </c>
      <c r="S884" s="7">
        <v>3425.9267308574636</v>
      </c>
      <c r="T884" s="7">
        <v>2462.499525223393</v>
      </c>
      <c r="U884" s="7">
        <v>2096.7404581252486</v>
      </c>
      <c r="V884" s="7">
        <v>2063.1009884399828</v>
      </c>
      <c r="W884" s="7">
        <v>2064.7954886865336</v>
      </c>
      <c r="X884" s="7">
        <v>2234.6131492692512</v>
      </c>
      <c r="Y884" s="7">
        <v>22262.481925445842</v>
      </c>
      <c r="Z884" s="8">
        <v>37.697851813629974</v>
      </c>
      <c r="AA884" s="8">
        <v>40.400108887192111</v>
      </c>
      <c r="AB884" s="9">
        <v>85335.438723550265</v>
      </c>
      <c r="AC884" s="9">
        <v>114254.8528710313</v>
      </c>
      <c r="AD884" s="9">
        <v>101787.76180202683</v>
      </c>
      <c r="AE884" s="9">
        <v>134929.36361564102</v>
      </c>
      <c r="AF884" s="10">
        <v>2.0503279162876842</v>
      </c>
      <c r="AG884" s="10">
        <v>2.0472055487032987</v>
      </c>
      <c r="AH884" s="7">
        <v>18562.85331279703</v>
      </c>
      <c r="AI884" s="7">
        <v>19407.050828046398</v>
      </c>
      <c r="AJ884" s="7">
        <v>19211.614461680176</v>
      </c>
      <c r="AK884" s="7">
        <v>19416.965483437059</v>
      </c>
      <c r="AL884" s="9">
        <v>549510.9772812936</v>
      </c>
      <c r="AM884" s="9">
        <v>651820.47420669277</v>
      </c>
      <c r="AN884" s="9">
        <v>1834.6972481298828</v>
      </c>
      <c r="AO884" s="9">
        <v>1811.3966106957032</v>
      </c>
      <c r="AP884" s="7">
        <v>20637.555486834841</v>
      </c>
      <c r="AQ884" s="7">
        <v>1230.5046587884426</v>
      </c>
      <c r="AR884" s="7">
        <v>19407.050828046398</v>
      </c>
      <c r="AS884" s="7">
        <v>8125.1777001684532</v>
      </c>
      <c r="AT884" s="7">
        <v>11281.873127877945</v>
      </c>
      <c r="AU884" s="10">
        <v>1.7021309661730026</v>
      </c>
      <c r="AV884" s="10">
        <v>33033</v>
      </c>
      <c r="AW884" s="7">
        <v>32987.836669006851</v>
      </c>
      <c r="AX884" s="7">
        <v>23886.202186738607</v>
      </c>
      <c r="AY884" s="9">
        <v>2.457629419281254</v>
      </c>
      <c r="AZ884" s="7">
        <v>6646.2710541437264</v>
      </c>
      <c r="BA884" s="7">
        <v>871.04965576063842</v>
      </c>
      <c r="BB884" s="7">
        <v>23394.958152872743</v>
      </c>
      <c r="BC884" s="7">
        <v>13319.52000495512</v>
      </c>
      <c r="BD884" s="7">
        <v>2956.7091774132568</v>
      </c>
      <c r="BE884" s="7">
        <v>4961.6682916935533</v>
      </c>
      <c r="BF884" s="7">
        <v>0</v>
      </c>
      <c r="BG884" s="7">
        <v>875.2709448300302</v>
      </c>
      <c r="BH884" s="7">
        <v>1281.7897339807823</v>
      </c>
      <c r="BI884" s="7">
        <v>27234</v>
      </c>
      <c r="BJ884" s="7">
        <v>4163</v>
      </c>
      <c r="BK884" s="7">
        <v>28349</v>
      </c>
      <c r="BL884" s="7">
        <v>2538</v>
      </c>
      <c r="BM884" s="7">
        <v>29269</v>
      </c>
      <c r="BN884" s="7">
        <v>5790</v>
      </c>
      <c r="BO884" s="7">
        <v>6537</v>
      </c>
      <c r="BP884" s="7">
        <v>5594</v>
      </c>
      <c r="BQ884" s="7">
        <v>6189</v>
      </c>
      <c r="BR884" s="7">
        <v>5541</v>
      </c>
      <c r="BS884" s="7">
        <v>2596</v>
      </c>
      <c r="BT884" s="7">
        <v>755</v>
      </c>
      <c r="BU884" s="10">
        <v>1</v>
      </c>
      <c r="BV884" s="10">
        <v>0</v>
      </c>
      <c r="BW884" s="10">
        <v>5</v>
      </c>
      <c r="BX884" s="10">
        <v>0</v>
      </c>
      <c r="BY884" s="10">
        <v>0</v>
      </c>
      <c r="BZ884" s="11">
        <v>6</v>
      </c>
      <c r="CA884">
        <f>VLOOKUP(A884,[1]competitor_summary!$B$2:$C$1478,2,FALSE)</f>
        <v>1</v>
      </c>
      <c r="CB884">
        <f>VLOOKUP(A884,[1]competitor_summary!$B$2:$D$1478,3,FALSE)</f>
        <v>2.4118971868174199E-2</v>
      </c>
      <c r="CC884">
        <f>VLOOKUP(A884,[1]competitor_summary!$B$2:$E$1478,4,FALSE)</f>
        <v>4</v>
      </c>
    </row>
    <row r="885" spans="1:81" x14ac:dyDescent="0.2">
      <c r="A885" t="s">
        <v>2723</v>
      </c>
      <c r="B885" s="7" t="s">
        <v>2724</v>
      </c>
      <c r="C885" s="7" t="s">
        <v>2725</v>
      </c>
      <c r="D885" s="13">
        <v>44741</v>
      </c>
      <c r="E885" s="14">
        <v>1.5</v>
      </c>
      <c r="F885" s="7">
        <v>96122</v>
      </c>
      <c r="G885" s="7">
        <v>50572.603305859142</v>
      </c>
      <c r="H885" s="7">
        <v>44853.796051865909</v>
      </c>
      <c r="I885" s="7">
        <v>48068.62882782775</v>
      </c>
      <c r="J885" s="7">
        <v>41293.999941486923</v>
      </c>
      <c r="K885" s="7">
        <v>44853.796051865909</v>
      </c>
      <c r="L885" s="7">
        <v>7970.2412284370512</v>
      </c>
      <c r="M885" s="7">
        <v>4456.4019222005736</v>
      </c>
      <c r="N885" s="7">
        <v>1912.4394207119476</v>
      </c>
      <c r="O885" s="7">
        <v>30514.713480516337</v>
      </c>
      <c r="P885" s="7">
        <v>44853.796051865909</v>
      </c>
      <c r="Q885" s="7">
        <v>4055.5053122963291</v>
      </c>
      <c r="R885" s="7">
        <v>6440.8057797953952</v>
      </c>
      <c r="S885" s="7">
        <v>5082.5014651142992</v>
      </c>
      <c r="T885" s="7">
        <v>3192.1101816691225</v>
      </c>
      <c r="U885" s="7">
        <v>2193.7848977210233</v>
      </c>
      <c r="V885" s="7">
        <v>1936.7448892409448</v>
      </c>
      <c r="W885" s="7">
        <v>1901.6673373555532</v>
      </c>
      <c r="X885" s="7">
        <v>2017.35234151443</v>
      </c>
      <c r="Y885" s="7">
        <v>26820.472204707097</v>
      </c>
      <c r="Z885" s="8">
        <v>34.540323543327581</v>
      </c>
      <c r="AA885" s="8">
        <v>36.430592952019687</v>
      </c>
      <c r="AB885" s="9">
        <v>83905.281896305198</v>
      </c>
      <c r="AC885" s="9">
        <v>121664.94543023022</v>
      </c>
      <c r="AD885" s="9">
        <v>99882.925115882419</v>
      </c>
      <c r="AE885" s="9">
        <v>142326.11211417572</v>
      </c>
      <c r="AF885" s="10">
        <v>2.1258863949383771</v>
      </c>
      <c r="AG885" s="10">
        <v>2.1256126052465207</v>
      </c>
      <c r="AH885" s="7">
        <v>19183.116037101834</v>
      </c>
      <c r="AI885" s="7">
        <v>20608.662186334608</v>
      </c>
      <c r="AJ885" s="7">
        <v>22147.638512691134</v>
      </c>
      <c r="AK885" s="7">
        <v>23348.133835547836</v>
      </c>
      <c r="AL885" s="9">
        <v>634264.43193964555</v>
      </c>
      <c r="AM885" s="9">
        <v>758422.29981618247</v>
      </c>
      <c r="AN885" s="9">
        <v>1663.2375492102576</v>
      </c>
      <c r="AO885" s="9">
        <v>1813.9895070619204</v>
      </c>
      <c r="AP885" s="7">
        <v>22576.000793199521</v>
      </c>
      <c r="AQ885" s="7">
        <v>1967.3386068649124</v>
      </c>
      <c r="AR885" s="7">
        <v>20608.662186334608</v>
      </c>
      <c r="AS885" s="7">
        <v>10463.848791650613</v>
      </c>
      <c r="AT885" s="7">
        <v>10144.813394683995</v>
      </c>
      <c r="AU885" s="10">
        <v>1.5852478670570302</v>
      </c>
      <c r="AV885" s="10">
        <v>32670</v>
      </c>
      <c r="AW885" s="7">
        <v>36181.91616796609</v>
      </c>
      <c r="AX885" s="7">
        <v>26295.256558421068</v>
      </c>
      <c r="AY885" s="9">
        <v>2.5879232902009415</v>
      </c>
      <c r="AZ885" s="7">
        <v>22771.440331207676</v>
      </c>
      <c r="BA885" s="7">
        <v>1911.9403816388221</v>
      </c>
      <c r="BB885" s="7">
        <v>25727.364940193016</v>
      </c>
      <c r="BC885" s="7">
        <v>14894.266995190759</v>
      </c>
      <c r="BD885" s="7">
        <v>3650.2188951983117</v>
      </c>
      <c r="BE885" s="7">
        <v>4933.6010728619294</v>
      </c>
      <c r="BF885" s="7">
        <v>23.285831488668919</v>
      </c>
      <c r="BG885" s="7">
        <v>787.04308202012908</v>
      </c>
      <c r="BH885" s="7">
        <v>1438.9490634332178</v>
      </c>
      <c r="BI885" s="7">
        <v>20548</v>
      </c>
      <c r="BJ885" s="7">
        <v>20809</v>
      </c>
      <c r="BK885" s="7">
        <v>3093</v>
      </c>
      <c r="BL885" s="7">
        <v>18484</v>
      </c>
      <c r="BM885" s="7">
        <v>2842</v>
      </c>
      <c r="BN885" s="7">
        <v>2841</v>
      </c>
      <c r="BO885" s="7">
        <v>4542</v>
      </c>
      <c r="BP885" s="7">
        <v>4443</v>
      </c>
      <c r="BQ885" s="7">
        <v>4326</v>
      </c>
      <c r="BR885" s="7">
        <v>4126</v>
      </c>
      <c r="BS885" s="7">
        <v>2341</v>
      </c>
      <c r="BT885" s="7">
        <v>748</v>
      </c>
      <c r="BU885" s="10">
        <v>1</v>
      </c>
      <c r="BV885" s="10">
        <v>0</v>
      </c>
      <c r="BW885" s="10">
        <v>6</v>
      </c>
      <c r="BX885" s="10">
        <v>3</v>
      </c>
      <c r="BY885" s="10">
        <v>1</v>
      </c>
      <c r="BZ885" s="11">
        <v>11</v>
      </c>
      <c r="CA885">
        <f>VLOOKUP(A885,[1]competitor_summary!$B$2:$C$1478,2,FALSE)</f>
        <v>2</v>
      </c>
      <c r="CB885">
        <f>VLOOKUP(A885,[1]competitor_summary!$B$2:$D$1478,3,FALSE)</f>
        <v>0.71906298370413801</v>
      </c>
      <c r="CC885">
        <f>VLOOKUP(A885,[1]competitor_summary!$B$2:$E$1478,4,FALSE)</f>
        <v>4.5999999999999996</v>
      </c>
    </row>
    <row r="886" spans="1:81" x14ac:dyDescent="0.2">
      <c r="A886" t="s">
        <v>2726</v>
      </c>
      <c r="B886" s="7" t="s">
        <v>2727</v>
      </c>
      <c r="C886" s="7" t="s">
        <v>2728</v>
      </c>
      <c r="D886" s="13">
        <v>44741</v>
      </c>
      <c r="E886" s="14">
        <v>1.5</v>
      </c>
      <c r="F886" s="7">
        <v>149081</v>
      </c>
      <c r="G886" s="7">
        <v>103799.89319494017</v>
      </c>
      <c r="H886" s="7">
        <v>93389.749000246113</v>
      </c>
      <c r="I886" s="7">
        <v>98805.703594367311</v>
      </c>
      <c r="J886" s="7">
        <v>86388.070780533308</v>
      </c>
      <c r="K886" s="7">
        <v>93389.749000246113</v>
      </c>
      <c r="L886" s="7">
        <v>14355.483513228304</v>
      </c>
      <c r="M886" s="7">
        <v>8208.9349519491079</v>
      </c>
      <c r="N886" s="7">
        <v>4052.6903975169407</v>
      </c>
      <c r="O886" s="7">
        <v>66772.64013755176</v>
      </c>
      <c r="P886" s="7">
        <v>93389.749000246113</v>
      </c>
      <c r="Q886" s="7">
        <v>9140.9719076762558</v>
      </c>
      <c r="R886" s="7">
        <v>12364.340760668216</v>
      </c>
      <c r="S886" s="7">
        <v>8930.200119995221</v>
      </c>
      <c r="T886" s="7">
        <v>6130.1852565009613</v>
      </c>
      <c r="U886" s="7">
        <v>4609.4223774769343</v>
      </c>
      <c r="V886" s="7">
        <v>3912.2833308578702</v>
      </c>
      <c r="W886" s="7">
        <v>3864.6439792594756</v>
      </c>
      <c r="X886" s="7">
        <v>4055.0660363966017</v>
      </c>
      <c r="Y886" s="7">
        <v>53007.113768831536</v>
      </c>
      <c r="Z886" s="8">
        <v>33.210875596193944</v>
      </c>
      <c r="AA886" s="8">
        <v>35.573091295812596</v>
      </c>
      <c r="AB886" s="9">
        <v>96308.362812168343</v>
      </c>
      <c r="AC886" s="9">
        <v>152348.25938813548</v>
      </c>
      <c r="AD886" s="9">
        <v>120545.1082316816</v>
      </c>
      <c r="AE886" s="9">
        <v>178358.19002814908</v>
      </c>
      <c r="AF886" s="10">
        <v>1.937830255165788</v>
      </c>
      <c r="AG886" s="10">
        <v>1.9028173274517828</v>
      </c>
      <c r="AH886" s="7">
        <v>39793.539532313182</v>
      </c>
      <c r="AI886" s="7">
        <v>44525.391583178804</v>
      </c>
      <c r="AJ886" s="7">
        <v>48195.277112732671</v>
      </c>
      <c r="AK886" s="7">
        <v>51322.751658545487</v>
      </c>
      <c r="AL886" s="9">
        <v>719333.05849364656</v>
      </c>
      <c r="AM886" s="9">
        <v>934435.94262476603</v>
      </c>
      <c r="AN886" s="9">
        <v>1595.1536501585913</v>
      </c>
      <c r="AO886" s="9">
        <v>1782.019711075473</v>
      </c>
      <c r="AP886" s="7">
        <v>51646.401807838352</v>
      </c>
      <c r="AQ886" s="7">
        <v>7121.0102246595488</v>
      </c>
      <c r="AR886" s="7">
        <v>44525.391583178804</v>
      </c>
      <c r="AS886" s="7">
        <v>24038.513545278314</v>
      </c>
      <c r="AT886" s="7">
        <v>20486.878037900489</v>
      </c>
      <c r="AU886" s="10">
        <v>1.4803684779947359</v>
      </c>
      <c r="AV886" s="10">
        <v>65914</v>
      </c>
      <c r="AW886" s="7">
        <v>75904.806419857661</v>
      </c>
      <c r="AX886" s="7">
        <v>54502.155609686975</v>
      </c>
      <c r="AY886" s="9">
        <v>2.0027158773010734</v>
      </c>
      <c r="AZ886" s="7">
        <v>120965.94890953151</v>
      </c>
      <c r="BA886" s="7">
        <v>7073.1856298283092</v>
      </c>
      <c r="BB886" s="7">
        <v>53591.939231706667</v>
      </c>
      <c r="BC886" s="7">
        <v>32804.230208543187</v>
      </c>
      <c r="BD886" s="7">
        <v>6572.6075789086171</v>
      </c>
      <c r="BE886" s="7">
        <v>9067.5143153403187</v>
      </c>
      <c r="BF886" s="7">
        <v>27.594898517476395</v>
      </c>
      <c r="BG886" s="7">
        <v>1879.0938373020035</v>
      </c>
      <c r="BH886" s="7">
        <v>3240.8983930950635</v>
      </c>
      <c r="BI886" s="7">
        <v>24795</v>
      </c>
      <c r="BJ886" s="7">
        <v>26211</v>
      </c>
      <c r="BK886" s="7">
        <v>51198</v>
      </c>
      <c r="BL886" s="7">
        <v>9381</v>
      </c>
      <c r="BM886" s="7">
        <v>52237</v>
      </c>
      <c r="BN886" s="7">
        <v>3692</v>
      </c>
      <c r="BO886" s="7">
        <v>5820</v>
      </c>
      <c r="BP886" s="7">
        <v>5237</v>
      </c>
      <c r="BQ886" s="7">
        <v>5673</v>
      </c>
      <c r="BR886" s="7">
        <v>5074</v>
      </c>
      <c r="BS886" s="7">
        <v>2368</v>
      </c>
      <c r="BT886" s="7">
        <v>602</v>
      </c>
      <c r="BU886" s="10">
        <v>1</v>
      </c>
      <c r="BV886" s="10">
        <v>1</v>
      </c>
      <c r="BW886" s="10">
        <v>7</v>
      </c>
      <c r="BX886" s="10">
        <v>1</v>
      </c>
      <c r="BY886" s="10">
        <v>0</v>
      </c>
      <c r="BZ886" s="11">
        <v>10</v>
      </c>
      <c r="CA886">
        <f>VLOOKUP(A886,[1]competitor_summary!$B$2:$C$1478,2,FALSE)</f>
        <v>0</v>
      </c>
      <c r="CB886">
        <f>VLOOKUP(A886,[1]competitor_summary!$B$2:$D$1478,3,FALSE)</f>
        <v>10</v>
      </c>
      <c r="CC886">
        <f>VLOOKUP(A886,[1]competitor_summary!$B$2:$E$1478,4,FALSE)</f>
        <v>0</v>
      </c>
    </row>
    <row r="887" spans="1:81" x14ac:dyDescent="0.2">
      <c r="A887" t="s">
        <v>2729</v>
      </c>
      <c r="B887" s="7" t="s">
        <v>2730</v>
      </c>
      <c r="C887" s="7" t="s">
        <v>2731</v>
      </c>
      <c r="D887" s="13">
        <v>43923</v>
      </c>
      <c r="E887" s="14">
        <v>3.6666666666666665</v>
      </c>
      <c r="F887" s="7">
        <v>73875</v>
      </c>
      <c r="G887" s="7">
        <v>18549.563319959561</v>
      </c>
      <c r="H887" s="7">
        <v>15283.886240932392</v>
      </c>
      <c r="I887" s="7">
        <v>16986.401319767581</v>
      </c>
      <c r="J887" s="7">
        <v>13773.472529390827</v>
      </c>
      <c r="K887" s="7">
        <v>15283.886240932392</v>
      </c>
      <c r="L887" s="7">
        <v>67.63119968934916</v>
      </c>
      <c r="M887" s="7">
        <v>3614.3111241027946</v>
      </c>
      <c r="N887" s="7">
        <v>190.5595423951745</v>
      </c>
      <c r="O887" s="7">
        <v>11411.384374745074</v>
      </c>
      <c r="P887" s="7">
        <v>15283.886240932392</v>
      </c>
      <c r="Q887" s="7">
        <v>835.36514783836901</v>
      </c>
      <c r="R887" s="7">
        <v>916.44393959688023</v>
      </c>
      <c r="S887" s="7">
        <v>904.29919765819795</v>
      </c>
      <c r="T887" s="7">
        <v>912.3827921054326</v>
      </c>
      <c r="U887" s="7">
        <v>856.50215175794438</v>
      </c>
      <c r="V887" s="7">
        <v>779.61514679389074</v>
      </c>
      <c r="W887" s="7">
        <v>770.9438092551427</v>
      </c>
      <c r="X887" s="7">
        <v>847.52968398318626</v>
      </c>
      <c r="Y887" s="7">
        <v>6823.0818689890439</v>
      </c>
      <c r="Z887" s="8">
        <v>36.874269210769157</v>
      </c>
      <c r="AA887" s="8">
        <v>39.021420376024125</v>
      </c>
      <c r="AB887" s="9">
        <v>60869.413356768215</v>
      </c>
      <c r="AC887" s="9">
        <v>77381.772469552496</v>
      </c>
      <c r="AD887" s="9">
        <v>70121.965076926557</v>
      </c>
      <c r="AE887" s="9">
        <v>88425.863456743697</v>
      </c>
      <c r="AF887" s="10">
        <v>2.7251161684490395</v>
      </c>
      <c r="AG887" s="10">
        <v>2.7259742392698598</v>
      </c>
      <c r="AH887" s="7">
        <v>5013.7052055688691</v>
      </c>
      <c r="AI887" s="7">
        <v>5569.6329742515809</v>
      </c>
      <c r="AJ887" s="7">
        <v>6192.7226132571814</v>
      </c>
      <c r="AK887" s="7">
        <v>6766.4063236755901</v>
      </c>
      <c r="AL887" s="9">
        <v>316610.50081122952</v>
      </c>
      <c r="AM887" s="9">
        <v>344529.47478412616</v>
      </c>
      <c r="AN887" s="9">
        <v>1042.6606425915945</v>
      </c>
      <c r="AO887" s="9">
        <v>939.66098532827573</v>
      </c>
      <c r="AP887" s="7">
        <v>5857.9107601649011</v>
      </c>
      <c r="AQ887" s="7">
        <v>288.27778591332026</v>
      </c>
      <c r="AR887" s="7">
        <v>5569.6329742515809</v>
      </c>
      <c r="AS887" s="7">
        <v>2056.6014747414738</v>
      </c>
      <c r="AT887" s="7">
        <v>3513.0314995101071</v>
      </c>
      <c r="AU887" s="10">
        <v>1.9199446220394651</v>
      </c>
      <c r="AV887" s="10">
        <v>10693</v>
      </c>
      <c r="AW887" s="7">
        <v>11860.832778080832</v>
      </c>
      <c r="AX887" s="7">
        <v>6843.6901148841716</v>
      </c>
      <c r="AY887" s="9">
        <v>4.3322432857368112</v>
      </c>
      <c r="AZ887" s="7">
        <v>7052.2980300369672</v>
      </c>
      <c r="BA887" s="7">
        <v>809.30366655264515</v>
      </c>
      <c r="BB887" s="7">
        <v>6531.2532986487495</v>
      </c>
      <c r="BC887" s="7">
        <v>2008.657651064219</v>
      </c>
      <c r="BD887" s="7">
        <v>1156.7649486949667</v>
      </c>
      <c r="BE887" s="7">
        <v>1010.0207876800559</v>
      </c>
      <c r="BF887" s="7">
        <v>252.1135047392454</v>
      </c>
      <c r="BG887" s="7">
        <v>723.92114936106373</v>
      </c>
      <c r="BH887" s="7">
        <v>1379.7752571091987</v>
      </c>
      <c r="BI887" s="7">
        <v>8541</v>
      </c>
      <c r="BJ887" s="7">
        <v>7862</v>
      </c>
      <c r="BK887" s="7">
        <v>7811</v>
      </c>
      <c r="BL887" s="7">
        <v>8081</v>
      </c>
      <c r="BM887" s="7">
        <v>8152</v>
      </c>
      <c r="BN887" s="7">
        <v>324</v>
      </c>
      <c r="BO887" s="7">
        <v>2094</v>
      </c>
      <c r="BP887" s="7">
        <v>1829</v>
      </c>
      <c r="BQ887" s="7">
        <v>1955</v>
      </c>
      <c r="BR887" s="7">
        <v>1581</v>
      </c>
      <c r="BS887" s="7">
        <v>818</v>
      </c>
      <c r="BT887" s="7">
        <v>253</v>
      </c>
      <c r="BU887" s="10">
        <v>1</v>
      </c>
      <c r="BV887" s="10">
        <v>0</v>
      </c>
      <c r="BW887" s="10">
        <v>0</v>
      </c>
      <c r="BX887" s="10">
        <v>1</v>
      </c>
      <c r="BY887" s="10">
        <v>0</v>
      </c>
      <c r="BZ887" s="11">
        <v>2</v>
      </c>
      <c r="CA887">
        <f>VLOOKUP(A887,[1]competitor_summary!$B$2:$C$1478,2,FALSE)</f>
        <v>1</v>
      </c>
      <c r="CB887">
        <f>VLOOKUP(A887,[1]competitor_summary!$B$2:$D$1478,3,FALSE)</f>
        <v>0.671508648849795</v>
      </c>
      <c r="CC887">
        <f>VLOOKUP(A887,[1]competitor_summary!$B$2:$E$1478,4,FALSE)</f>
        <v>3.5</v>
      </c>
    </row>
    <row r="888" spans="1:81" x14ac:dyDescent="0.2">
      <c r="A888" t="s">
        <v>2732</v>
      </c>
      <c r="B888" s="7" t="s">
        <v>2733</v>
      </c>
      <c r="C888" s="7" t="s">
        <v>2734</v>
      </c>
      <c r="D888" s="13">
        <v>44750</v>
      </c>
      <c r="E888" s="14">
        <v>1.4166666666666667</v>
      </c>
      <c r="F888" s="7">
        <v>143497</v>
      </c>
      <c r="G888" s="7">
        <v>13998.430187158519</v>
      </c>
      <c r="H888" s="7">
        <v>13769.821833306982</v>
      </c>
      <c r="I888" s="7">
        <v>13928.800751304661</v>
      </c>
      <c r="J888" s="7">
        <v>13384.802631927188</v>
      </c>
      <c r="K888" s="7">
        <v>13769.821833306982</v>
      </c>
      <c r="L888" s="7">
        <v>230.68573114590254</v>
      </c>
      <c r="M888" s="7">
        <v>801.30859025282552</v>
      </c>
      <c r="N888" s="7">
        <v>247.4371660228353</v>
      </c>
      <c r="O888" s="7">
        <v>12490.390345885418</v>
      </c>
      <c r="P888" s="7">
        <v>13769.821833306982</v>
      </c>
      <c r="Q888" s="7">
        <v>681.66248884593369</v>
      </c>
      <c r="R888" s="7">
        <v>806.01385758788092</v>
      </c>
      <c r="S888" s="7">
        <v>868.28120814968133</v>
      </c>
      <c r="T888" s="7">
        <v>892.27359875105321</v>
      </c>
      <c r="U888" s="7">
        <v>852.74685405020136</v>
      </c>
      <c r="V888" s="7">
        <v>894.748782290495</v>
      </c>
      <c r="W888" s="7">
        <v>861.02275310695404</v>
      </c>
      <c r="X888" s="7">
        <v>964.32964181079296</v>
      </c>
      <c r="Y888" s="7">
        <v>6821.0791845929925</v>
      </c>
      <c r="Z888" s="8">
        <v>43.302286676814305</v>
      </c>
      <c r="AA888" s="8">
        <v>42.809770424198319</v>
      </c>
      <c r="AB888" s="9">
        <v>69099.942113350553</v>
      </c>
      <c r="AC888" s="9">
        <v>94255.427935310159</v>
      </c>
      <c r="AD888" s="9">
        <v>77921.181083146934</v>
      </c>
      <c r="AE888" s="9">
        <v>105976.96321325754</v>
      </c>
      <c r="AF888" s="10">
        <v>2.2989147167826514</v>
      </c>
      <c r="AG888" s="10">
        <v>2.2989196586882348</v>
      </c>
      <c r="AH888" s="7">
        <v>5745.5472188219428</v>
      </c>
      <c r="AI888" s="7">
        <v>5922.6792929451913</v>
      </c>
      <c r="AJ888" s="7">
        <v>5991.2481927121989</v>
      </c>
      <c r="AK888" s="7">
        <v>6020.7124094921164</v>
      </c>
      <c r="AL888" s="9">
        <v>264839.77736926475</v>
      </c>
      <c r="AM888" s="9">
        <v>299715.46214581549</v>
      </c>
      <c r="AN888" s="9">
        <v>932.74414648607979</v>
      </c>
      <c r="AO888" s="9">
        <v>1030.7324914762773</v>
      </c>
      <c r="AP888" s="7">
        <v>6621.5598173823673</v>
      </c>
      <c r="AQ888" s="7">
        <v>698.88052443717606</v>
      </c>
      <c r="AR888" s="7">
        <v>5922.6792929451913</v>
      </c>
      <c r="AS888" s="7">
        <v>1915.6297662355937</v>
      </c>
      <c r="AT888" s="7">
        <v>4007.0495267095976</v>
      </c>
      <c r="AU888" s="10">
        <v>1.723522180543628</v>
      </c>
      <c r="AV888" s="10">
        <v>10208</v>
      </c>
      <c r="AW888" s="7">
        <v>11396.017421832075</v>
      </c>
      <c r="AX888" s="7">
        <v>6869.4720466349972</v>
      </c>
      <c r="AY888" s="9">
        <v>2.3966892219200027</v>
      </c>
      <c r="AZ888" s="7">
        <v>13741.346293464761</v>
      </c>
      <c r="BA888" s="7">
        <v>907.58856319218467</v>
      </c>
      <c r="BB888" s="7">
        <v>6679.0678163067205</v>
      </c>
      <c r="BC888" s="7">
        <v>3427.3228718596511</v>
      </c>
      <c r="BD888" s="7">
        <v>997.85364600160392</v>
      </c>
      <c r="BE888" s="7">
        <v>1207.3747217762284</v>
      </c>
      <c r="BF888" s="7">
        <v>2.9019795618951321</v>
      </c>
      <c r="BG888" s="7">
        <v>593.13964114506962</v>
      </c>
      <c r="BH888" s="7">
        <v>450.47495596227236</v>
      </c>
      <c r="BI888" s="7">
        <v>14193</v>
      </c>
      <c r="BJ888" s="7">
        <v>15039</v>
      </c>
      <c r="BK888" s="7">
        <v>15160</v>
      </c>
      <c r="BL888" s="7">
        <v>13993</v>
      </c>
      <c r="BM888" s="7">
        <v>8372</v>
      </c>
      <c r="BN888" s="7">
        <v>7584</v>
      </c>
      <c r="BO888" s="7">
        <v>3250</v>
      </c>
      <c r="BP888" s="7">
        <v>2966</v>
      </c>
      <c r="BQ888" s="7">
        <v>3280</v>
      </c>
      <c r="BR888" s="7">
        <v>2960</v>
      </c>
      <c r="BS888" s="7">
        <v>1329</v>
      </c>
      <c r="BT888" s="7">
        <v>389</v>
      </c>
      <c r="BU888" s="10">
        <v>2</v>
      </c>
      <c r="BV888" s="10">
        <v>1</v>
      </c>
      <c r="BW888" s="10">
        <v>3</v>
      </c>
      <c r="BX888" s="10">
        <v>1</v>
      </c>
      <c r="BY888" s="10">
        <v>0</v>
      </c>
      <c r="BZ888" s="11">
        <v>7</v>
      </c>
      <c r="CA888">
        <f>VLOOKUP(A888,[1]competitor_summary!$B$2:$C$1478,2,FALSE)</f>
        <v>0</v>
      </c>
      <c r="CB888">
        <f>VLOOKUP(A888,[1]competitor_summary!$B$2:$D$1478,3,FALSE)</f>
        <v>10</v>
      </c>
      <c r="CC888">
        <f>VLOOKUP(A888,[1]competitor_summary!$B$2:$E$1478,4,FALSE)</f>
        <v>0</v>
      </c>
    </row>
    <row r="889" spans="1:81" x14ac:dyDescent="0.2">
      <c r="A889" t="s">
        <v>2735</v>
      </c>
      <c r="B889" s="7" t="s">
        <v>2736</v>
      </c>
      <c r="C889" s="7" t="s">
        <v>2737</v>
      </c>
      <c r="D889" s="13">
        <v>44523</v>
      </c>
      <c r="E889" s="14">
        <v>2.0833333333333335</v>
      </c>
      <c r="F889" s="7">
        <v>151267</v>
      </c>
      <c r="G889" s="7">
        <v>8696.8609482243191</v>
      </c>
      <c r="H889" s="7">
        <v>8962.9681303111138</v>
      </c>
      <c r="I889" s="7">
        <v>8845.085687674582</v>
      </c>
      <c r="J889" s="7">
        <v>8903.103394581005</v>
      </c>
      <c r="K889" s="7">
        <v>8962.9681303111138</v>
      </c>
      <c r="L889" s="7">
        <v>88.879524015821517</v>
      </c>
      <c r="M889" s="7">
        <v>351.69747212924995</v>
      </c>
      <c r="N889" s="7">
        <v>75.269646868575364</v>
      </c>
      <c r="O889" s="7">
        <v>8447.121487297467</v>
      </c>
      <c r="P889" s="7">
        <v>8962.9681303111138</v>
      </c>
      <c r="Q889" s="7">
        <v>513.67832804762293</v>
      </c>
      <c r="R889" s="7">
        <v>497.4635194495786</v>
      </c>
      <c r="S889" s="7">
        <v>508.01907945179846</v>
      </c>
      <c r="T889" s="7">
        <v>505.87685572879855</v>
      </c>
      <c r="U889" s="7">
        <v>498.80025369033683</v>
      </c>
      <c r="V889" s="7">
        <v>493.74233131029177</v>
      </c>
      <c r="W889" s="7">
        <v>521.32266805006657</v>
      </c>
      <c r="X889" s="7">
        <v>596.65898393292446</v>
      </c>
      <c r="Y889" s="7">
        <v>4135.5620196614182</v>
      </c>
      <c r="Z889" s="8">
        <v>40.910352614538326</v>
      </c>
      <c r="AA889" s="8">
        <v>41.890351623314316</v>
      </c>
      <c r="AB889" s="9">
        <v>52453.078912642435</v>
      </c>
      <c r="AC889" s="9">
        <v>76530.006843093404</v>
      </c>
      <c r="AD889" s="9">
        <v>59087.823928906633</v>
      </c>
      <c r="AE889" s="9">
        <v>86218.021046002978</v>
      </c>
      <c r="AF889" s="10">
        <v>2.2074116187578827</v>
      </c>
      <c r="AG889" s="10">
        <v>2.2077780815090806</v>
      </c>
      <c r="AH889" s="7">
        <v>3670.1543725515949</v>
      </c>
      <c r="AI889" s="7">
        <v>3720.9745650589466</v>
      </c>
      <c r="AJ889" s="7">
        <v>3667.9023349764757</v>
      </c>
      <c r="AK889" s="7">
        <v>3600.8253266431857</v>
      </c>
      <c r="AL889" s="9">
        <v>220049.17479406812</v>
      </c>
      <c r="AM889" s="9">
        <v>265900.79531549965</v>
      </c>
      <c r="AN889" s="9">
        <v>788.84780654746521</v>
      </c>
      <c r="AO889" s="9">
        <v>856.96853324016627</v>
      </c>
      <c r="AP889" s="7">
        <v>4052.2717305768747</v>
      </c>
      <c r="AQ889" s="7">
        <v>331.29716551792808</v>
      </c>
      <c r="AR889" s="7">
        <v>3720.9745650589466</v>
      </c>
      <c r="AS889" s="7">
        <v>1149.8134239057545</v>
      </c>
      <c r="AT889" s="7">
        <v>2571.1611411531921</v>
      </c>
      <c r="AU889" s="10">
        <v>1.7471933046904049</v>
      </c>
      <c r="AV889" s="10">
        <v>6501</v>
      </c>
      <c r="AW889" s="7">
        <v>7466.5479354433483</v>
      </c>
      <c r="AX889" s="7">
        <v>4179.1236145056318</v>
      </c>
      <c r="AY889" s="9">
        <v>6.175337008507463</v>
      </c>
      <c r="AZ889" s="7">
        <v>7252.7221534856944</v>
      </c>
      <c r="BA889" s="7">
        <v>467.57867559953593</v>
      </c>
      <c r="BB889" s="7">
        <v>3941.8551056443248</v>
      </c>
      <c r="BC889" s="7">
        <v>1432.7185031092959</v>
      </c>
      <c r="BD889" s="7">
        <v>792.946288694744</v>
      </c>
      <c r="BE889" s="7">
        <v>800.10829044191632</v>
      </c>
      <c r="BF889" s="7">
        <v>24.85148805892095</v>
      </c>
      <c r="BG889" s="7">
        <v>354.16569052205887</v>
      </c>
      <c r="BH889" s="7">
        <v>537.0648448173888</v>
      </c>
      <c r="BI889" s="7">
        <v>8023</v>
      </c>
      <c r="BJ889" s="7">
        <v>8426</v>
      </c>
      <c r="BK889" s="7">
        <v>8318</v>
      </c>
      <c r="BL889" s="7">
        <v>7532</v>
      </c>
      <c r="BM889" s="7">
        <v>7529</v>
      </c>
      <c r="BN889" s="7">
        <v>7822</v>
      </c>
      <c r="BO889" s="7">
        <v>2310</v>
      </c>
      <c r="BP889" s="7">
        <v>1651</v>
      </c>
      <c r="BQ889" s="7">
        <v>1801</v>
      </c>
      <c r="BR889" s="7">
        <v>1463</v>
      </c>
      <c r="BS889" s="7">
        <v>540</v>
      </c>
      <c r="BT889" s="7">
        <v>248</v>
      </c>
      <c r="BU889" s="10">
        <v>1</v>
      </c>
      <c r="BV889" s="10">
        <v>0</v>
      </c>
      <c r="BW889" s="10">
        <v>2</v>
      </c>
      <c r="BX889" s="10">
        <v>1</v>
      </c>
      <c r="BY889" s="10">
        <v>0</v>
      </c>
      <c r="BZ889" s="11">
        <v>4</v>
      </c>
      <c r="CA889">
        <f>VLOOKUP(A889,[1]competitor_summary!$B$2:$C$1478,2,FALSE)</f>
        <v>2</v>
      </c>
      <c r="CB889">
        <f>VLOOKUP(A889,[1]competitor_summary!$B$2:$D$1478,3,FALSE)</f>
        <v>6.4924101604307602E-2</v>
      </c>
      <c r="CC889">
        <f>VLOOKUP(A889,[1]competitor_summary!$B$2:$E$1478,4,FALSE)</f>
        <v>1</v>
      </c>
    </row>
    <row r="890" spans="1:81" x14ac:dyDescent="0.2">
      <c r="A890" t="s">
        <v>2738</v>
      </c>
      <c r="B890" s="7" t="s">
        <v>2739</v>
      </c>
      <c r="C890" s="7" t="s">
        <v>2740</v>
      </c>
      <c r="D890" s="13">
        <v>45071</v>
      </c>
      <c r="E890" s="14">
        <v>0.58333333333333337</v>
      </c>
      <c r="F890" s="7">
        <v>40229</v>
      </c>
      <c r="G890" s="7">
        <v>8846.095284426352</v>
      </c>
      <c r="H890" s="7">
        <v>9443.4633152866736</v>
      </c>
      <c r="I890" s="7">
        <v>9186.1771764091682</v>
      </c>
      <c r="J890" s="7">
        <v>10102.445729609579</v>
      </c>
      <c r="K890" s="7">
        <v>9443.4633152866736</v>
      </c>
      <c r="L890" s="7">
        <v>59.839876043843105</v>
      </c>
      <c r="M890" s="7">
        <v>466.42970404657535</v>
      </c>
      <c r="N890" s="7">
        <v>23.008200698532164</v>
      </c>
      <c r="O890" s="7">
        <v>8894.185534497723</v>
      </c>
      <c r="P890" s="7">
        <v>9443.4633152866736</v>
      </c>
      <c r="Q890" s="7">
        <v>490.81164617091417</v>
      </c>
      <c r="R890" s="7">
        <v>542.73218933190219</v>
      </c>
      <c r="S890" s="7">
        <v>531.407327309018</v>
      </c>
      <c r="T890" s="7">
        <v>510.4869956872426</v>
      </c>
      <c r="U890" s="7">
        <v>583.19532230426557</v>
      </c>
      <c r="V890" s="7">
        <v>622.09087801398709</v>
      </c>
      <c r="W890" s="7">
        <v>621.69810708542354</v>
      </c>
      <c r="X890" s="7">
        <v>724.41444221162237</v>
      </c>
      <c r="Y890" s="7">
        <v>4626.8369081143755</v>
      </c>
      <c r="Z890" s="8">
        <v>47.668069225119595</v>
      </c>
      <c r="AA890" s="8">
        <v>45.492694374147504</v>
      </c>
      <c r="AB890" s="9">
        <v>57664.42188375655</v>
      </c>
      <c r="AC890" s="9">
        <v>82177.686844220108</v>
      </c>
      <c r="AD890" s="9">
        <v>62544.067383763002</v>
      </c>
      <c r="AE890" s="9">
        <v>88655.107758477898</v>
      </c>
      <c r="AF890" s="10">
        <v>2.1834493242787114</v>
      </c>
      <c r="AG890" s="10">
        <v>2.1823552179818844</v>
      </c>
      <c r="AH890" s="7">
        <v>4322.5160266829189</v>
      </c>
      <c r="AI890" s="7">
        <v>4082.6064196119551</v>
      </c>
      <c r="AJ890" s="7">
        <v>3969.9909520770889</v>
      </c>
      <c r="AK890" s="7">
        <v>3815.9708802476525</v>
      </c>
      <c r="AL890" s="9">
        <v>150037.038361685</v>
      </c>
      <c r="AM890" s="9">
        <v>199222.60567469458</v>
      </c>
      <c r="AN890" s="9">
        <v>971.99740067399341</v>
      </c>
      <c r="AO890" s="9">
        <v>916.486134788914</v>
      </c>
      <c r="AP890" s="7">
        <v>4660.6827103416435</v>
      </c>
      <c r="AQ890" s="7">
        <v>578.07629072968848</v>
      </c>
      <c r="AR890" s="7">
        <v>4082.6064196119551</v>
      </c>
      <c r="AS890" s="7">
        <v>816.95350570138544</v>
      </c>
      <c r="AT890" s="7">
        <v>3265.6529139105696</v>
      </c>
      <c r="AU890" s="10">
        <v>1.642523619060118</v>
      </c>
      <c r="AV890" s="10">
        <v>6706</v>
      </c>
      <c r="AW890" s="7">
        <v>8018.1858565860894</v>
      </c>
      <c r="AX890" s="7">
        <v>4365.0136843039654</v>
      </c>
      <c r="AY890" s="9">
        <v>4.6204675462921063</v>
      </c>
      <c r="AZ890" s="7">
        <v>4918.6284948684042</v>
      </c>
      <c r="BA890" s="7">
        <v>352.94943852833239</v>
      </c>
      <c r="BB890" s="7">
        <v>4130.9762452198192</v>
      </c>
      <c r="BC890" s="7">
        <v>1196.4293776270933</v>
      </c>
      <c r="BD890" s="7">
        <v>997.87683006050065</v>
      </c>
      <c r="BE890" s="7">
        <v>785.43986163241789</v>
      </c>
      <c r="BF890" s="7">
        <v>37.000007169786841</v>
      </c>
      <c r="BG890" s="7">
        <v>508.21088685467839</v>
      </c>
      <c r="BH890" s="7">
        <v>606.01928187534213</v>
      </c>
      <c r="BI890" s="7">
        <v>11522</v>
      </c>
      <c r="BJ890" s="7">
        <v>0</v>
      </c>
      <c r="BK890" s="7">
        <v>15</v>
      </c>
      <c r="BL890" s="7">
        <v>12816</v>
      </c>
      <c r="BM890" s="7">
        <v>1070</v>
      </c>
      <c r="BN890" s="7">
        <v>5381</v>
      </c>
      <c r="BO890" s="7">
        <v>3141</v>
      </c>
      <c r="BP890" s="7">
        <v>2070</v>
      </c>
      <c r="BQ890" s="7">
        <v>2594</v>
      </c>
      <c r="BR890" s="7">
        <v>2011</v>
      </c>
      <c r="BS890" s="7">
        <v>983</v>
      </c>
      <c r="BT890" s="7">
        <v>703</v>
      </c>
      <c r="BU890" s="10">
        <v>0</v>
      </c>
      <c r="BV890" s="10">
        <v>0</v>
      </c>
      <c r="BW890" s="10">
        <v>2</v>
      </c>
      <c r="BX890" s="10">
        <v>1</v>
      </c>
      <c r="BY890" s="10">
        <v>0</v>
      </c>
      <c r="BZ890" s="11">
        <v>3</v>
      </c>
      <c r="CA890">
        <f>VLOOKUP(A890,[1]competitor_summary!$B$2:$C$1478,2,FALSE)</f>
        <v>0</v>
      </c>
      <c r="CB890">
        <f>VLOOKUP(A890,[1]competitor_summary!$B$2:$D$1478,3,FALSE)</f>
        <v>10</v>
      </c>
      <c r="CC890">
        <f>VLOOKUP(A890,[1]competitor_summary!$B$2:$E$1478,4,FALSE)</f>
        <v>0</v>
      </c>
    </row>
    <row r="891" spans="1:81" x14ac:dyDescent="0.2">
      <c r="A891" t="s">
        <v>2741</v>
      </c>
      <c r="B891" s="7" t="s">
        <v>2742</v>
      </c>
      <c r="C891" s="7" t="s">
        <v>2743</v>
      </c>
      <c r="D891" s="13">
        <v>44694</v>
      </c>
      <c r="E891" s="14">
        <v>1.5833333333333333</v>
      </c>
      <c r="F891" s="7">
        <v>112767</v>
      </c>
      <c r="G891" s="7">
        <v>23581.980156203732</v>
      </c>
      <c r="H891" s="7">
        <v>24009.93240228924</v>
      </c>
      <c r="I891" s="7">
        <v>23838.771928986185</v>
      </c>
      <c r="J891" s="7">
        <v>24212.471843545442</v>
      </c>
      <c r="K891" s="7">
        <v>24009.93240228924</v>
      </c>
      <c r="L891" s="7">
        <v>551.43377876689192</v>
      </c>
      <c r="M891" s="7">
        <v>1309.9527589242207</v>
      </c>
      <c r="N891" s="7">
        <v>250.41446553054266</v>
      </c>
      <c r="O891" s="7">
        <v>21898.131399067584</v>
      </c>
      <c r="P891" s="7">
        <v>24009.93240228924</v>
      </c>
      <c r="Q891" s="7">
        <v>1428.1466965388972</v>
      </c>
      <c r="R891" s="7">
        <v>1513.1943187746219</v>
      </c>
      <c r="S891" s="7">
        <v>1544.0923499733908</v>
      </c>
      <c r="T891" s="7">
        <v>1529.3354198425077</v>
      </c>
      <c r="U891" s="7">
        <v>1456.4544494401198</v>
      </c>
      <c r="V891" s="7">
        <v>1482.0755749539239</v>
      </c>
      <c r="W891" s="7">
        <v>1509.4112870959798</v>
      </c>
      <c r="X891" s="7">
        <v>1664.5274429942947</v>
      </c>
      <c r="Y891" s="7">
        <v>12127.237539613736</v>
      </c>
      <c r="Z891" s="8">
        <v>42.981542926190627</v>
      </c>
      <c r="AA891" s="8">
        <v>42.754724010324878</v>
      </c>
      <c r="AB891" s="9">
        <v>44494.050414147358</v>
      </c>
      <c r="AC891" s="9">
        <v>62562.018263217113</v>
      </c>
      <c r="AD891" s="9">
        <v>49444.313237318296</v>
      </c>
      <c r="AE891" s="9">
        <v>69330.197784652395</v>
      </c>
      <c r="AF891" s="10">
        <v>2.1520598841312304</v>
      </c>
      <c r="AG891" s="10">
        <v>2.1522883440270548</v>
      </c>
      <c r="AH891" s="7">
        <v>11139.290529036196</v>
      </c>
      <c r="AI891" s="7">
        <v>11003.274347195984</v>
      </c>
      <c r="AJ891" s="7">
        <v>10922.596934809699</v>
      </c>
      <c r="AK891" s="7">
        <v>10797.024104390526</v>
      </c>
      <c r="AL891" s="9">
        <v>158479.9359530248</v>
      </c>
      <c r="AM891" s="9">
        <v>195242.13920762012</v>
      </c>
      <c r="AN891" s="9">
        <v>990.16844307990323</v>
      </c>
      <c r="AO891" s="9">
        <v>1075.7586507247752</v>
      </c>
      <c r="AP891" s="7">
        <v>12583.949922133237</v>
      </c>
      <c r="AQ891" s="7">
        <v>1580.6755749372533</v>
      </c>
      <c r="AR891" s="7">
        <v>11003.274347195984</v>
      </c>
      <c r="AS891" s="7">
        <v>4264.5764916223707</v>
      </c>
      <c r="AT891" s="7">
        <v>6738.6978555736132</v>
      </c>
      <c r="AU891" s="10">
        <v>1.5284285930549306</v>
      </c>
      <c r="AV891" s="10">
        <v>16818</v>
      </c>
      <c r="AW891" s="7">
        <v>19833.776893872302</v>
      </c>
      <c r="AX891" s="7">
        <v>10759.879441076308</v>
      </c>
      <c r="AY891" s="9">
        <v>5.7451958037347586</v>
      </c>
      <c r="AZ891" s="7">
        <v>18945.58313874335</v>
      </c>
      <c r="BA891" s="7">
        <v>1448.9271899782252</v>
      </c>
      <c r="BB891" s="7">
        <v>10074.059054952115</v>
      </c>
      <c r="BC891" s="7">
        <v>3404.71329239849</v>
      </c>
      <c r="BD891" s="7">
        <v>1750.5550650171936</v>
      </c>
      <c r="BE891" s="7">
        <v>2247.177839720156</v>
      </c>
      <c r="BF891" s="7">
        <v>2.6701891757547855</v>
      </c>
      <c r="BG891" s="7">
        <v>896.43503023753874</v>
      </c>
      <c r="BH891" s="7">
        <v>1772.5076384029817</v>
      </c>
      <c r="BI891" s="7">
        <v>15578</v>
      </c>
      <c r="BJ891" s="7">
        <v>15662</v>
      </c>
      <c r="BK891" s="7">
        <v>6951</v>
      </c>
      <c r="BL891" s="7">
        <v>13921</v>
      </c>
      <c r="BM891" s="7">
        <v>6733</v>
      </c>
      <c r="BN891" s="7">
        <v>8177</v>
      </c>
      <c r="BO891" s="7">
        <v>3145</v>
      </c>
      <c r="BP891" s="7">
        <v>3835</v>
      </c>
      <c r="BQ891" s="7">
        <v>3873</v>
      </c>
      <c r="BR891" s="7">
        <v>3285</v>
      </c>
      <c r="BS891" s="7">
        <v>1173</v>
      </c>
      <c r="BT891" s="7">
        <v>256</v>
      </c>
      <c r="BU891" s="10">
        <v>2</v>
      </c>
      <c r="BV891" s="10">
        <v>1</v>
      </c>
      <c r="BW891" s="10">
        <v>6</v>
      </c>
      <c r="BX891" s="10">
        <v>1</v>
      </c>
      <c r="BY891" s="10">
        <v>0</v>
      </c>
      <c r="BZ891" s="11">
        <v>10</v>
      </c>
      <c r="CA891">
        <f>VLOOKUP(A891,[1]competitor_summary!$B$2:$C$1478,2,FALSE)</f>
        <v>1</v>
      </c>
      <c r="CB891">
        <f>VLOOKUP(A891,[1]competitor_summary!$B$2:$D$1478,3,FALSE)</f>
        <v>0.62248550626409604</v>
      </c>
      <c r="CC891">
        <f>VLOOKUP(A891,[1]competitor_summary!$B$2:$E$1478,4,FALSE)</f>
        <v>4.0999999999999996</v>
      </c>
    </row>
    <row r="892" spans="1:81" x14ac:dyDescent="0.2">
      <c r="A892" t="s">
        <v>2744</v>
      </c>
      <c r="B892" s="7" t="s">
        <v>2745</v>
      </c>
      <c r="C892" s="7" t="s">
        <v>2746</v>
      </c>
      <c r="D892" s="13">
        <v>44470</v>
      </c>
      <c r="E892" s="14">
        <v>2.1666666666666665</v>
      </c>
      <c r="F892" s="7">
        <v>137823</v>
      </c>
      <c r="G892" s="7">
        <v>22372.983958232449</v>
      </c>
      <c r="H892" s="7">
        <v>22867.341654014308</v>
      </c>
      <c r="I892" s="7">
        <v>22627.39330325136</v>
      </c>
      <c r="J892" s="7">
        <v>22755.596424071409</v>
      </c>
      <c r="K892" s="7">
        <v>22867.341654014308</v>
      </c>
      <c r="L892" s="7">
        <v>402.86336693097837</v>
      </c>
      <c r="M892" s="7">
        <v>1143.6901275431737</v>
      </c>
      <c r="N892" s="7">
        <v>90.778698811773211</v>
      </c>
      <c r="O892" s="7">
        <v>21230.009460728383</v>
      </c>
      <c r="P892" s="7">
        <v>22867.341654014308</v>
      </c>
      <c r="Q892" s="7">
        <v>1335.9358077535871</v>
      </c>
      <c r="R892" s="7">
        <v>1467.9226578844246</v>
      </c>
      <c r="S892" s="7">
        <v>1392.5544001634698</v>
      </c>
      <c r="T892" s="7">
        <v>1412.2395683804061</v>
      </c>
      <c r="U892" s="7">
        <v>1382.6266173655167</v>
      </c>
      <c r="V892" s="7">
        <v>1463.8321893916</v>
      </c>
      <c r="W892" s="7">
        <v>1499.8665381900501</v>
      </c>
      <c r="X892" s="7">
        <v>1616.0391404931433</v>
      </c>
      <c r="Y892" s="7">
        <v>11571.016919622198</v>
      </c>
      <c r="Z892" s="8">
        <v>42.002361221122889</v>
      </c>
      <c r="AA892" s="8">
        <v>41.841284604067056</v>
      </c>
      <c r="AB892" s="9">
        <v>42631.06652892883</v>
      </c>
      <c r="AC892" s="9">
        <v>62357.747488559071</v>
      </c>
      <c r="AD892" s="9">
        <v>46881.672394400899</v>
      </c>
      <c r="AE892" s="9">
        <v>68788.082725559289</v>
      </c>
      <c r="AF892" s="10">
        <v>2.2690211277667989</v>
      </c>
      <c r="AG892" s="10">
        <v>2.2682102694854929</v>
      </c>
      <c r="AH892" s="7">
        <v>9782.1594816357829</v>
      </c>
      <c r="AI892" s="7">
        <v>9837.62028739776</v>
      </c>
      <c r="AJ892" s="7">
        <v>9735.690133967204</v>
      </c>
      <c r="AK892" s="7">
        <v>9622.8083572481992</v>
      </c>
      <c r="AL892" s="9">
        <v>140848.85414612139</v>
      </c>
      <c r="AM892" s="9">
        <v>169990.40495546124</v>
      </c>
      <c r="AN892" s="9">
        <v>903.35054634919254</v>
      </c>
      <c r="AO892" s="9">
        <v>949.71915613561464</v>
      </c>
      <c r="AP892" s="7">
        <v>11402.705282023409</v>
      </c>
      <c r="AQ892" s="7">
        <v>1565.0849946256494</v>
      </c>
      <c r="AR892" s="7">
        <v>9837.62028739776</v>
      </c>
      <c r="AS892" s="7">
        <v>3749.5890801708447</v>
      </c>
      <c r="AT892" s="7">
        <v>6088.0312072269153</v>
      </c>
      <c r="AU892" s="10">
        <v>1.5603697781275963</v>
      </c>
      <c r="AV892" s="10">
        <v>15350</v>
      </c>
      <c r="AW892" s="7">
        <v>18629.382790543372</v>
      </c>
      <c r="AX892" s="7">
        <v>9956.2066844536457</v>
      </c>
      <c r="AY892" s="9">
        <v>5.9501269074356111</v>
      </c>
      <c r="AZ892" s="7">
        <v>16660.578146235668</v>
      </c>
      <c r="BA892" s="7">
        <v>1166.8013744519558</v>
      </c>
      <c r="BB892" s="7">
        <v>9283.5626616026275</v>
      </c>
      <c r="BC892" s="7">
        <v>2771.2292076218873</v>
      </c>
      <c r="BD892" s="7">
        <v>2196.570595187135</v>
      </c>
      <c r="BE892" s="7">
        <v>2204.7738688406534</v>
      </c>
      <c r="BF892" s="7">
        <v>14.000005482695997</v>
      </c>
      <c r="BG892" s="7">
        <v>760.4536514536012</v>
      </c>
      <c r="BH892" s="7">
        <v>1336.5353330166545</v>
      </c>
      <c r="BI892" s="7">
        <v>7471</v>
      </c>
      <c r="BJ892" s="7">
        <v>8513</v>
      </c>
      <c r="BK892" s="7">
        <v>15503</v>
      </c>
      <c r="BL892" s="7">
        <v>7056</v>
      </c>
      <c r="BM892" s="7">
        <v>8072</v>
      </c>
      <c r="BN892" s="7">
        <v>6652</v>
      </c>
      <c r="BO892" s="7">
        <v>1734</v>
      </c>
      <c r="BP892" s="7">
        <v>1575</v>
      </c>
      <c r="BQ892" s="7">
        <v>1789</v>
      </c>
      <c r="BR892" s="7">
        <v>1476</v>
      </c>
      <c r="BS892" s="7">
        <v>720</v>
      </c>
      <c r="BT892" s="7">
        <v>166</v>
      </c>
      <c r="BU892" s="10">
        <v>1</v>
      </c>
      <c r="BV892" s="10">
        <v>0</v>
      </c>
      <c r="BW892" s="10">
        <v>6</v>
      </c>
      <c r="BX892" s="10">
        <v>1</v>
      </c>
      <c r="BY892" s="10">
        <v>0</v>
      </c>
      <c r="BZ892" s="11">
        <v>8</v>
      </c>
      <c r="CA892">
        <f>VLOOKUP(A892,[1]competitor_summary!$B$2:$C$1478,2,FALSE)</f>
        <v>0</v>
      </c>
      <c r="CB892">
        <f>VLOOKUP(A892,[1]competitor_summary!$B$2:$D$1478,3,FALSE)</f>
        <v>10</v>
      </c>
      <c r="CC892">
        <f>VLOOKUP(A892,[1]competitor_summary!$B$2:$E$1478,4,FALSE)</f>
        <v>0</v>
      </c>
    </row>
    <row r="893" spans="1:81" x14ac:dyDescent="0.2">
      <c r="A893" t="s">
        <v>2747</v>
      </c>
      <c r="B893" s="7" t="s">
        <v>2748</v>
      </c>
      <c r="C893" s="7" t="s">
        <v>2749</v>
      </c>
      <c r="D893" s="13">
        <v>44613</v>
      </c>
      <c r="E893" s="14">
        <v>1.8333333333333333</v>
      </c>
      <c r="F893" s="7">
        <v>90032</v>
      </c>
      <c r="G893" s="7">
        <v>14499.127201124094</v>
      </c>
      <c r="H893" s="7">
        <v>14658.341081296443</v>
      </c>
      <c r="I893" s="7">
        <v>14609.131684007007</v>
      </c>
      <c r="J893" s="7">
        <v>14779.799182800227</v>
      </c>
      <c r="K893" s="7">
        <v>14658.341081296443</v>
      </c>
      <c r="L893" s="7">
        <v>166.33889776782598</v>
      </c>
      <c r="M893" s="7">
        <v>741.48050011252053</v>
      </c>
      <c r="N893" s="7">
        <v>287.08857498480938</v>
      </c>
      <c r="O893" s="7">
        <v>13463.433108431287</v>
      </c>
      <c r="P893" s="7">
        <v>14658.341081296443</v>
      </c>
      <c r="Q893" s="7">
        <v>863.20157658541575</v>
      </c>
      <c r="R893" s="7">
        <v>854.77076462213881</v>
      </c>
      <c r="S893" s="7">
        <v>894.45493713533506</v>
      </c>
      <c r="T893" s="7">
        <v>894.43493751366623</v>
      </c>
      <c r="U893" s="7">
        <v>907.19336717925034</v>
      </c>
      <c r="V893" s="7">
        <v>889.13753025699407</v>
      </c>
      <c r="W893" s="7">
        <v>915.40193554153666</v>
      </c>
      <c r="X893" s="7">
        <v>1025.0192579518771</v>
      </c>
      <c r="Y893" s="7">
        <v>7243.614306786214</v>
      </c>
      <c r="Z893" s="8">
        <v>44.744694826490715</v>
      </c>
      <c r="AA893" s="8">
        <v>43.998465452563551</v>
      </c>
      <c r="AB893" s="9">
        <v>59337.611104230884</v>
      </c>
      <c r="AC893" s="9">
        <v>80970.292358437233</v>
      </c>
      <c r="AD893" s="9">
        <v>65392.64687029722</v>
      </c>
      <c r="AE893" s="9">
        <v>89121.384249878727</v>
      </c>
      <c r="AF893" s="10">
        <v>2.1761297690976473</v>
      </c>
      <c r="AG893" s="10">
        <v>2.1756120569853676</v>
      </c>
      <c r="AH893" s="7">
        <v>6741.5675259204581</v>
      </c>
      <c r="AI893" s="7">
        <v>6699.0231019454077</v>
      </c>
      <c r="AJ893" s="7">
        <v>6677.8919036912266</v>
      </c>
      <c r="AK893" s="7">
        <v>6627.4427952375263</v>
      </c>
      <c r="AL893" s="9">
        <v>207161.80026644445</v>
      </c>
      <c r="AM893" s="9">
        <v>260750.31750661798</v>
      </c>
      <c r="AN893" s="9">
        <v>964.08450883689363</v>
      </c>
      <c r="AO893" s="9">
        <v>1151.2223662361762</v>
      </c>
      <c r="AP893" s="7">
        <v>7363.5123303572182</v>
      </c>
      <c r="AQ893" s="7">
        <v>664.48922841181047</v>
      </c>
      <c r="AR893" s="7">
        <v>6699.0231019454077</v>
      </c>
      <c r="AS893" s="7">
        <v>1934.1123667608481</v>
      </c>
      <c r="AT893" s="7">
        <v>4764.9107351845596</v>
      </c>
      <c r="AU893" s="10">
        <v>1.7448674988464272</v>
      </c>
      <c r="AV893" s="10">
        <v>11689</v>
      </c>
      <c r="AW893" s="7">
        <v>12214.626608772902</v>
      </c>
      <c r="AX893" s="7">
        <v>7043.1054806354223</v>
      </c>
      <c r="AY893" s="9">
        <v>4.3295073126302572</v>
      </c>
      <c r="AZ893" s="7">
        <v>6860.4895213486307</v>
      </c>
      <c r="BA893" s="7">
        <v>570.00326268092613</v>
      </c>
      <c r="BB893" s="7">
        <v>6690.7242495751707</v>
      </c>
      <c r="BC893" s="7">
        <v>2546.1783506470965</v>
      </c>
      <c r="BD893" s="7">
        <v>1102.3674807514763</v>
      </c>
      <c r="BE893" s="7">
        <v>1405.301040918217</v>
      </c>
      <c r="BF893" s="7">
        <v>0</v>
      </c>
      <c r="BG893" s="7">
        <v>576.93333613302093</v>
      </c>
      <c r="BH893" s="7">
        <v>1059.9440411253599</v>
      </c>
      <c r="BI893" s="7">
        <v>16551</v>
      </c>
      <c r="BJ893" s="7">
        <v>16761</v>
      </c>
      <c r="BK893" s="7">
        <v>16450</v>
      </c>
      <c r="BL893" s="7">
        <v>16379</v>
      </c>
      <c r="BM893" s="7">
        <v>16625</v>
      </c>
      <c r="BN893" s="7">
        <v>2062</v>
      </c>
      <c r="BO893" s="7">
        <v>3050</v>
      </c>
      <c r="BP893" s="7">
        <v>3583</v>
      </c>
      <c r="BQ893" s="7">
        <v>4053</v>
      </c>
      <c r="BR893" s="7">
        <v>3881</v>
      </c>
      <c r="BS893" s="7">
        <v>1699</v>
      </c>
      <c r="BT893" s="7">
        <v>257</v>
      </c>
      <c r="BU893" s="10">
        <v>2</v>
      </c>
      <c r="BV893" s="10">
        <v>1</v>
      </c>
      <c r="BW893" s="10">
        <v>3</v>
      </c>
      <c r="BX893" s="10">
        <v>1</v>
      </c>
      <c r="BY893" s="10">
        <v>0</v>
      </c>
      <c r="BZ893" s="11">
        <v>7</v>
      </c>
      <c r="CA893">
        <f>VLOOKUP(A893,[1]competitor_summary!$B$2:$C$1478,2,FALSE)</f>
        <v>1</v>
      </c>
      <c r="CB893">
        <f>VLOOKUP(A893,[1]competitor_summary!$B$2:$D$1478,3,FALSE)</f>
        <v>0.28273357019916601</v>
      </c>
      <c r="CC893">
        <f>VLOOKUP(A893,[1]competitor_summary!$B$2:$E$1478,4,FALSE)</f>
        <v>4</v>
      </c>
    </row>
    <row r="894" spans="1:81" x14ac:dyDescent="0.2">
      <c r="A894" t="s">
        <v>2750</v>
      </c>
      <c r="B894" s="7" t="s">
        <v>2751</v>
      </c>
      <c r="C894" s="7" t="s">
        <v>2752</v>
      </c>
      <c r="D894" s="13">
        <v>44883</v>
      </c>
      <c r="E894" s="14">
        <v>1.0833333333333333</v>
      </c>
      <c r="F894" s="7">
        <v>107564</v>
      </c>
      <c r="G894" s="7">
        <v>12308.725528734736</v>
      </c>
      <c r="H894" s="7">
        <v>12500.799047578359</v>
      </c>
      <c r="I894" s="7">
        <v>12388.230952572776</v>
      </c>
      <c r="J894" s="7">
        <v>12521.534017257858</v>
      </c>
      <c r="K894" s="7">
        <v>12500.799047578359</v>
      </c>
      <c r="L894" s="7">
        <v>672.75322034605779</v>
      </c>
      <c r="M894" s="7">
        <v>570.70325871871319</v>
      </c>
      <c r="N894" s="7">
        <v>102.75024431140628</v>
      </c>
      <c r="O894" s="7">
        <v>11154.592324202182</v>
      </c>
      <c r="P894" s="7">
        <v>12500.799047578359</v>
      </c>
      <c r="Q894" s="7">
        <v>670.92256255378015</v>
      </c>
      <c r="R894" s="7">
        <v>693.49170333286747</v>
      </c>
      <c r="S894" s="7">
        <v>671.41278009151574</v>
      </c>
      <c r="T894" s="7">
        <v>614.90275217453018</v>
      </c>
      <c r="U894" s="7">
        <v>650.15941510174889</v>
      </c>
      <c r="V894" s="7">
        <v>778.16076637560036</v>
      </c>
      <c r="W894" s="7">
        <v>790.27241512108594</v>
      </c>
      <c r="X894" s="7">
        <v>923.37435046269093</v>
      </c>
      <c r="Y894" s="7">
        <v>5792.6967452138197</v>
      </c>
      <c r="Z894" s="8">
        <v>47.45363839767333</v>
      </c>
      <c r="AA894" s="8">
        <v>45.369580292274087</v>
      </c>
      <c r="AB894" s="9">
        <v>67670.871231953322</v>
      </c>
      <c r="AC894" s="9">
        <v>84797.734337513015</v>
      </c>
      <c r="AD894" s="9">
        <v>75733.576848859942</v>
      </c>
      <c r="AE894" s="9">
        <v>94692.948770149407</v>
      </c>
      <c r="AF894" s="10">
        <v>2.2774550746657347</v>
      </c>
      <c r="AG894" s="10">
        <v>2.2762349443669159</v>
      </c>
      <c r="AH894" s="7">
        <v>5416.5429873494431</v>
      </c>
      <c r="AI894" s="7">
        <v>5413.5648033196339</v>
      </c>
      <c r="AJ894" s="7">
        <v>5367.1974888064433</v>
      </c>
      <c r="AK894" s="7">
        <v>5333.780969741696</v>
      </c>
      <c r="AL894" s="9">
        <v>180118.36068767495</v>
      </c>
      <c r="AM894" s="9">
        <v>229969.04400165612</v>
      </c>
      <c r="AN894" s="9">
        <v>1023.1183548820005</v>
      </c>
      <c r="AO894" s="9">
        <v>1176.4675891832135</v>
      </c>
      <c r="AP894" s="7">
        <v>5818.1443365755258</v>
      </c>
      <c r="AQ894" s="7">
        <v>404.57953325589187</v>
      </c>
      <c r="AR894" s="7">
        <v>5413.5648033196339</v>
      </c>
      <c r="AS894" s="7">
        <v>1528.5862801948097</v>
      </c>
      <c r="AT894" s="7">
        <v>3884.9785231248243</v>
      </c>
      <c r="AU894" s="10">
        <v>1.7580445605137025</v>
      </c>
      <c r="AV894" s="10">
        <v>9517</v>
      </c>
      <c r="AW894" s="7">
        <v>10495.930244770832</v>
      </c>
      <c r="AX894" s="7">
        <v>5788.1967583281221</v>
      </c>
      <c r="AY894" s="9">
        <v>4.8468897490211864</v>
      </c>
      <c r="AZ894" s="7">
        <v>4031.1470543195028</v>
      </c>
      <c r="BA894" s="7">
        <v>379.5325975716114</v>
      </c>
      <c r="BB894" s="7">
        <v>5553.3647264633328</v>
      </c>
      <c r="BC894" s="7">
        <v>2430.4416538451333</v>
      </c>
      <c r="BD894" s="7">
        <v>843.67839016299695</v>
      </c>
      <c r="BE894" s="7">
        <v>1056.6564932193141</v>
      </c>
      <c r="BF894" s="7">
        <v>0.35245199548080564</v>
      </c>
      <c r="BG894" s="7">
        <v>447.35465444694273</v>
      </c>
      <c r="BH894" s="7">
        <v>774.88108279346488</v>
      </c>
      <c r="BI894" s="7">
        <v>9916</v>
      </c>
      <c r="BJ894" s="7">
        <v>9962</v>
      </c>
      <c r="BK894" s="7">
        <v>10493</v>
      </c>
      <c r="BL894" s="7">
        <v>9961</v>
      </c>
      <c r="BM894" s="7">
        <v>5069</v>
      </c>
      <c r="BN894" s="7">
        <v>9899</v>
      </c>
      <c r="BO894" s="7">
        <v>2243</v>
      </c>
      <c r="BP894" s="7">
        <v>1870</v>
      </c>
      <c r="BQ894" s="7">
        <v>2473</v>
      </c>
      <c r="BR894" s="7">
        <v>2020</v>
      </c>
      <c r="BS894" s="7">
        <v>1054</v>
      </c>
      <c r="BT894" s="7">
        <v>233</v>
      </c>
      <c r="BU894" s="10">
        <v>1</v>
      </c>
      <c r="BV894" s="10">
        <v>1</v>
      </c>
      <c r="BW894" s="10">
        <v>2</v>
      </c>
      <c r="BX894" s="10">
        <v>1</v>
      </c>
      <c r="BY894" s="10">
        <v>0</v>
      </c>
      <c r="BZ894" s="11">
        <v>5</v>
      </c>
      <c r="CA894">
        <f>VLOOKUP(A894,[1]competitor_summary!$B$2:$C$1478,2,FALSE)</f>
        <v>1</v>
      </c>
      <c r="CB894">
        <f>VLOOKUP(A894,[1]competitor_summary!$B$2:$D$1478,3,FALSE)</f>
        <v>0.91321180543061298</v>
      </c>
      <c r="CC894">
        <f>VLOOKUP(A894,[1]competitor_summary!$B$2:$E$1478,4,FALSE)</f>
        <v>5</v>
      </c>
    </row>
    <row r="895" spans="1:81" x14ac:dyDescent="0.2">
      <c r="A895" t="s">
        <v>2753</v>
      </c>
      <c r="B895" s="7" t="s">
        <v>2754</v>
      </c>
      <c r="C895" s="7" t="s">
        <v>2755</v>
      </c>
      <c r="D895" s="13">
        <v>44985</v>
      </c>
      <c r="E895" s="14">
        <v>0.83333333333333337</v>
      </c>
      <c r="F895" s="7">
        <v>17566</v>
      </c>
      <c r="G895" s="7">
        <v>39499.279433006071</v>
      </c>
      <c r="H895" s="7">
        <v>40996.922594822943</v>
      </c>
      <c r="I895" s="7">
        <v>39898.865188129363</v>
      </c>
      <c r="J895" s="7">
        <v>41417.09122163686</v>
      </c>
      <c r="K895" s="7">
        <v>40996.922594822943</v>
      </c>
      <c r="L895" s="7">
        <v>6859.8130091370549</v>
      </c>
      <c r="M895" s="7">
        <v>6918.8568384550745</v>
      </c>
      <c r="N895" s="7">
        <v>443.0252152509056</v>
      </c>
      <c r="O895" s="7">
        <v>26775.227531979908</v>
      </c>
      <c r="P895" s="7">
        <v>40996.922594822943</v>
      </c>
      <c r="Q895" s="7">
        <v>2502.6971020881319</v>
      </c>
      <c r="R895" s="7">
        <v>2923.3881220105104</v>
      </c>
      <c r="S895" s="7">
        <v>2816.4737725665327</v>
      </c>
      <c r="T895" s="7">
        <v>2627.8653000465129</v>
      </c>
      <c r="U895" s="7">
        <v>2437.2685253005475</v>
      </c>
      <c r="V895" s="7">
        <v>2405.1623973806854</v>
      </c>
      <c r="W895" s="7">
        <v>2562.5301091125002</v>
      </c>
      <c r="X895" s="7">
        <v>2854.4547169411089</v>
      </c>
      <c r="Y895" s="7">
        <v>21129.84004544653</v>
      </c>
      <c r="Z895" s="8">
        <v>39.712748990943886</v>
      </c>
      <c r="AA895" s="8">
        <v>40.44703931812797</v>
      </c>
      <c r="AB895" s="9">
        <v>64951.515025673005</v>
      </c>
      <c r="AC895" s="9">
        <v>81607.592741480054</v>
      </c>
      <c r="AD895" s="9">
        <v>72327.200472996061</v>
      </c>
      <c r="AE895" s="9">
        <v>90550.285369298785</v>
      </c>
      <c r="AF895" s="10">
        <v>2.4233833528712982</v>
      </c>
      <c r="AG895" s="10">
        <v>2.4235303770944236</v>
      </c>
      <c r="AH895" s="7">
        <v>17069.186789305182</v>
      </c>
      <c r="AI895" s="7">
        <v>16913.924066471285</v>
      </c>
      <c r="AJ895" s="7">
        <v>16459.816225100309</v>
      </c>
      <c r="AK895" s="7">
        <v>16297.209661159664</v>
      </c>
      <c r="AL895" s="9">
        <v>226388.0946927999</v>
      </c>
      <c r="AM895" s="9">
        <v>242481.08087052713</v>
      </c>
      <c r="AN895" s="9">
        <v>1132.0025953407473</v>
      </c>
      <c r="AO895" s="9">
        <v>1268.5202234259771</v>
      </c>
      <c r="AP895" s="7">
        <v>18445.683635599911</v>
      </c>
      <c r="AQ895" s="7">
        <v>1531.759569128626</v>
      </c>
      <c r="AR895" s="7">
        <v>16913.924066471285</v>
      </c>
      <c r="AS895" s="7">
        <v>4212.1641239882447</v>
      </c>
      <c r="AT895" s="7">
        <v>12701.759942483041</v>
      </c>
      <c r="AU895" s="10">
        <v>1.8151018166997468</v>
      </c>
      <c r="AV895" s="10">
        <v>30700</v>
      </c>
      <c r="AW895" s="7">
        <v>33102.425534391426</v>
      </c>
      <c r="AX895" s="7">
        <v>21869.405081340228</v>
      </c>
      <c r="AY895" s="9">
        <v>3.9064484535210267</v>
      </c>
      <c r="AZ895" s="7">
        <v>10014.887764786807</v>
      </c>
      <c r="BA895" s="7">
        <v>867.63911386912514</v>
      </c>
      <c r="BB895" s="7">
        <v>21005.220791047555</v>
      </c>
      <c r="BC895" s="7">
        <v>6196.8213992335368</v>
      </c>
      <c r="BD895" s="7">
        <v>3721.8837602899875</v>
      </c>
      <c r="BE895" s="7">
        <v>4811.840255800169</v>
      </c>
      <c r="BF895" s="7">
        <v>28.216753733344376</v>
      </c>
      <c r="BG895" s="7">
        <v>2089.6310711946571</v>
      </c>
      <c r="BH895" s="7">
        <v>4156.8275507958606</v>
      </c>
      <c r="BI895" s="7">
        <v>19155</v>
      </c>
      <c r="BJ895" s="7">
        <v>8945</v>
      </c>
      <c r="BK895" s="7">
        <v>19423</v>
      </c>
      <c r="BL895" s="7">
        <v>4617</v>
      </c>
      <c r="BM895" s="7">
        <v>19535</v>
      </c>
      <c r="BN895" s="7">
        <v>17664</v>
      </c>
      <c r="BO895" s="7">
        <v>4227</v>
      </c>
      <c r="BP895" s="7">
        <v>3562</v>
      </c>
      <c r="BQ895" s="7">
        <v>4498</v>
      </c>
      <c r="BR895" s="7">
        <v>3608</v>
      </c>
      <c r="BS895" s="7">
        <v>2146</v>
      </c>
      <c r="BT895" s="7">
        <v>1087</v>
      </c>
      <c r="BU895" s="10">
        <v>0</v>
      </c>
      <c r="BV895" s="10">
        <v>0</v>
      </c>
      <c r="BW895" s="10">
        <v>1</v>
      </c>
      <c r="BX895" s="10">
        <v>0</v>
      </c>
      <c r="BY895" s="10">
        <v>0</v>
      </c>
      <c r="BZ895" s="11">
        <v>1</v>
      </c>
      <c r="CA895">
        <f>VLOOKUP(A895,[1]competitor_summary!$B$2:$C$1478,2,FALSE)</f>
        <v>2</v>
      </c>
      <c r="CB895">
        <f>VLOOKUP(A895,[1]competitor_summary!$B$2:$D$1478,3,FALSE)</f>
        <v>3.0149387634194801E-2</v>
      </c>
      <c r="CC895">
        <f>VLOOKUP(A895,[1]competitor_summary!$B$2:$E$1478,4,FALSE)</f>
        <v>5</v>
      </c>
    </row>
    <row r="896" spans="1:81" x14ac:dyDescent="0.2">
      <c r="A896" t="s">
        <v>2756</v>
      </c>
      <c r="B896" s="7" t="s">
        <v>2757</v>
      </c>
      <c r="C896" s="7" t="s">
        <v>2758</v>
      </c>
      <c r="D896" s="13">
        <v>44210</v>
      </c>
      <c r="E896" s="14">
        <v>2.9166666666666665</v>
      </c>
      <c r="F896" s="7">
        <v>148091</v>
      </c>
      <c r="G896" s="7">
        <v>28420.604096138384</v>
      </c>
      <c r="H896" s="7">
        <v>29612.551364310086</v>
      </c>
      <c r="I896" s="7">
        <v>28852.452183491318</v>
      </c>
      <c r="J896" s="7">
        <v>30128.938967084046</v>
      </c>
      <c r="K896" s="7">
        <v>29612.551364310086</v>
      </c>
      <c r="L896" s="7">
        <v>1174.6074784533121</v>
      </c>
      <c r="M896" s="7">
        <v>14993.409883032553</v>
      </c>
      <c r="N896" s="7">
        <v>167.46865249867551</v>
      </c>
      <c r="O896" s="7">
        <v>13277.065350325545</v>
      </c>
      <c r="P896" s="7">
        <v>29612.551364310086</v>
      </c>
      <c r="Q896" s="7">
        <v>2099.1391722059343</v>
      </c>
      <c r="R896" s="7">
        <v>1956.2045432240702</v>
      </c>
      <c r="S896" s="7">
        <v>1852.2067377492785</v>
      </c>
      <c r="T896" s="7">
        <v>1867.7970481503289</v>
      </c>
      <c r="U896" s="7">
        <v>1897.8376386684831</v>
      </c>
      <c r="V896" s="7">
        <v>1838.9908897294663</v>
      </c>
      <c r="W896" s="7">
        <v>1777.6042152158916</v>
      </c>
      <c r="X896" s="7">
        <v>1823.0354687708896</v>
      </c>
      <c r="Y896" s="7">
        <v>15112.815713714343</v>
      </c>
      <c r="Z896" s="8">
        <v>38.439326876465309</v>
      </c>
      <c r="AA896" s="8">
        <v>39.537967668660329</v>
      </c>
      <c r="AB896" s="9">
        <v>65066.330540361276</v>
      </c>
      <c r="AC896" s="9">
        <v>82326.68345502585</v>
      </c>
      <c r="AD896" s="9">
        <v>73931.342772904143</v>
      </c>
      <c r="AE896" s="9">
        <v>93349.530323063795</v>
      </c>
      <c r="AF896" s="10">
        <v>2.7634188728160716</v>
      </c>
      <c r="AG896" s="10">
        <v>2.7643776553284143</v>
      </c>
      <c r="AH896" s="7">
        <v>10858.775115161436</v>
      </c>
      <c r="AI896" s="7">
        <v>10689.877368168673</v>
      </c>
      <c r="AJ896" s="7">
        <v>10411.232027388411</v>
      </c>
      <c r="AK896" s="7">
        <v>10260.176541954745</v>
      </c>
      <c r="AL896" s="9">
        <v>195633.82812814275</v>
      </c>
      <c r="AM896" s="9">
        <v>219654.24474654114</v>
      </c>
      <c r="AN896" s="9">
        <v>1224.1130997674088</v>
      </c>
      <c r="AO896" s="9">
        <v>1274.9414932544955</v>
      </c>
      <c r="AP896" s="7">
        <v>11656.328479460673</v>
      </c>
      <c r="AQ896" s="7">
        <v>966.45111129200086</v>
      </c>
      <c r="AR896" s="7">
        <v>10689.877368168673</v>
      </c>
      <c r="AS896" s="7">
        <v>3520.8858372732066</v>
      </c>
      <c r="AT896" s="7">
        <v>7168.991530895466</v>
      </c>
      <c r="AU896" s="10">
        <v>1.6936165516327493</v>
      </c>
      <c r="AV896" s="10">
        <v>18105</v>
      </c>
      <c r="AW896" s="7">
        <v>24028.413749132305</v>
      </c>
      <c r="AX896" s="7">
        <v>14797.358570846263</v>
      </c>
      <c r="AY896" s="9">
        <v>5.1945500704439818</v>
      </c>
      <c r="AZ896" s="7">
        <v>6017.4509337400086</v>
      </c>
      <c r="BA896" s="7">
        <v>389.00749942637049</v>
      </c>
      <c r="BB896" s="7">
        <v>14174.192633920815</v>
      </c>
      <c r="BC896" s="7">
        <v>3941.9584640418179</v>
      </c>
      <c r="BD896" s="7">
        <v>2943.420546526555</v>
      </c>
      <c r="BE896" s="7">
        <v>2639.1495596908499</v>
      </c>
      <c r="BF896" s="7">
        <v>55.331062845885754</v>
      </c>
      <c r="BG896" s="7">
        <v>1284.1796053890139</v>
      </c>
      <c r="BH896" s="7">
        <v>3310.1533954266924</v>
      </c>
      <c r="BI896" s="7">
        <v>2320</v>
      </c>
      <c r="BJ896" s="7">
        <v>4038</v>
      </c>
      <c r="BK896" s="7">
        <v>1971</v>
      </c>
      <c r="BL896" s="7">
        <v>2581</v>
      </c>
      <c r="BM896" s="7">
        <v>19530</v>
      </c>
      <c r="BN896" s="7">
        <v>2736</v>
      </c>
      <c r="BO896" s="7">
        <v>486</v>
      </c>
      <c r="BP896" s="7">
        <v>518</v>
      </c>
      <c r="BQ896" s="7">
        <v>567</v>
      </c>
      <c r="BR896" s="7">
        <v>493</v>
      </c>
      <c r="BS896" s="7">
        <v>211</v>
      </c>
      <c r="BT896" s="7">
        <v>23</v>
      </c>
      <c r="BU896" s="10">
        <v>0</v>
      </c>
      <c r="BV896" s="10">
        <v>0</v>
      </c>
      <c r="BW896" s="10">
        <v>1</v>
      </c>
      <c r="BX896" s="10">
        <v>1</v>
      </c>
      <c r="BY896" s="10">
        <v>0</v>
      </c>
      <c r="BZ896" s="11">
        <v>2</v>
      </c>
      <c r="CA896">
        <f>VLOOKUP(A896,[1]competitor_summary!$B$2:$C$1478,2,FALSE)</f>
        <v>0</v>
      </c>
      <c r="CB896">
        <f>VLOOKUP(A896,[1]competitor_summary!$B$2:$D$1478,3,FALSE)</f>
        <v>10</v>
      </c>
      <c r="CC896">
        <f>VLOOKUP(A896,[1]competitor_summary!$B$2:$E$1478,4,FALSE)</f>
        <v>0</v>
      </c>
    </row>
    <row r="897" spans="1:81" x14ac:dyDescent="0.2">
      <c r="A897" t="s">
        <v>2759</v>
      </c>
      <c r="B897" s="7" t="s">
        <v>2760</v>
      </c>
      <c r="C897" s="7" t="s">
        <v>2761</v>
      </c>
      <c r="D897" s="13">
        <v>44151</v>
      </c>
      <c r="E897" s="14">
        <v>3.0833333333333335</v>
      </c>
      <c r="F897" s="7">
        <v>47789</v>
      </c>
      <c r="G897" s="7">
        <v>25928.613989547826</v>
      </c>
      <c r="H897" s="7">
        <v>24752.98552461504</v>
      </c>
      <c r="I897" s="7">
        <v>25283.392990358407</v>
      </c>
      <c r="J897" s="7">
        <v>23909.428180312039</v>
      </c>
      <c r="K897" s="7">
        <v>24752.98552461504</v>
      </c>
      <c r="L897" s="7">
        <v>2067.9168402017094</v>
      </c>
      <c r="M897" s="7">
        <v>3482.2445171689615</v>
      </c>
      <c r="N897" s="7">
        <v>283.22237854404375</v>
      </c>
      <c r="O897" s="7">
        <v>18919.601788700325</v>
      </c>
      <c r="P897" s="7">
        <v>24752.98552461504</v>
      </c>
      <c r="Q897" s="7">
        <v>1551.2272843210958</v>
      </c>
      <c r="R897" s="7">
        <v>1587.3663774195593</v>
      </c>
      <c r="S897" s="7">
        <v>1526.5808443031274</v>
      </c>
      <c r="T897" s="7">
        <v>1662.2903221247252</v>
      </c>
      <c r="U897" s="7">
        <v>1637.8002914888784</v>
      </c>
      <c r="V897" s="7">
        <v>1615.6779981583823</v>
      </c>
      <c r="W897" s="7">
        <v>1571.378336298978</v>
      </c>
      <c r="X897" s="7">
        <v>1568.9852910987101</v>
      </c>
      <c r="Y897" s="7">
        <v>12721.306745213456</v>
      </c>
      <c r="Z897" s="8">
        <v>40.323196717399227</v>
      </c>
      <c r="AA897" s="8">
        <v>40.407314681393153</v>
      </c>
      <c r="AB897" s="9">
        <v>79884.92858994237</v>
      </c>
      <c r="AC897" s="9">
        <v>89230.014613532869</v>
      </c>
      <c r="AD897" s="9">
        <v>88911.812805045542</v>
      </c>
      <c r="AE897" s="9">
        <v>99290.604533031888</v>
      </c>
      <c r="AF897" s="10">
        <v>2.5838505911061169</v>
      </c>
      <c r="AG897" s="10">
        <v>2.5836535287303324</v>
      </c>
      <c r="AH897" s="7">
        <v>9221.3787458400475</v>
      </c>
      <c r="AI897" s="7">
        <v>9575.7130848586094</v>
      </c>
      <c r="AJ897" s="7">
        <v>9781.8784501792397</v>
      </c>
      <c r="AK897" s="7">
        <v>10031.838818656281</v>
      </c>
      <c r="AL897" s="9">
        <v>268363.18698938889</v>
      </c>
      <c r="AM897" s="9">
        <v>298371.39188646479</v>
      </c>
      <c r="AN897" s="9">
        <v>1292.0667678055186</v>
      </c>
      <c r="AO897" s="9">
        <v>1375.5351690166631</v>
      </c>
      <c r="AP897" s="7">
        <v>10181.958962161094</v>
      </c>
      <c r="AQ897" s="7">
        <v>606.24587730248459</v>
      </c>
      <c r="AR897" s="7">
        <v>9575.7130848586094</v>
      </c>
      <c r="AS897" s="7">
        <v>2655.2414600660559</v>
      </c>
      <c r="AT897" s="7">
        <v>6920.4716247925535</v>
      </c>
      <c r="AU897" s="10">
        <v>1.9749352540490996</v>
      </c>
      <c r="AV897" s="10">
        <v>18911</v>
      </c>
      <c r="AW897" s="7">
        <v>20181.212311347947</v>
      </c>
      <c r="AX897" s="7">
        <v>13175.926093472866</v>
      </c>
      <c r="AY897" s="9">
        <v>8.5873143687466325</v>
      </c>
      <c r="AZ897" s="7">
        <v>9262.5044828104146</v>
      </c>
      <c r="BA897" s="7">
        <v>571.39621408755193</v>
      </c>
      <c r="BB897" s="7">
        <v>12091.581723241834</v>
      </c>
      <c r="BC897" s="7">
        <v>4298.9117436627857</v>
      </c>
      <c r="BD897" s="7">
        <v>1916.8202647061553</v>
      </c>
      <c r="BE897" s="7">
        <v>1804.466461282922</v>
      </c>
      <c r="BF897" s="7">
        <v>11.845303625101224</v>
      </c>
      <c r="BG897" s="7">
        <v>1649.0531037363689</v>
      </c>
      <c r="BH897" s="7">
        <v>2410.4848462285008</v>
      </c>
      <c r="BI897" s="7">
        <v>1309</v>
      </c>
      <c r="BJ897" s="7">
        <v>5380</v>
      </c>
      <c r="BK897" s="7">
        <v>6643</v>
      </c>
      <c r="BL897" s="7">
        <v>6988</v>
      </c>
      <c r="BM897" s="7">
        <v>5916</v>
      </c>
      <c r="BN897" s="7">
        <v>7902</v>
      </c>
      <c r="BO897" s="7">
        <v>335</v>
      </c>
      <c r="BP897" s="7">
        <v>268</v>
      </c>
      <c r="BQ897" s="7">
        <v>296</v>
      </c>
      <c r="BR897" s="7">
        <v>219</v>
      </c>
      <c r="BS897" s="7">
        <v>112</v>
      </c>
      <c r="BT897" s="7">
        <v>70</v>
      </c>
      <c r="BU897" s="10">
        <v>0</v>
      </c>
      <c r="BV897" s="10">
        <v>0</v>
      </c>
      <c r="BW897" s="10">
        <v>0</v>
      </c>
      <c r="BX897" s="10">
        <v>0</v>
      </c>
      <c r="BY897" s="10">
        <v>0</v>
      </c>
      <c r="BZ897" s="11">
        <v>0</v>
      </c>
      <c r="CA897">
        <f>VLOOKUP(A897,[1]competitor_summary!$B$2:$C$1478,2,FALSE)</f>
        <v>1</v>
      </c>
      <c r="CB897">
        <f>VLOOKUP(A897,[1]competitor_summary!$B$2:$D$1478,3,FALSE)</f>
        <v>0.67461959641313995</v>
      </c>
      <c r="CC897">
        <f>VLOOKUP(A897,[1]competitor_summary!$B$2:$E$1478,4,FALSE)</f>
        <v>3.6</v>
      </c>
    </row>
    <row r="898" spans="1:81" x14ac:dyDescent="0.2">
      <c r="A898" t="s">
        <v>2762</v>
      </c>
      <c r="B898" s="7" t="s">
        <v>2763</v>
      </c>
      <c r="C898" s="7" t="s">
        <v>2764</v>
      </c>
      <c r="D898" s="13">
        <v>44138</v>
      </c>
      <c r="E898" s="14">
        <v>3.0833333333333335</v>
      </c>
      <c r="F898" s="7">
        <v>52351</v>
      </c>
      <c r="G898" s="7">
        <v>29382.998710577376</v>
      </c>
      <c r="H898" s="7">
        <v>27865.733668600209</v>
      </c>
      <c r="I898" s="7">
        <v>28597.321878667921</v>
      </c>
      <c r="J898" s="7">
        <v>27077.979301903397</v>
      </c>
      <c r="K898" s="7">
        <v>27865.733668600209</v>
      </c>
      <c r="L898" s="7">
        <v>948.46553862071596</v>
      </c>
      <c r="M898" s="7">
        <v>2673.9692869619466</v>
      </c>
      <c r="N898" s="7">
        <v>483.15680713090114</v>
      </c>
      <c r="O898" s="7">
        <v>23760.142035886645</v>
      </c>
      <c r="P898" s="7">
        <v>27865.733668600209</v>
      </c>
      <c r="Q898" s="7">
        <v>1547.183713410981</v>
      </c>
      <c r="R898" s="7">
        <v>1822.6375912770163</v>
      </c>
      <c r="S898" s="7">
        <v>1834.2820089920424</v>
      </c>
      <c r="T898" s="7">
        <v>1825.5352393370122</v>
      </c>
      <c r="U898" s="7">
        <v>1655.4002875615843</v>
      </c>
      <c r="V898" s="7">
        <v>1594.3561382414773</v>
      </c>
      <c r="W898" s="7">
        <v>1517.5227633388713</v>
      </c>
      <c r="X898" s="7">
        <v>1600.3413901533931</v>
      </c>
      <c r="Y898" s="7">
        <v>13397.259132312378</v>
      </c>
      <c r="Z898" s="8">
        <v>37.646577540961296</v>
      </c>
      <c r="AA898" s="8">
        <v>39.364063361469256</v>
      </c>
      <c r="AB898" s="9">
        <v>75135.413024295907</v>
      </c>
      <c r="AC898" s="9">
        <v>98374.840112923848</v>
      </c>
      <c r="AD898" s="9">
        <v>84135.62131453419</v>
      </c>
      <c r="AE898" s="9">
        <v>109650.54202161207</v>
      </c>
      <c r="AF898" s="10">
        <v>2.3276905918583886</v>
      </c>
      <c r="AG898" s="10">
        <v>2.3276309143220368</v>
      </c>
      <c r="AH898" s="7">
        <v>10798.470666913548</v>
      </c>
      <c r="AI898" s="7">
        <v>11207.869211042998</v>
      </c>
      <c r="AJ898" s="7">
        <v>11522.939526370028</v>
      </c>
      <c r="AK898" s="7">
        <v>11858.905907772714</v>
      </c>
      <c r="AL898" s="9">
        <v>332309.97766754689</v>
      </c>
      <c r="AM898" s="9">
        <v>377755.19741147553</v>
      </c>
      <c r="AN898" s="9">
        <v>1158.5711434212869</v>
      </c>
      <c r="AO898" s="9">
        <v>1297.9363707258281</v>
      </c>
      <c r="AP898" s="7">
        <v>11979.231877545826</v>
      </c>
      <c r="AQ898" s="7">
        <v>771.36266650282778</v>
      </c>
      <c r="AR898" s="7">
        <v>11207.869211042998</v>
      </c>
      <c r="AS898" s="7">
        <v>3940.1642321725376</v>
      </c>
      <c r="AT898" s="7">
        <v>7267.7049788704608</v>
      </c>
      <c r="AU898" s="10">
        <v>1.7379562776223247</v>
      </c>
      <c r="AV898" s="10">
        <v>19479</v>
      </c>
      <c r="AW898" s="7">
        <v>22971.96457144781</v>
      </c>
      <c r="AX898" s="7">
        <v>14361.23733023461</v>
      </c>
      <c r="AY898" s="9">
        <v>3.5892361987763057</v>
      </c>
      <c r="AZ898" s="7">
        <v>16563.849716868863</v>
      </c>
      <c r="BA898" s="7">
        <v>1239.1896884504968</v>
      </c>
      <c r="BB898" s="7">
        <v>13871.7627198142</v>
      </c>
      <c r="BC898" s="7">
        <v>6018.7577057026792</v>
      </c>
      <c r="BD898" s="7">
        <v>2278.0016619157977</v>
      </c>
      <c r="BE898" s="7">
        <v>2945.9874792122282</v>
      </c>
      <c r="BF898" s="7">
        <v>29.625544600188732</v>
      </c>
      <c r="BG898" s="7">
        <v>1068.0059799696319</v>
      </c>
      <c r="BH898" s="7">
        <v>1531.3843484136742</v>
      </c>
      <c r="BI898" s="7">
        <v>14343</v>
      </c>
      <c r="BJ898" s="7">
        <v>13272</v>
      </c>
      <c r="BK898" s="7">
        <v>14796</v>
      </c>
      <c r="BL898" s="7">
        <v>13694</v>
      </c>
      <c r="BM898" s="7">
        <v>13897</v>
      </c>
      <c r="BN898" s="7">
        <v>13373</v>
      </c>
      <c r="BO898" s="7">
        <v>3554</v>
      </c>
      <c r="BP898" s="7">
        <v>3045</v>
      </c>
      <c r="BQ898" s="7">
        <v>3315</v>
      </c>
      <c r="BR898" s="7">
        <v>2448</v>
      </c>
      <c r="BS898" s="7">
        <v>1308</v>
      </c>
      <c r="BT898" s="7">
        <v>662</v>
      </c>
      <c r="BU898" s="10">
        <v>1</v>
      </c>
      <c r="BV898" s="10">
        <v>0</v>
      </c>
      <c r="BW898" s="10">
        <v>2</v>
      </c>
      <c r="BX898" s="10">
        <v>2</v>
      </c>
      <c r="BY898" s="10">
        <v>1</v>
      </c>
      <c r="BZ898" s="11">
        <v>6</v>
      </c>
      <c r="CA898">
        <f>VLOOKUP(A898,[1]competitor_summary!$B$2:$C$1478,2,FALSE)</f>
        <v>3</v>
      </c>
      <c r="CB898">
        <f>VLOOKUP(A898,[1]competitor_summary!$B$2:$D$1478,3,FALSE)</f>
        <v>0.21403557200312701</v>
      </c>
      <c r="CC898">
        <f>VLOOKUP(A898,[1]competitor_summary!$B$2:$E$1478,4,FALSE)</f>
        <v>4</v>
      </c>
    </row>
    <row r="899" spans="1:81" x14ac:dyDescent="0.2">
      <c r="A899" t="s">
        <v>2765</v>
      </c>
      <c r="B899" s="7" t="s">
        <v>2766</v>
      </c>
      <c r="C899" s="7" t="s">
        <v>2767</v>
      </c>
      <c r="D899" s="13">
        <v>44615</v>
      </c>
      <c r="E899" s="14">
        <v>1.8333333333333333</v>
      </c>
      <c r="F899" s="7">
        <v>89948</v>
      </c>
      <c r="G899" s="7">
        <v>54551.23439039907</v>
      </c>
      <c r="H899" s="7">
        <v>49426.831895422074</v>
      </c>
      <c r="I899" s="7">
        <v>51773.417776455404</v>
      </c>
      <c r="J899" s="7">
        <v>45045.997712009354</v>
      </c>
      <c r="K899" s="7">
        <v>49426.831895422074</v>
      </c>
      <c r="L899" s="7">
        <v>13492.474224772421</v>
      </c>
      <c r="M899" s="7">
        <v>5886.6491227818187</v>
      </c>
      <c r="N899" s="7">
        <v>1519.6255897853989</v>
      </c>
      <c r="O899" s="7">
        <v>28528.082958082436</v>
      </c>
      <c r="P899" s="7">
        <v>49426.831895422074</v>
      </c>
      <c r="Q899" s="7">
        <v>3212.7653079443844</v>
      </c>
      <c r="R899" s="7">
        <v>3918.0944707315648</v>
      </c>
      <c r="S899" s="7">
        <v>3871.0680770983454</v>
      </c>
      <c r="T899" s="7">
        <v>3597.819920943235</v>
      </c>
      <c r="U899" s="7">
        <v>3008.3516015849309</v>
      </c>
      <c r="V899" s="7">
        <v>2796.8623013703618</v>
      </c>
      <c r="W899" s="7">
        <v>2817.7832437404431</v>
      </c>
      <c r="X899" s="7">
        <v>2667.5446405158145</v>
      </c>
      <c r="Y899" s="7">
        <v>25890.28956392908</v>
      </c>
      <c r="Z899" s="8">
        <v>36.861346629964274</v>
      </c>
      <c r="AA899" s="8">
        <v>38.16802079326056</v>
      </c>
      <c r="AB899" s="9">
        <v>73348.301677510215</v>
      </c>
      <c r="AC899" s="9">
        <v>90606.85990559755</v>
      </c>
      <c r="AD899" s="9">
        <v>82882.591864393937</v>
      </c>
      <c r="AE899" s="9">
        <v>102709.18472188764</v>
      </c>
      <c r="AF899" s="10">
        <v>2.5288154967674288</v>
      </c>
      <c r="AG899" s="10">
        <v>2.5275217024154153</v>
      </c>
      <c r="AH899" s="7">
        <v>17703.39627383661</v>
      </c>
      <c r="AI899" s="7">
        <v>19370.770961584174</v>
      </c>
      <c r="AJ899" s="7">
        <v>20309.059288515942</v>
      </c>
      <c r="AK899" s="7">
        <v>21412.581458566478</v>
      </c>
      <c r="AL899" s="9">
        <v>357850.06215339381</v>
      </c>
      <c r="AM899" s="9">
        <v>380375.83354786143</v>
      </c>
      <c r="AN899" s="9">
        <v>1657.6740649774204</v>
      </c>
      <c r="AO899" s="9">
        <v>1665.5552522600121</v>
      </c>
      <c r="AP899" s="7">
        <v>20693.387239870732</v>
      </c>
      <c r="AQ899" s="7">
        <v>1322.6162782865576</v>
      </c>
      <c r="AR899" s="7">
        <v>19370.770961584174</v>
      </c>
      <c r="AS899" s="7">
        <v>7399.5718028952833</v>
      </c>
      <c r="AT899" s="7">
        <v>11971.199158688891</v>
      </c>
      <c r="AU899" s="10">
        <v>1.8208338822169068</v>
      </c>
      <c r="AV899" s="10">
        <v>35271</v>
      </c>
      <c r="AW899" s="7">
        <v>39119.74856791948</v>
      </c>
      <c r="AX899" s="7">
        <v>27382.811099846964</v>
      </c>
      <c r="AY899" s="9">
        <v>4.7821992753948921</v>
      </c>
      <c r="AZ899" s="7">
        <v>11739.777412604599</v>
      </c>
      <c r="BA899" s="7">
        <v>1026.9701509873557</v>
      </c>
      <c r="BB899" s="7">
        <v>26433.069444166962</v>
      </c>
      <c r="BC899" s="7">
        <v>9485.6856344410917</v>
      </c>
      <c r="BD899" s="7">
        <v>3806.2128670181846</v>
      </c>
      <c r="BE899" s="7">
        <v>6082.0603411722695</v>
      </c>
      <c r="BF899" s="7">
        <v>23.859678340959363</v>
      </c>
      <c r="BG899" s="7">
        <v>2778.4426815178012</v>
      </c>
      <c r="BH899" s="7">
        <v>4256.8082416766556</v>
      </c>
      <c r="BI899" s="7">
        <v>28731</v>
      </c>
      <c r="BJ899" s="7">
        <v>30087</v>
      </c>
      <c r="BK899" s="7">
        <v>29866</v>
      </c>
      <c r="BL899" s="7">
        <v>31989</v>
      </c>
      <c r="BM899" s="7">
        <v>32694</v>
      </c>
      <c r="BN899" s="7">
        <v>29561</v>
      </c>
      <c r="BO899" s="7">
        <v>7300</v>
      </c>
      <c r="BP899" s="7">
        <v>5456</v>
      </c>
      <c r="BQ899" s="7">
        <v>5924</v>
      </c>
      <c r="BR899" s="7">
        <v>5381</v>
      </c>
      <c r="BS899" s="7">
        <v>3257</v>
      </c>
      <c r="BT899" s="7">
        <v>1392</v>
      </c>
      <c r="BU899" s="10">
        <v>1</v>
      </c>
      <c r="BV899" s="10">
        <v>0</v>
      </c>
      <c r="BW899" s="10">
        <v>4</v>
      </c>
      <c r="BX899" s="10">
        <v>2</v>
      </c>
      <c r="BY899" s="10">
        <v>0</v>
      </c>
      <c r="BZ899" s="11">
        <v>7</v>
      </c>
      <c r="CA899">
        <f>VLOOKUP(A899,[1]competitor_summary!$B$2:$C$1478,2,FALSE)</f>
        <v>0</v>
      </c>
      <c r="CB899">
        <f>VLOOKUP(A899,[1]competitor_summary!$B$2:$D$1478,3,FALSE)</f>
        <v>10</v>
      </c>
      <c r="CC899">
        <f>VLOOKUP(A899,[1]competitor_summary!$B$2:$E$1478,4,FALSE)</f>
        <v>0</v>
      </c>
    </row>
    <row r="900" spans="1:81" x14ac:dyDescent="0.2">
      <c r="A900" t="s">
        <v>2768</v>
      </c>
      <c r="B900" s="7" t="s">
        <v>2769</v>
      </c>
      <c r="C900" s="7" t="s">
        <v>2770</v>
      </c>
      <c r="D900" s="13">
        <v>43973</v>
      </c>
      <c r="E900" s="14">
        <v>3.5833333333333335</v>
      </c>
      <c r="F900" s="7">
        <v>145419</v>
      </c>
      <c r="G900" s="7">
        <v>58094.065835889734</v>
      </c>
      <c r="H900" s="7">
        <v>45189.18367645645</v>
      </c>
      <c r="I900" s="7">
        <v>52323.632307435313</v>
      </c>
      <c r="J900" s="7">
        <v>35866.000383384759</v>
      </c>
      <c r="K900" s="7">
        <v>45189.18367645645</v>
      </c>
      <c r="L900" s="7">
        <v>10690.063053909893</v>
      </c>
      <c r="M900" s="7">
        <v>6365.553081086633</v>
      </c>
      <c r="N900" s="7">
        <v>952.07919011737977</v>
      </c>
      <c r="O900" s="7">
        <v>27181.488351342545</v>
      </c>
      <c r="P900" s="7">
        <v>45189.18367645645</v>
      </c>
      <c r="Q900" s="7">
        <v>3038.9520313381799</v>
      </c>
      <c r="R900" s="7">
        <v>3445.4605766220484</v>
      </c>
      <c r="S900" s="7">
        <v>3370.8310092610482</v>
      </c>
      <c r="T900" s="7">
        <v>3118.9999524518789</v>
      </c>
      <c r="U900" s="7">
        <v>2747.5123360643483</v>
      </c>
      <c r="V900" s="7">
        <v>2596.401534711651</v>
      </c>
      <c r="W900" s="7">
        <v>2558.1087875960657</v>
      </c>
      <c r="X900" s="7">
        <v>2610.0495055907086</v>
      </c>
      <c r="Y900" s="7">
        <v>23486.315733635929</v>
      </c>
      <c r="Z900" s="8">
        <v>36.147435892155698</v>
      </c>
      <c r="AA900" s="8">
        <v>37.526663227106482</v>
      </c>
      <c r="AB900" s="9">
        <v>76785.765866053582</v>
      </c>
      <c r="AC900" s="9">
        <v>92232.490629482258</v>
      </c>
      <c r="AD900" s="9">
        <v>88957.215690704921</v>
      </c>
      <c r="AE900" s="9">
        <v>106902.75710952019</v>
      </c>
      <c r="AF900" s="10">
        <v>2.6301673294383918</v>
      </c>
      <c r="AG900" s="10">
        <v>2.629475162753014</v>
      </c>
      <c r="AH900" s="7">
        <v>13394.238331831177</v>
      </c>
      <c r="AI900" s="7">
        <v>17148.589113392954</v>
      </c>
      <c r="AJ900" s="7">
        <v>19864.201235645218</v>
      </c>
      <c r="AK900" s="7">
        <v>22061.857226532768</v>
      </c>
      <c r="AL900" s="9">
        <v>290752.30096354824</v>
      </c>
      <c r="AM900" s="9">
        <v>320358.15894288925</v>
      </c>
      <c r="AN900" s="9">
        <v>1492.02780492491</v>
      </c>
      <c r="AO900" s="9">
        <v>1593.7029132328112</v>
      </c>
      <c r="AP900" s="7">
        <v>18703.367714085907</v>
      </c>
      <c r="AQ900" s="7">
        <v>1554.7786006929528</v>
      </c>
      <c r="AR900" s="7">
        <v>17148.589113392954</v>
      </c>
      <c r="AS900" s="7">
        <v>5284.3552207268076</v>
      </c>
      <c r="AT900" s="7">
        <v>11864.233892666147</v>
      </c>
      <c r="AU900" s="10">
        <v>1.8829584265983705</v>
      </c>
      <c r="AV900" s="10">
        <v>32290</v>
      </c>
      <c r="AW900" s="7">
        <v>35475.307154382783</v>
      </c>
      <c r="AX900" s="7">
        <v>23857.324142119469</v>
      </c>
      <c r="AY900" s="9">
        <v>4.1442903433617406</v>
      </c>
      <c r="AZ900" s="7">
        <v>9201.5035070706799</v>
      </c>
      <c r="BA900" s="7">
        <v>738.0581804154499</v>
      </c>
      <c r="BB900" s="7">
        <v>23174.993058627544</v>
      </c>
      <c r="BC900" s="7">
        <v>7910.6499721499567</v>
      </c>
      <c r="BD900" s="7">
        <v>3227.7041710771446</v>
      </c>
      <c r="BE900" s="7">
        <v>4973.8741176751355</v>
      </c>
      <c r="BF900" s="7">
        <v>74.999998394865543</v>
      </c>
      <c r="BG900" s="7">
        <v>2986.1931239922415</v>
      </c>
      <c r="BH900" s="7">
        <v>4001.5716753382003</v>
      </c>
      <c r="BI900" s="7">
        <v>33549</v>
      </c>
      <c r="BJ900" s="7">
        <v>2807</v>
      </c>
      <c r="BK900" s="7">
        <v>33782</v>
      </c>
      <c r="BL900" s="7">
        <v>3637</v>
      </c>
      <c r="BM900" s="7">
        <v>33655</v>
      </c>
      <c r="BN900" s="7">
        <v>38779</v>
      </c>
      <c r="BO900" s="7">
        <v>8311</v>
      </c>
      <c r="BP900" s="7">
        <v>6556</v>
      </c>
      <c r="BQ900" s="7">
        <v>7220</v>
      </c>
      <c r="BR900" s="7">
        <v>6507</v>
      </c>
      <c r="BS900" s="7">
        <v>3559</v>
      </c>
      <c r="BT900" s="7">
        <v>1374</v>
      </c>
      <c r="BU900" s="10">
        <v>0</v>
      </c>
      <c r="BV900" s="10">
        <v>0</v>
      </c>
      <c r="BW900" s="10">
        <v>3</v>
      </c>
      <c r="BX900" s="10">
        <v>2</v>
      </c>
      <c r="BY900" s="10">
        <v>1</v>
      </c>
      <c r="BZ900" s="11">
        <v>6</v>
      </c>
      <c r="CA900">
        <f>VLOOKUP(A900,[1]competitor_summary!$B$2:$C$1478,2,FALSE)</f>
        <v>1</v>
      </c>
      <c r="CB900">
        <f>VLOOKUP(A900,[1]competitor_summary!$B$2:$D$1478,3,FALSE)</f>
        <v>5.6317736654706803E-2</v>
      </c>
      <c r="CC900">
        <f>VLOOKUP(A900,[1]competitor_summary!$B$2:$E$1478,4,FALSE)</f>
        <v>3.8</v>
      </c>
    </row>
    <row r="901" spans="1:81" x14ac:dyDescent="0.2">
      <c r="A901" t="s">
        <v>2771</v>
      </c>
      <c r="B901" s="7" t="s">
        <v>2772</v>
      </c>
      <c r="C901" s="7" t="s">
        <v>2773</v>
      </c>
      <c r="D901" s="13">
        <v>44509</v>
      </c>
      <c r="E901" s="14">
        <v>2.0833333333333335</v>
      </c>
      <c r="F901" s="7">
        <v>138316</v>
      </c>
      <c r="G901" s="7">
        <v>16002.035843673861</v>
      </c>
      <c r="H901" s="7">
        <v>15698.592179850792</v>
      </c>
      <c r="I901" s="7">
        <v>15922.509661820368</v>
      </c>
      <c r="J901" s="7">
        <v>15156.289710587123</v>
      </c>
      <c r="K901" s="7">
        <v>15698.592179850792</v>
      </c>
      <c r="L901" s="7">
        <v>1271.5503543336526</v>
      </c>
      <c r="M901" s="7">
        <v>1189.6755184342619</v>
      </c>
      <c r="N901" s="7">
        <v>347.61143403017195</v>
      </c>
      <c r="O901" s="7">
        <v>12889.754873052705</v>
      </c>
      <c r="P901" s="7">
        <v>15698.592179850792</v>
      </c>
      <c r="Q901" s="7">
        <v>899.26726913562743</v>
      </c>
      <c r="R901" s="7">
        <v>817.62853705120506</v>
      </c>
      <c r="S901" s="7">
        <v>882.46384487923933</v>
      </c>
      <c r="T901" s="7">
        <v>971.15655879728729</v>
      </c>
      <c r="U901" s="7">
        <v>931.83480185561348</v>
      </c>
      <c r="V901" s="7">
        <v>1013.0750431859051</v>
      </c>
      <c r="W901" s="7">
        <v>968.29454105789773</v>
      </c>
      <c r="X901" s="7">
        <v>975.1307987839682</v>
      </c>
      <c r="Y901" s="7">
        <v>7458.8513947467436</v>
      </c>
      <c r="Z901" s="8">
        <v>43.047438047711367</v>
      </c>
      <c r="AA901" s="8">
        <v>42.613472771083003</v>
      </c>
      <c r="AB901" s="9">
        <v>70476.327849800975</v>
      </c>
      <c r="AC901" s="9">
        <v>93630.734629679282</v>
      </c>
      <c r="AD901" s="9">
        <v>76878.955106150621</v>
      </c>
      <c r="AE901" s="9">
        <v>101290.11608322452</v>
      </c>
      <c r="AF901" s="10">
        <v>2.3597025295184424</v>
      </c>
      <c r="AG901" s="10">
        <v>2.3567429146771799</v>
      </c>
      <c r="AH901" s="7">
        <v>6293.5674194584135</v>
      </c>
      <c r="AI901" s="7">
        <v>6525.5126324081502</v>
      </c>
      <c r="AJ901" s="7">
        <v>6629.1957489466004</v>
      </c>
      <c r="AK901" s="7">
        <v>6667.973485665716</v>
      </c>
      <c r="AL901" s="9">
        <v>265760.83870934887</v>
      </c>
      <c r="AM901" s="9">
        <v>324145.36554000108</v>
      </c>
      <c r="AN901" s="9">
        <v>951.16779324621075</v>
      </c>
      <c r="AO901" s="9">
        <v>1126.5051633989381</v>
      </c>
      <c r="AP901" s="7">
        <v>7107.6616476938361</v>
      </c>
      <c r="AQ901" s="7">
        <v>582.14901528568589</v>
      </c>
      <c r="AR901" s="7">
        <v>6525.5126324081502</v>
      </c>
      <c r="AS901" s="7">
        <v>1862.853375540959</v>
      </c>
      <c r="AT901" s="7">
        <v>4662.6592568671913</v>
      </c>
      <c r="AU901" s="10">
        <v>2.0536408000184774</v>
      </c>
      <c r="AV901" s="10">
        <v>13401</v>
      </c>
      <c r="AW901" s="7">
        <v>12792.237922812521</v>
      </c>
      <c r="AX901" s="7">
        <v>7354.3992399407434</v>
      </c>
      <c r="AY901" s="9">
        <v>3.6297806366626681</v>
      </c>
      <c r="AZ901" s="7">
        <v>5183.8239800190204</v>
      </c>
      <c r="BA901" s="7">
        <v>530.96707357215928</v>
      </c>
      <c r="BB901" s="7">
        <v>7078.9512733205338</v>
      </c>
      <c r="BC901" s="7">
        <v>2718.524438804423</v>
      </c>
      <c r="BD901" s="7">
        <v>969.30772133998107</v>
      </c>
      <c r="BE901" s="7">
        <v>1969.6038818718516</v>
      </c>
      <c r="BF901" s="7">
        <v>0</v>
      </c>
      <c r="BG901" s="7">
        <v>529.66971443389775</v>
      </c>
      <c r="BH901" s="7">
        <v>891.84551687038038</v>
      </c>
      <c r="BI901" s="7">
        <v>19542</v>
      </c>
      <c r="BJ901" s="7">
        <v>19273</v>
      </c>
      <c r="BK901" s="7">
        <v>9240</v>
      </c>
      <c r="BL901" s="7">
        <v>9216</v>
      </c>
      <c r="BM901" s="7">
        <v>19435</v>
      </c>
      <c r="BN901" s="7">
        <v>8977</v>
      </c>
      <c r="BO901" s="7">
        <v>5016</v>
      </c>
      <c r="BP901" s="7">
        <v>3929</v>
      </c>
      <c r="BQ901" s="7">
        <v>4652</v>
      </c>
      <c r="BR901" s="7">
        <v>3512</v>
      </c>
      <c r="BS901" s="7">
        <v>1645</v>
      </c>
      <c r="BT901" s="7">
        <v>767</v>
      </c>
      <c r="BU901" s="10">
        <v>0</v>
      </c>
      <c r="BV901" s="10">
        <v>0</v>
      </c>
      <c r="BW901" s="10">
        <v>1</v>
      </c>
      <c r="BX901" s="10">
        <v>0</v>
      </c>
      <c r="BY901" s="10">
        <v>0</v>
      </c>
      <c r="BZ901" s="11">
        <v>1</v>
      </c>
      <c r="CA901">
        <f>VLOOKUP(A901,[1]competitor_summary!$B$2:$C$1478,2,FALSE)</f>
        <v>1</v>
      </c>
      <c r="CB901">
        <f>VLOOKUP(A901,[1]competitor_summary!$B$2:$D$1478,3,FALSE)</f>
        <v>0.25503826108132499</v>
      </c>
      <c r="CC901">
        <f>VLOOKUP(A901,[1]competitor_summary!$B$2:$E$1478,4,FALSE)</f>
        <v>1</v>
      </c>
    </row>
    <row r="902" spans="1:81" x14ac:dyDescent="0.2">
      <c r="A902" t="s">
        <v>2774</v>
      </c>
      <c r="B902" s="7" t="s">
        <v>2775</v>
      </c>
      <c r="C902" s="7" t="s">
        <v>2776</v>
      </c>
      <c r="D902" s="13">
        <v>44945</v>
      </c>
      <c r="E902" s="14">
        <v>0.91666666666666663</v>
      </c>
      <c r="F902" s="7">
        <v>39830</v>
      </c>
      <c r="G902" s="7">
        <v>71601.691296038422</v>
      </c>
      <c r="H902" s="7">
        <v>48202.479562788736</v>
      </c>
      <c r="I902" s="7">
        <v>61193.630754329875</v>
      </c>
      <c r="J902" s="7">
        <v>31898.000484940247</v>
      </c>
      <c r="K902" s="7">
        <v>48202.479562788736</v>
      </c>
      <c r="L902" s="7">
        <v>8743.6088365183969</v>
      </c>
      <c r="M902" s="7">
        <v>16232.32773465928</v>
      </c>
      <c r="N902" s="7">
        <v>777.35379658898455</v>
      </c>
      <c r="O902" s="7">
        <v>22449.189195022074</v>
      </c>
      <c r="P902" s="7">
        <v>48202.479562788736</v>
      </c>
      <c r="Q902" s="7">
        <v>2698.7945322086161</v>
      </c>
      <c r="R902" s="7">
        <v>2999.2895823307626</v>
      </c>
      <c r="S902" s="7">
        <v>3390.1870664256858</v>
      </c>
      <c r="T902" s="7">
        <v>3357.7180398527125</v>
      </c>
      <c r="U902" s="7">
        <v>2995.4776648837142</v>
      </c>
      <c r="V902" s="7">
        <v>2896.4192073135055</v>
      </c>
      <c r="W902" s="7">
        <v>2642.7357384316274</v>
      </c>
      <c r="X902" s="7">
        <v>2818.1730704106449</v>
      </c>
      <c r="Y902" s="7">
        <v>23798.794901857269</v>
      </c>
      <c r="Z902" s="8">
        <v>40.760917228862624</v>
      </c>
      <c r="AA902" s="8">
        <v>41.334390455189528</v>
      </c>
      <c r="AB902" s="9">
        <v>71172.315981968699</v>
      </c>
      <c r="AC902" s="9">
        <v>85170.841697598633</v>
      </c>
      <c r="AD902" s="9">
        <v>78906.168002640785</v>
      </c>
      <c r="AE902" s="9">
        <v>94769.403594746385</v>
      </c>
      <c r="AF902" s="10">
        <v>2.8109700276563538</v>
      </c>
      <c r="AG902" s="10">
        <v>2.8125504378703701</v>
      </c>
      <c r="AH902" s="7">
        <v>11131.781777234224</v>
      </c>
      <c r="AI902" s="7">
        <v>17133.758126127446</v>
      </c>
      <c r="AJ902" s="7">
        <v>21743.123694850161</v>
      </c>
      <c r="AK902" s="7">
        <v>25435.326870271587</v>
      </c>
      <c r="AL902" s="9">
        <v>345869.44739694049</v>
      </c>
      <c r="AM902" s="9">
        <v>351441.69221967115</v>
      </c>
      <c r="AN902" s="9">
        <v>1559.8794735927695</v>
      </c>
      <c r="AO902" s="9">
        <v>1686.8156263443061</v>
      </c>
      <c r="AP902" s="7">
        <v>21873.200372180756</v>
      </c>
      <c r="AQ902" s="7">
        <v>4739.4422460533096</v>
      </c>
      <c r="AR902" s="7">
        <v>17133.758126127446</v>
      </c>
      <c r="AS902" s="7">
        <v>4699.9731706204766</v>
      </c>
      <c r="AT902" s="7">
        <v>12433.78495550697</v>
      </c>
      <c r="AU902" s="10">
        <v>1.7457384250754056</v>
      </c>
      <c r="AV902" s="10">
        <v>29911</v>
      </c>
      <c r="AW902" s="7">
        <v>39073.640803955466</v>
      </c>
      <c r="AX902" s="7">
        <v>23386.161786882207</v>
      </c>
      <c r="AY902" s="9">
        <v>3.4324140070353746</v>
      </c>
      <c r="AZ902" s="7">
        <v>5605.4802359386013</v>
      </c>
      <c r="BA902" s="7">
        <v>654.48745669946948</v>
      </c>
      <c r="BB902" s="7">
        <v>22638.335015301767</v>
      </c>
      <c r="BC902" s="7">
        <v>6378.4446202210383</v>
      </c>
      <c r="BD902" s="7">
        <v>5149.2020599470998</v>
      </c>
      <c r="BE902" s="7">
        <v>5301.6213466962508</v>
      </c>
      <c r="BF902" s="7">
        <v>39.653900450095534</v>
      </c>
      <c r="BG902" s="7">
        <v>2191.729016215686</v>
      </c>
      <c r="BH902" s="7">
        <v>3577.6840717715968</v>
      </c>
      <c r="BI902" s="7">
        <v>9141</v>
      </c>
      <c r="BJ902" s="7">
        <v>13385</v>
      </c>
      <c r="BK902" s="7">
        <v>32962</v>
      </c>
      <c r="BL902" s="7">
        <v>30921</v>
      </c>
      <c r="BM902" s="7">
        <v>34092</v>
      </c>
      <c r="BN902" s="7">
        <v>30798</v>
      </c>
      <c r="BO902" s="7">
        <v>2088</v>
      </c>
      <c r="BP902" s="7">
        <v>1535</v>
      </c>
      <c r="BQ902" s="7">
        <v>1804</v>
      </c>
      <c r="BR902" s="7">
        <v>1780</v>
      </c>
      <c r="BS902" s="7">
        <v>1313</v>
      </c>
      <c r="BT902" s="7">
        <v>602</v>
      </c>
      <c r="BU902" s="10">
        <v>1</v>
      </c>
      <c r="BV902" s="10">
        <v>0</v>
      </c>
      <c r="BW902" s="10">
        <v>2</v>
      </c>
      <c r="BX902" s="10">
        <v>1</v>
      </c>
      <c r="BY902" s="10">
        <v>0</v>
      </c>
      <c r="BZ902" s="11">
        <v>4</v>
      </c>
      <c r="CA902">
        <f>VLOOKUP(A902,[1]competitor_summary!$B$2:$C$1478,2,FALSE)</f>
        <v>0</v>
      </c>
      <c r="CB902">
        <f>VLOOKUP(A902,[1]competitor_summary!$B$2:$D$1478,3,FALSE)</f>
        <v>10</v>
      </c>
      <c r="CC902">
        <f>VLOOKUP(A902,[1]competitor_summary!$B$2:$E$1478,4,FALSE)</f>
        <v>0</v>
      </c>
    </row>
    <row r="903" spans="1:81" x14ac:dyDescent="0.2">
      <c r="A903" t="s">
        <v>2777</v>
      </c>
      <c r="B903" s="7" t="s">
        <v>2778</v>
      </c>
      <c r="C903" s="7" t="s">
        <v>2779</v>
      </c>
      <c r="D903" s="13">
        <v>45064</v>
      </c>
      <c r="E903" s="14">
        <v>0.58333333333333337</v>
      </c>
      <c r="F903" s="7">
        <v>3249</v>
      </c>
      <c r="G903" s="7">
        <v>22071.634997341549</v>
      </c>
      <c r="H903" s="7">
        <v>20877.771009454329</v>
      </c>
      <c r="I903" s="7">
        <v>21454.37045506289</v>
      </c>
      <c r="J903" s="7">
        <v>19364.023870834615</v>
      </c>
      <c r="K903" s="7">
        <v>20877.771009454329</v>
      </c>
      <c r="L903" s="7">
        <v>1279.7975480019813</v>
      </c>
      <c r="M903" s="7">
        <v>3375.5613289531902</v>
      </c>
      <c r="N903" s="7">
        <v>362.7996006901958</v>
      </c>
      <c r="O903" s="7">
        <v>15859.612531808962</v>
      </c>
      <c r="P903" s="7">
        <v>20877.771009454329</v>
      </c>
      <c r="Q903" s="7">
        <v>1292.3946018393035</v>
      </c>
      <c r="R903" s="7">
        <v>1060.8600718951784</v>
      </c>
      <c r="S903" s="7">
        <v>1046.7327779576881</v>
      </c>
      <c r="T903" s="7">
        <v>974.86075242009247</v>
      </c>
      <c r="U903" s="7">
        <v>970.60121240332955</v>
      </c>
      <c r="V903" s="7">
        <v>1023.0275450473418</v>
      </c>
      <c r="W903" s="7">
        <v>1206.5892772080842</v>
      </c>
      <c r="X903" s="7">
        <v>1348.358868280251</v>
      </c>
      <c r="Y903" s="7">
        <v>8923.4251070512692</v>
      </c>
      <c r="Z903" s="8">
        <v>42.864217066986321</v>
      </c>
      <c r="AA903" s="8">
        <v>43.787427695628956</v>
      </c>
      <c r="AB903" s="9">
        <v>62636.140317080877</v>
      </c>
      <c r="AC903" s="9">
        <v>81566.2654259337</v>
      </c>
      <c r="AD903" s="9">
        <v>71437.833339590492</v>
      </c>
      <c r="AE903" s="9">
        <v>92606.230849974148</v>
      </c>
      <c r="AF903" s="10">
        <v>2.3174349568201862</v>
      </c>
      <c r="AG903" s="10">
        <v>2.3171921861127833</v>
      </c>
      <c r="AH903" s="7">
        <v>7438.0346431615762</v>
      </c>
      <c r="AI903" s="7">
        <v>8109.095706271939</v>
      </c>
      <c r="AJ903" s="7">
        <v>8358.175095101702</v>
      </c>
      <c r="AK903" s="7">
        <v>8624.7052292459412</v>
      </c>
      <c r="AL903" s="9">
        <v>322341.05428436986</v>
      </c>
      <c r="AM903" s="9">
        <v>358188.05182625278</v>
      </c>
      <c r="AN903" s="9">
        <v>1262.087974181851</v>
      </c>
      <c r="AO903" s="9">
        <v>1354.6481817193678</v>
      </c>
      <c r="AP903" s="7">
        <v>8932.1124045326724</v>
      </c>
      <c r="AQ903" s="7">
        <v>823.01669826073339</v>
      </c>
      <c r="AR903" s="7">
        <v>8109.095706271939</v>
      </c>
      <c r="AS903" s="7">
        <v>2408.7133474425646</v>
      </c>
      <c r="AT903" s="7">
        <v>5700.3823588293744</v>
      </c>
      <c r="AU903" s="10">
        <v>1.600092346089689</v>
      </c>
      <c r="AV903" s="10">
        <v>12975</v>
      </c>
      <c r="AW903" s="7">
        <v>17605.290591093362</v>
      </c>
      <c r="AX903" s="7">
        <v>8794.4148996285512</v>
      </c>
      <c r="AY903" s="9">
        <v>4.2268639712836302</v>
      </c>
      <c r="AZ903" s="7">
        <v>10251.193849064002</v>
      </c>
      <c r="BA903" s="7">
        <v>927.43689165671822</v>
      </c>
      <c r="BB903" s="7">
        <v>8441.0325766511378</v>
      </c>
      <c r="BC903" s="7">
        <v>3266.8784793508239</v>
      </c>
      <c r="BD903" s="7">
        <v>1424.4018421997316</v>
      </c>
      <c r="BE903" s="7">
        <v>2158.459447201225</v>
      </c>
      <c r="BF903" s="7">
        <v>20.906695491168648</v>
      </c>
      <c r="BG903" s="7">
        <v>608.23825686180498</v>
      </c>
      <c r="BH903" s="7">
        <v>962.14785554638365</v>
      </c>
      <c r="BI903" s="7">
        <v>9690</v>
      </c>
      <c r="BJ903" s="7">
        <v>9767</v>
      </c>
      <c r="BK903" s="7">
        <v>9538</v>
      </c>
      <c r="BL903" s="7">
        <v>9722</v>
      </c>
      <c r="BM903" s="7">
        <v>9533</v>
      </c>
      <c r="BN903" s="7">
        <v>9777</v>
      </c>
      <c r="BO903" s="7">
        <v>1791</v>
      </c>
      <c r="BP903" s="7">
        <v>1870</v>
      </c>
      <c r="BQ903" s="7">
        <v>2300</v>
      </c>
      <c r="BR903" s="7">
        <v>2150</v>
      </c>
      <c r="BS903" s="7">
        <v>1248</v>
      </c>
      <c r="BT903" s="7">
        <v>321</v>
      </c>
      <c r="BU903" s="10">
        <v>1</v>
      </c>
      <c r="BV903" s="10">
        <v>0</v>
      </c>
      <c r="BW903" s="10">
        <v>2</v>
      </c>
      <c r="BX903" s="10">
        <v>1</v>
      </c>
      <c r="BY903" s="10">
        <v>0</v>
      </c>
      <c r="BZ903" s="11">
        <v>4</v>
      </c>
      <c r="CA903">
        <f>VLOOKUP(A903,[1]competitor_summary!$B$2:$C$1478,2,FALSE)</f>
        <v>2</v>
      </c>
      <c r="CB903">
        <f>VLOOKUP(A903,[1]competitor_summary!$B$2:$D$1478,3,FALSE)</f>
        <v>0.61734566579556804</v>
      </c>
      <c r="CC903">
        <f>VLOOKUP(A903,[1]competitor_summary!$B$2:$E$1478,4,FALSE)</f>
        <v>2.5</v>
      </c>
    </row>
    <row r="904" spans="1:81" x14ac:dyDescent="0.2">
      <c r="A904" t="s">
        <v>2780</v>
      </c>
      <c r="B904" s="7" t="s">
        <v>2781</v>
      </c>
      <c r="C904" s="7" t="s">
        <v>2782</v>
      </c>
      <c r="D904" s="13">
        <v>44278</v>
      </c>
      <c r="E904" s="14">
        <v>2.75</v>
      </c>
      <c r="F904" s="7">
        <v>171428</v>
      </c>
      <c r="G904" s="7">
        <v>58118.784766398603</v>
      </c>
      <c r="H904" s="7">
        <v>44410.285729066993</v>
      </c>
      <c r="I904" s="7">
        <v>51802.162169539981</v>
      </c>
      <c r="J904" s="7">
        <v>35001.978700337262</v>
      </c>
      <c r="K904" s="7">
        <v>44410.285729066993</v>
      </c>
      <c r="L904" s="7">
        <v>9050.5287126149342</v>
      </c>
      <c r="M904" s="7">
        <v>13725.163649067312</v>
      </c>
      <c r="N904" s="7">
        <v>569.46274160427856</v>
      </c>
      <c r="O904" s="7">
        <v>21065.130625780468</v>
      </c>
      <c r="P904" s="7">
        <v>44410.285729066993</v>
      </c>
      <c r="Q904" s="7">
        <v>2334.0624673308339</v>
      </c>
      <c r="R904" s="7">
        <v>2458.7142685993749</v>
      </c>
      <c r="S904" s="7">
        <v>2749.9067169112095</v>
      </c>
      <c r="T904" s="7">
        <v>2784.2035145625123</v>
      </c>
      <c r="U904" s="7">
        <v>2524.8368949621217</v>
      </c>
      <c r="V904" s="7">
        <v>2362.9088183765707</v>
      </c>
      <c r="W904" s="7">
        <v>2319.4357449240051</v>
      </c>
      <c r="X904" s="7">
        <v>2734.1426227706543</v>
      </c>
      <c r="Y904" s="7">
        <v>20268.211048437282</v>
      </c>
      <c r="Z904" s="8">
        <v>42.526497395704624</v>
      </c>
      <c r="AA904" s="8">
        <v>43.04314528709331</v>
      </c>
      <c r="AB904" s="9">
        <v>63509.382214477293</v>
      </c>
      <c r="AC904" s="9">
        <v>79441.503440304121</v>
      </c>
      <c r="AD904" s="9">
        <v>70931.426262874433</v>
      </c>
      <c r="AE904" s="9">
        <v>88626.426045251341</v>
      </c>
      <c r="AF904" s="10">
        <v>2.7057889414406406</v>
      </c>
      <c r="AG904" s="10">
        <v>2.7206611604485369</v>
      </c>
      <c r="AH904" s="7">
        <v>12823.647033809975</v>
      </c>
      <c r="AI904" s="7">
        <v>16335.568681790843</v>
      </c>
      <c r="AJ904" s="7">
        <v>18959.788156294089</v>
      </c>
      <c r="AK904" s="7">
        <v>21218.224529415311</v>
      </c>
      <c r="AL904" s="9">
        <v>287754.70481785806</v>
      </c>
      <c r="AM904" s="9">
        <v>309055.5767688934</v>
      </c>
      <c r="AN904" s="9">
        <v>1553.564380778457</v>
      </c>
      <c r="AO904" s="9">
        <v>1644.6407916539215</v>
      </c>
      <c r="AP904" s="7">
        <v>20423.877568662982</v>
      </c>
      <c r="AQ904" s="7">
        <v>4088.3088868721388</v>
      </c>
      <c r="AR904" s="7">
        <v>16335.568681790843</v>
      </c>
      <c r="AS904" s="7">
        <v>4596.7335573597811</v>
      </c>
      <c r="AT904" s="7">
        <v>11738.835124431062</v>
      </c>
      <c r="AU904" s="10">
        <v>1.6340124577734709</v>
      </c>
      <c r="AV904" s="10">
        <v>26693</v>
      </c>
      <c r="AW904" s="7">
        <v>36221.881081355561</v>
      </c>
      <c r="AX904" s="7">
        <v>19278.460134634923</v>
      </c>
      <c r="AY904" s="9">
        <v>3.1898375347908487</v>
      </c>
      <c r="AZ904" s="7">
        <v>7763.6031077520893</v>
      </c>
      <c r="BA904" s="7">
        <v>794.0943544030888</v>
      </c>
      <c r="BB904" s="7">
        <v>18709.177885843412</v>
      </c>
      <c r="BC904" s="7">
        <v>4782.4804302058765</v>
      </c>
      <c r="BD904" s="7">
        <v>4819.9483046452806</v>
      </c>
      <c r="BE904" s="7">
        <v>4195.1549726034573</v>
      </c>
      <c r="BF904" s="7">
        <v>89.512359097367153</v>
      </c>
      <c r="BG904" s="7">
        <v>2062.5124916758796</v>
      </c>
      <c r="BH904" s="7">
        <v>2759.5693276155507</v>
      </c>
      <c r="BI904" s="7">
        <v>31153</v>
      </c>
      <c r="BJ904" s="7">
        <v>33120</v>
      </c>
      <c r="BK904" s="7">
        <v>27643</v>
      </c>
      <c r="BL904" s="7">
        <v>32542</v>
      </c>
      <c r="BM904" s="7">
        <v>30368</v>
      </c>
      <c r="BN904" s="7">
        <v>27643</v>
      </c>
      <c r="BO904" s="7">
        <v>8419</v>
      </c>
      <c r="BP904" s="7">
        <v>5873</v>
      </c>
      <c r="BQ904" s="7">
        <v>6041</v>
      </c>
      <c r="BR904" s="7">
        <v>5302</v>
      </c>
      <c r="BS904" s="7">
        <v>2952</v>
      </c>
      <c r="BT904" s="7">
        <v>2555</v>
      </c>
      <c r="BU904" s="10">
        <v>1</v>
      </c>
      <c r="BV904" s="10">
        <v>0</v>
      </c>
      <c r="BW904" s="10">
        <v>3</v>
      </c>
      <c r="BX904" s="10">
        <v>1</v>
      </c>
      <c r="BY904" s="10">
        <v>0</v>
      </c>
      <c r="BZ904" s="11">
        <v>5</v>
      </c>
      <c r="CA904">
        <f>VLOOKUP(A904,[1]competitor_summary!$B$2:$C$1478,2,FALSE)</f>
        <v>0</v>
      </c>
      <c r="CB904">
        <f>VLOOKUP(A904,[1]competitor_summary!$B$2:$D$1478,3,FALSE)</f>
        <v>10</v>
      </c>
      <c r="CC904">
        <f>VLOOKUP(A904,[1]competitor_summary!$B$2:$E$1478,4,FALSE)</f>
        <v>0</v>
      </c>
    </row>
    <row r="905" spans="1:81" x14ac:dyDescent="0.2">
      <c r="A905" t="s">
        <v>2783</v>
      </c>
      <c r="B905" s="7" t="s">
        <v>2784</v>
      </c>
      <c r="C905" s="7" t="s">
        <v>2785</v>
      </c>
      <c r="D905" s="13">
        <v>44420</v>
      </c>
      <c r="E905" s="14">
        <v>2.3333333333333335</v>
      </c>
      <c r="F905" s="7">
        <v>153125</v>
      </c>
      <c r="G905" s="7">
        <v>44767.651281283819</v>
      </c>
      <c r="H905" s="7">
        <v>47371.968217459333</v>
      </c>
      <c r="I905" s="7">
        <v>44538.709434220451</v>
      </c>
      <c r="J905" s="7">
        <v>45526.999854764319</v>
      </c>
      <c r="K905" s="7">
        <v>47371.968217459333</v>
      </c>
      <c r="L905" s="7">
        <v>4481.2138964929036</v>
      </c>
      <c r="M905" s="7">
        <v>7364.2339873482706</v>
      </c>
      <c r="N905" s="7">
        <v>1226.5436811709078</v>
      </c>
      <c r="O905" s="7">
        <v>34299.976652447251</v>
      </c>
      <c r="P905" s="7">
        <v>47371.968217459333</v>
      </c>
      <c r="Q905" s="7">
        <v>2984.7653657862684</v>
      </c>
      <c r="R905" s="7">
        <v>2897.0629940403742</v>
      </c>
      <c r="S905" s="7">
        <v>2946.7188773602247</v>
      </c>
      <c r="T905" s="7">
        <v>2877.2098559874576</v>
      </c>
      <c r="U905" s="7">
        <v>2794.201367481146</v>
      </c>
      <c r="V905" s="7">
        <v>2817.6984805694083</v>
      </c>
      <c r="W905" s="7">
        <v>2954.5706569839385</v>
      </c>
      <c r="X905" s="7">
        <v>3111.3274327145191</v>
      </c>
      <c r="Y905" s="7">
        <v>23383.555030923337</v>
      </c>
      <c r="Z905" s="8">
        <v>41.643820564698956</v>
      </c>
      <c r="AA905" s="8">
        <v>42.117951215395642</v>
      </c>
      <c r="AB905" s="9">
        <v>76001.145100357724</v>
      </c>
      <c r="AC905" s="9">
        <v>109088.97356304852</v>
      </c>
      <c r="AD905" s="9">
        <v>83923.645497863283</v>
      </c>
      <c r="AE905" s="9">
        <v>120753.94270668468</v>
      </c>
      <c r="AF905" s="10">
        <v>2.4845014153338729</v>
      </c>
      <c r="AG905" s="10">
        <v>2.4906921688731827</v>
      </c>
      <c r="AH905" s="7">
        <v>18159.21683796146</v>
      </c>
      <c r="AI905" s="7">
        <v>18834.956662875484</v>
      </c>
      <c r="AJ905" s="7">
        <v>17652.799798489083</v>
      </c>
      <c r="AK905" s="7">
        <v>17721.493226164603</v>
      </c>
      <c r="AL905" s="9">
        <v>369256.29011794116</v>
      </c>
      <c r="AM905" s="9">
        <v>437409.72694857768</v>
      </c>
      <c r="AN905" s="9">
        <v>1632.6602918181384</v>
      </c>
      <c r="AO905" s="9">
        <v>1732.0083525903403</v>
      </c>
      <c r="AP905" s="7">
        <v>20699.024101332761</v>
      </c>
      <c r="AQ905" s="7">
        <v>1864.0674384572776</v>
      </c>
      <c r="AR905" s="7">
        <v>18834.956662875484</v>
      </c>
      <c r="AS905" s="7">
        <v>5836.6979443165474</v>
      </c>
      <c r="AT905" s="7">
        <v>12998.258718558936</v>
      </c>
      <c r="AU905" s="10">
        <v>1.8377333275930852</v>
      </c>
      <c r="AV905" s="10">
        <v>34614</v>
      </c>
      <c r="AW905" s="7">
        <v>39063.132999789435</v>
      </c>
      <c r="AX905" s="7">
        <v>24173.54111550271</v>
      </c>
      <c r="AY905" s="9">
        <v>3.6112189019890932</v>
      </c>
      <c r="AZ905" s="7">
        <v>19003.13519478192</v>
      </c>
      <c r="BA905" s="7">
        <v>1852.5693737671754</v>
      </c>
      <c r="BB905" s="7">
        <v>23359.703841237235</v>
      </c>
      <c r="BC905" s="7">
        <v>10359.702614325332</v>
      </c>
      <c r="BD905" s="7">
        <v>3332.9337577034603</v>
      </c>
      <c r="BE905" s="7">
        <v>5485.1835211243597</v>
      </c>
      <c r="BF905" s="7">
        <v>127.12610131152906</v>
      </c>
      <c r="BG905" s="7">
        <v>1488.0165567988879</v>
      </c>
      <c r="BH905" s="7">
        <v>2566.7412899736664</v>
      </c>
      <c r="BI905" s="7">
        <v>8793</v>
      </c>
      <c r="BJ905" s="7">
        <v>10514</v>
      </c>
      <c r="BK905" s="7">
        <v>2041</v>
      </c>
      <c r="BL905" s="7">
        <v>9928</v>
      </c>
      <c r="BM905" s="7">
        <v>10732</v>
      </c>
      <c r="BN905" s="7">
        <v>1456</v>
      </c>
      <c r="BO905" s="7">
        <v>1901</v>
      </c>
      <c r="BP905" s="7">
        <v>1773</v>
      </c>
      <c r="BQ905" s="7">
        <v>2232</v>
      </c>
      <c r="BR905" s="7">
        <v>1884</v>
      </c>
      <c r="BS905" s="7">
        <v>803</v>
      </c>
      <c r="BT905" s="7">
        <v>187</v>
      </c>
      <c r="BU905" s="10">
        <v>1</v>
      </c>
      <c r="BV905" s="10">
        <v>0</v>
      </c>
      <c r="BW905" s="10">
        <v>8</v>
      </c>
      <c r="BX905" s="10">
        <v>2</v>
      </c>
      <c r="BY905" s="10">
        <v>0</v>
      </c>
      <c r="BZ905" s="11">
        <v>11</v>
      </c>
      <c r="CA905">
        <f>VLOOKUP(A905,[1]competitor_summary!$B$2:$C$1478,2,FALSE)</f>
        <v>1</v>
      </c>
      <c r="CB905">
        <f>VLOOKUP(A905,[1]competitor_summary!$B$2:$D$1478,3,FALSE)</f>
        <v>1.2437535504886601E-3</v>
      </c>
      <c r="CC905">
        <f>VLOOKUP(A905,[1]competitor_summary!$B$2:$E$1478,4,FALSE)</f>
        <v>4.4000000000000004</v>
      </c>
    </row>
    <row r="906" spans="1:81" x14ac:dyDescent="0.2">
      <c r="A906" t="s">
        <v>2786</v>
      </c>
      <c r="B906" s="7" t="s">
        <v>2787</v>
      </c>
      <c r="C906" s="7" t="s">
        <v>2788</v>
      </c>
      <c r="D906" s="13">
        <v>44106</v>
      </c>
      <c r="E906" s="14">
        <v>3.1666666666666665</v>
      </c>
      <c r="F906" s="7">
        <v>169836</v>
      </c>
      <c r="G906" s="7">
        <v>76880.161051317118</v>
      </c>
      <c r="H906" s="7">
        <v>73120.409436600516</v>
      </c>
      <c r="I906" s="7">
        <v>74344.731207448756</v>
      </c>
      <c r="J906" s="7">
        <v>70037.999040913186</v>
      </c>
      <c r="K906" s="7">
        <v>73120.409436600516</v>
      </c>
      <c r="L906" s="7">
        <v>11588.540477974107</v>
      </c>
      <c r="M906" s="7">
        <v>30047.03145871684</v>
      </c>
      <c r="N906" s="7">
        <v>1140.7149070519954</v>
      </c>
      <c r="O906" s="7">
        <v>30344.122592857573</v>
      </c>
      <c r="P906" s="7">
        <v>73120.409436600516</v>
      </c>
      <c r="Q906" s="7">
        <v>4805.1531125092879</v>
      </c>
      <c r="R906" s="7">
        <v>5086.2168394674081</v>
      </c>
      <c r="S906" s="7">
        <v>5431.9208628071938</v>
      </c>
      <c r="T906" s="7">
        <v>5175.2232162638102</v>
      </c>
      <c r="U906" s="7">
        <v>4809.123528144788</v>
      </c>
      <c r="V906" s="7">
        <v>4468.8210921322461</v>
      </c>
      <c r="W906" s="7">
        <v>4429.8830074167345</v>
      </c>
      <c r="X906" s="7">
        <v>4188.7599151292816</v>
      </c>
      <c r="Y906" s="7">
        <v>38395.10157387075</v>
      </c>
      <c r="Z906" s="8">
        <v>38.052832618159719</v>
      </c>
      <c r="AA906" s="8">
        <v>38.98883103663718</v>
      </c>
      <c r="AB906" s="9">
        <v>64180.536359669597</v>
      </c>
      <c r="AC906" s="9">
        <v>82757.634872863346</v>
      </c>
      <c r="AD906" s="9">
        <v>77907.777117186051</v>
      </c>
      <c r="AE906" s="9">
        <v>99831.684015137071</v>
      </c>
      <c r="AF906" s="10">
        <v>2.831172638376581</v>
      </c>
      <c r="AG906" s="10">
        <v>2.8325821949689867</v>
      </c>
      <c r="AH906" s="7">
        <v>24389.15825520386</v>
      </c>
      <c r="AI906" s="7">
        <v>25482.993503083359</v>
      </c>
      <c r="AJ906" s="7">
        <v>25901.080891074962</v>
      </c>
      <c r="AK906" s="7">
        <v>26791.186539359391</v>
      </c>
      <c r="AL906" s="9">
        <v>377769.05103477853</v>
      </c>
      <c r="AM906" s="9">
        <v>449419.10443464346</v>
      </c>
      <c r="AN906" s="9">
        <v>1807.0019069224752</v>
      </c>
      <c r="AO906" s="9">
        <v>1796.397389395727</v>
      </c>
      <c r="AP906" s="7">
        <v>28331.79860249965</v>
      </c>
      <c r="AQ906" s="7">
        <v>2848.8050994162913</v>
      </c>
      <c r="AR906" s="7">
        <v>25482.993503083359</v>
      </c>
      <c r="AS906" s="7">
        <v>11319.31874999241</v>
      </c>
      <c r="AT906" s="7">
        <v>14163.674753090949</v>
      </c>
      <c r="AU906" s="10">
        <v>1.7452414760590362</v>
      </c>
      <c r="AV906" s="10">
        <v>44474</v>
      </c>
      <c r="AW906" s="7">
        <v>58423.746497203829</v>
      </c>
      <c r="AX906" s="7">
        <v>40111.672486561351</v>
      </c>
      <c r="AY906" s="9">
        <v>3.7929614637653466</v>
      </c>
      <c r="AZ906" s="7">
        <v>22868.129152438087</v>
      </c>
      <c r="BA906" s="7">
        <v>2875.345527541991</v>
      </c>
      <c r="BB906" s="7">
        <v>38679.881860098802</v>
      </c>
      <c r="BC906" s="7">
        <v>8969.7027473987546</v>
      </c>
      <c r="BD906" s="7">
        <v>11058.453756854404</v>
      </c>
      <c r="BE906" s="7">
        <v>6247.4613276270684</v>
      </c>
      <c r="BF906" s="7">
        <v>300.82709008734673</v>
      </c>
      <c r="BG906" s="7">
        <v>6898.8755144937895</v>
      </c>
      <c r="BH906" s="7">
        <v>5204.5614236374386</v>
      </c>
      <c r="BI906" s="7">
        <v>26144</v>
      </c>
      <c r="BJ906" s="7">
        <v>26834</v>
      </c>
      <c r="BK906" s="7">
        <v>26027</v>
      </c>
      <c r="BL906" s="7">
        <v>26799</v>
      </c>
      <c r="BM906" s="7">
        <v>26033</v>
      </c>
      <c r="BN906" s="7">
        <v>14079</v>
      </c>
      <c r="BO906" s="7">
        <v>6317</v>
      </c>
      <c r="BP906" s="7">
        <v>4750</v>
      </c>
      <c r="BQ906" s="7">
        <v>5060</v>
      </c>
      <c r="BR906" s="7">
        <v>4915</v>
      </c>
      <c r="BS906" s="7">
        <v>3685</v>
      </c>
      <c r="BT906" s="7">
        <v>1397</v>
      </c>
      <c r="BU906" s="10">
        <v>1</v>
      </c>
      <c r="BV906" s="10">
        <v>0</v>
      </c>
      <c r="BW906" s="10">
        <v>2</v>
      </c>
      <c r="BX906" s="10">
        <v>1</v>
      </c>
      <c r="BY906" s="10">
        <v>0</v>
      </c>
      <c r="BZ906" s="11">
        <v>4</v>
      </c>
      <c r="CA906">
        <f>VLOOKUP(A906,[1]competitor_summary!$B$2:$C$1478,2,FALSE)</f>
        <v>1</v>
      </c>
      <c r="CB906">
        <f>VLOOKUP(A906,[1]competitor_summary!$B$2:$D$1478,3,FALSE)</f>
        <v>0.90618511119350498</v>
      </c>
      <c r="CC906">
        <f>VLOOKUP(A906,[1]competitor_summary!$B$2:$E$1478,4,FALSE)</f>
        <v>4.3</v>
      </c>
    </row>
    <row r="907" spans="1:81" x14ac:dyDescent="0.2">
      <c r="A907" t="s">
        <v>2789</v>
      </c>
      <c r="B907" s="7" t="s">
        <v>2790</v>
      </c>
      <c r="C907" s="7" t="s">
        <v>2791</v>
      </c>
      <c r="D907" s="13">
        <v>43935</v>
      </c>
      <c r="E907" s="14">
        <v>3.6666666666666665</v>
      </c>
      <c r="F907" s="7">
        <v>186752</v>
      </c>
      <c r="G907" s="7">
        <v>43038.844734491635</v>
      </c>
      <c r="H907" s="7">
        <v>38482.310794420162</v>
      </c>
      <c r="I907" s="7">
        <v>40808.328645536618</v>
      </c>
      <c r="J907" s="7">
        <v>35167.000970846857</v>
      </c>
      <c r="K907" s="7">
        <v>38482.310794420162</v>
      </c>
      <c r="L907" s="7">
        <v>3134.1496430996922</v>
      </c>
      <c r="M907" s="7">
        <v>5986.1558248236543</v>
      </c>
      <c r="N907" s="7">
        <v>451.11827247578185</v>
      </c>
      <c r="O907" s="7">
        <v>28910.887054021034</v>
      </c>
      <c r="P907" s="7">
        <v>38482.310794420162</v>
      </c>
      <c r="Q907" s="7">
        <v>1803.8434756537899</v>
      </c>
      <c r="R907" s="7">
        <v>2043.2505444244598</v>
      </c>
      <c r="S907" s="7">
        <v>2201.9500687397085</v>
      </c>
      <c r="T907" s="7">
        <v>2009.1470685490058</v>
      </c>
      <c r="U907" s="7">
        <v>1870.17485404748</v>
      </c>
      <c r="V907" s="7">
        <v>2013.1226487051172</v>
      </c>
      <c r="W907" s="7">
        <v>2344.8789643265773</v>
      </c>
      <c r="X907" s="7">
        <v>2690.6876623846474</v>
      </c>
      <c r="Y907" s="7">
        <v>16977.055286830786</v>
      </c>
      <c r="Z907" s="8">
        <v>50.825833231609693</v>
      </c>
      <c r="AA907" s="8">
        <v>48.239729875580935</v>
      </c>
      <c r="AB907" s="9">
        <v>77378.895156990155</v>
      </c>
      <c r="AC907" s="9">
        <v>106043.04400391286</v>
      </c>
      <c r="AD907" s="9">
        <v>92226.158390630459</v>
      </c>
      <c r="AE907" s="9">
        <v>124997.15821014601</v>
      </c>
      <c r="AF907" s="10">
        <v>2.1415033422571721</v>
      </c>
      <c r="AG907" s="10">
        <v>2.1370358352387946</v>
      </c>
      <c r="AH907" s="7">
        <v>15604.86608482094</v>
      </c>
      <c r="AI907" s="7">
        <v>17172.197686290659</v>
      </c>
      <c r="AJ907" s="7">
        <v>18296.42545283091</v>
      </c>
      <c r="AK907" s="7">
        <v>19360.774106850789</v>
      </c>
      <c r="AL907" s="9">
        <v>425831.8365494801</v>
      </c>
      <c r="AM907" s="9">
        <v>534035.29972104449</v>
      </c>
      <c r="AN907" s="9">
        <v>1687.3340704359675</v>
      </c>
      <c r="AO907" s="9">
        <v>1663.6440077161967</v>
      </c>
      <c r="AP907" s="7">
        <v>20444.987068545073</v>
      </c>
      <c r="AQ907" s="7">
        <v>3272.7893822544138</v>
      </c>
      <c r="AR907" s="7">
        <v>17172.197686290659</v>
      </c>
      <c r="AS907" s="7">
        <v>4996.1523908469826</v>
      </c>
      <c r="AT907" s="7">
        <v>12176.045295443677</v>
      </c>
      <c r="AU907" s="10">
        <v>1.5902102169697414</v>
      </c>
      <c r="AV907" s="10">
        <v>27307</v>
      </c>
      <c r="AW907" s="7">
        <v>32900.114030695375</v>
      </c>
      <c r="AX907" s="7">
        <v>17329.965783403488</v>
      </c>
      <c r="AY907" s="9">
        <v>3.8225159284962085</v>
      </c>
      <c r="AZ907" s="7">
        <v>31843.076983315455</v>
      </c>
      <c r="BA907" s="7">
        <v>3481.3455131780283</v>
      </c>
      <c r="BB907" s="7">
        <v>16686.125088339322</v>
      </c>
      <c r="BC907" s="7">
        <v>6287.5364256099565</v>
      </c>
      <c r="BD907" s="7">
        <v>2859.6394393129449</v>
      </c>
      <c r="BE907" s="7">
        <v>4265.802241880825</v>
      </c>
      <c r="BF907" s="7">
        <v>86.260619441745803</v>
      </c>
      <c r="BG907" s="7">
        <v>1732.2218614776502</v>
      </c>
      <c r="BH907" s="7">
        <v>1454.6645006161998</v>
      </c>
      <c r="BI907" s="7">
        <v>16750</v>
      </c>
      <c r="BJ907" s="7">
        <v>15703</v>
      </c>
      <c r="BK907" s="7">
        <v>11868</v>
      </c>
      <c r="BL907" s="7">
        <v>16538</v>
      </c>
      <c r="BM907" s="7">
        <v>16081</v>
      </c>
      <c r="BN907" s="7">
        <v>16226</v>
      </c>
      <c r="BO907" s="7">
        <v>4427</v>
      </c>
      <c r="BP907" s="7">
        <v>3455</v>
      </c>
      <c r="BQ907" s="7">
        <v>3511</v>
      </c>
      <c r="BR907" s="7">
        <v>3248</v>
      </c>
      <c r="BS907" s="7">
        <v>1564</v>
      </c>
      <c r="BT907" s="7">
        <v>534</v>
      </c>
      <c r="BU907" s="10">
        <v>2</v>
      </c>
      <c r="BV907" s="10">
        <v>0</v>
      </c>
      <c r="BW907" s="10">
        <v>7</v>
      </c>
      <c r="BX907" s="10">
        <v>1</v>
      </c>
      <c r="BY907" s="10">
        <v>0</v>
      </c>
      <c r="BZ907" s="11">
        <v>10</v>
      </c>
      <c r="CA907">
        <f>VLOOKUP(A907,[1]competitor_summary!$B$2:$C$1478,2,FALSE)</f>
        <v>1</v>
      </c>
      <c r="CB907">
        <f>VLOOKUP(A907,[1]competitor_summary!$B$2:$D$1478,3,FALSE)</f>
        <v>0.84497652286095504</v>
      </c>
      <c r="CC907">
        <f>VLOOKUP(A907,[1]competitor_summary!$B$2:$E$1478,4,FALSE)</f>
        <v>4.4000000000000004</v>
      </c>
    </row>
    <row r="908" spans="1:81" x14ac:dyDescent="0.2">
      <c r="A908" t="s">
        <v>2792</v>
      </c>
      <c r="B908" s="7" t="s">
        <v>2793</v>
      </c>
      <c r="C908" s="7" t="s">
        <v>2794</v>
      </c>
      <c r="D908" s="13">
        <v>44595</v>
      </c>
      <c r="E908" s="14">
        <v>1.8333333333333333</v>
      </c>
      <c r="F908" s="7">
        <v>70868</v>
      </c>
      <c r="G908" s="7">
        <v>41215.924034443684</v>
      </c>
      <c r="H908" s="7">
        <v>36795.312994383974</v>
      </c>
      <c r="I908" s="7">
        <v>39004.404218982905</v>
      </c>
      <c r="J908" s="7">
        <v>33833.000714283669</v>
      </c>
      <c r="K908" s="7">
        <v>36795.312994383974</v>
      </c>
      <c r="L908" s="7">
        <v>203.76647993770894</v>
      </c>
      <c r="M908" s="7">
        <v>2283.5176478695357</v>
      </c>
      <c r="N908" s="7">
        <v>561.87187450448982</v>
      </c>
      <c r="O908" s="7">
        <v>33746.15699207224</v>
      </c>
      <c r="P908" s="7">
        <v>36795.312994383974</v>
      </c>
      <c r="Q908" s="7">
        <v>1185.8767325010849</v>
      </c>
      <c r="R908" s="7">
        <v>1266.5341555555351</v>
      </c>
      <c r="S908" s="7">
        <v>1320.5725875038188</v>
      </c>
      <c r="T908" s="7">
        <v>1356.4427235363983</v>
      </c>
      <c r="U908" s="7">
        <v>1454.2288040302228</v>
      </c>
      <c r="V908" s="7">
        <v>1800.2477528554155</v>
      </c>
      <c r="W908" s="7">
        <v>2313.2074782247655</v>
      </c>
      <c r="X908" s="7">
        <v>3034.3278683591634</v>
      </c>
      <c r="Y908" s="7">
        <v>13731.438102566404</v>
      </c>
      <c r="Z908" s="8">
        <v>62.89627983824802</v>
      </c>
      <c r="AA908" s="8">
        <v>55.80461210774336</v>
      </c>
      <c r="AB908" s="9">
        <v>76214.520669187812</v>
      </c>
      <c r="AC908" s="9">
        <v>101127.59364550556</v>
      </c>
      <c r="AD908" s="9">
        <v>94562.11040342669</v>
      </c>
      <c r="AE908" s="9">
        <v>124434.62178842223</v>
      </c>
      <c r="AF908" s="10">
        <v>2.0519146079911339</v>
      </c>
      <c r="AG908" s="10">
        <v>2.0611123899064308</v>
      </c>
      <c r="AH908" s="7">
        <v>16336.514413224533</v>
      </c>
      <c r="AI908" s="7">
        <v>17827.679176790058</v>
      </c>
      <c r="AJ908" s="7">
        <v>18820.321004680009</v>
      </c>
      <c r="AK908" s="7">
        <v>19848.523763415753</v>
      </c>
      <c r="AL908" s="9">
        <v>435527.5369045306</v>
      </c>
      <c r="AM908" s="9">
        <v>499732.82506768673</v>
      </c>
      <c r="AN908" s="9">
        <v>1589.7992077429178</v>
      </c>
      <c r="AO908" s="9">
        <v>1770.4333224351301</v>
      </c>
      <c r="AP908" s="7">
        <v>21751.998899322818</v>
      </c>
      <c r="AQ908" s="7">
        <v>3924.3197225327604</v>
      </c>
      <c r="AR908" s="7">
        <v>17827.679176790058</v>
      </c>
      <c r="AS908" s="7">
        <v>2870.8035026742145</v>
      </c>
      <c r="AT908" s="7">
        <v>14956.875674115843</v>
      </c>
      <c r="AU908" s="10">
        <v>1.707845175881527</v>
      </c>
      <c r="AV908" s="10">
        <v>30447</v>
      </c>
      <c r="AW908" s="7">
        <v>33310.069082723581</v>
      </c>
      <c r="AX908" s="7">
        <v>16394.099240754149</v>
      </c>
      <c r="AY908" s="9">
        <v>3.0900144694332266</v>
      </c>
      <c r="AZ908" s="7">
        <v>9394.5220346336282</v>
      </c>
      <c r="BA908" s="7">
        <v>1357.8653503502574</v>
      </c>
      <c r="BB908" s="7">
        <v>15902.259040982113</v>
      </c>
      <c r="BC908" s="7">
        <v>5680.638652749476</v>
      </c>
      <c r="BD908" s="7">
        <v>3241.7578467329731</v>
      </c>
      <c r="BE908" s="7">
        <v>4122.6666534740943</v>
      </c>
      <c r="BF908" s="7">
        <v>28.585607735440135</v>
      </c>
      <c r="BG908" s="7">
        <v>1355.8138578959042</v>
      </c>
      <c r="BH908" s="7">
        <v>1472.7964223942254</v>
      </c>
      <c r="BI908" s="7">
        <v>19102</v>
      </c>
      <c r="BJ908" s="7">
        <v>158</v>
      </c>
      <c r="BK908" s="7">
        <v>18357</v>
      </c>
      <c r="BL908" s="7">
        <v>16970</v>
      </c>
      <c r="BM908" s="7">
        <v>19038</v>
      </c>
      <c r="BN908" s="7">
        <v>2029</v>
      </c>
      <c r="BO908" s="7">
        <v>5650</v>
      </c>
      <c r="BP908" s="7">
        <v>4441</v>
      </c>
      <c r="BQ908" s="7">
        <v>4099</v>
      </c>
      <c r="BR908" s="7">
        <v>3284</v>
      </c>
      <c r="BS908" s="7">
        <v>1231</v>
      </c>
      <c r="BT908" s="7">
        <v>384</v>
      </c>
      <c r="BU908" s="10">
        <v>2</v>
      </c>
      <c r="BV908" s="10">
        <v>0</v>
      </c>
      <c r="BW908" s="10">
        <v>2</v>
      </c>
      <c r="BX908" s="10">
        <v>2</v>
      </c>
      <c r="BY908" s="10">
        <v>0</v>
      </c>
      <c r="BZ908" s="11">
        <v>6</v>
      </c>
      <c r="CA908">
        <f>VLOOKUP(A908,[1]competitor_summary!$B$2:$C$1478,2,FALSE)</f>
        <v>0</v>
      </c>
      <c r="CB908">
        <f>VLOOKUP(A908,[1]competitor_summary!$B$2:$D$1478,3,FALSE)</f>
        <v>10</v>
      </c>
      <c r="CC908">
        <f>VLOOKUP(A908,[1]competitor_summary!$B$2:$E$1478,4,FALSE)</f>
        <v>0</v>
      </c>
    </row>
    <row r="909" spans="1:81" x14ac:dyDescent="0.2">
      <c r="A909" t="s">
        <v>2795</v>
      </c>
      <c r="B909" s="7" t="s">
        <v>2796</v>
      </c>
      <c r="C909" s="7" t="s">
        <v>2797</v>
      </c>
      <c r="D909" s="13">
        <v>44039</v>
      </c>
      <c r="E909" s="14">
        <v>3.4166666666666665</v>
      </c>
      <c r="F909" s="7">
        <v>28854</v>
      </c>
      <c r="G909" s="7">
        <v>72448.471536047873</v>
      </c>
      <c r="H909" s="7">
        <v>64984.441413894529</v>
      </c>
      <c r="I909" s="7">
        <v>68495.977899076883</v>
      </c>
      <c r="J909" s="7">
        <v>62355.000488157209</v>
      </c>
      <c r="K909" s="7">
        <v>64984.441413894529</v>
      </c>
      <c r="L909" s="7">
        <v>5191.6936867765617</v>
      </c>
      <c r="M909" s="7">
        <v>13503.885917571024</v>
      </c>
      <c r="N909" s="7">
        <v>2638.5768478782848</v>
      </c>
      <c r="O909" s="7">
        <v>43650.284961668658</v>
      </c>
      <c r="P909" s="7">
        <v>64984.441413894529</v>
      </c>
      <c r="Q909" s="7">
        <v>4692.6482133660465</v>
      </c>
      <c r="R909" s="7">
        <v>5226.4002546055708</v>
      </c>
      <c r="S909" s="7">
        <v>4785.5123874199344</v>
      </c>
      <c r="T909" s="7">
        <v>4290.584499167162</v>
      </c>
      <c r="U909" s="7">
        <v>3874.4672660055803</v>
      </c>
      <c r="V909" s="7">
        <v>3814.2895257778</v>
      </c>
      <c r="W909" s="7">
        <v>3883.4817887661047</v>
      </c>
      <c r="X909" s="7">
        <v>4094.2955494406633</v>
      </c>
      <c r="Y909" s="7">
        <v>34661.679484548862</v>
      </c>
      <c r="Z909" s="8">
        <v>39.933056620352872</v>
      </c>
      <c r="AA909" s="8">
        <v>41.301187483834241</v>
      </c>
      <c r="AB909" s="9">
        <v>77675.547949745654</v>
      </c>
      <c r="AC909" s="9">
        <v>105319.34450486944</v>
      </c>
      <c r="AD909" s="9">
        <v>90218.923040553927</v>
      </c>
      <c r="AE909" s="9">
        <v>121488.39040199686</v>
      </c>
      <c r="AF909" s="10">
        <v>2.3669410604432377</v>
      </c>
      <c r="AG909" s="10">
        <v>2.37161878414901</v>
      </c>
      <c r="AH909" s="7">
        <v>25928.190764122643</v>
      </c>
      <c r="AI909" s="7">
        <v>27193.207257712609</v>
      </c>
      <c r="AJ909" s="7">
        <v>28619.692992604163</v>
      </c>
      <c r="AK909" s="7">
        <v>30244.735519050562</v>
      </c>
      <c r="AL909" s="9">
        <v>436657.76987157407</v>
      </c>
      <c r="AM909" s="9">
        <v>560694.27009141247</v>
      </c>
      <c r="AN909" s="9">
        <v>1853.6242479460291</v>
      </c>
      <c r="AO909" s="9">
        <v>1849.3316964919379</v>
      </c>
      <c r="AP909" s="7">
        <v>28897.125620513456</v>
      </c>
      <c r="AQ909" s="7">
        <v>1703.9183628008468</v>
      </c>
      <c r="AR909" s="7">
        <v>27193.207257712609</v>
      </c>
      <c r="AS909" s="7">
        <v>10823.649844826257</v>
      </c>
      <c r="AT909" s="7">
        <v>16369.557412886352</v>
      </c>
      <c r="AU909" s="10">
        <v>1.7001045956155962</v>
      </c>
      <c r="AV909" s="10">
        <v>46231</v>
      </c>
      <c r="AW909" s="7">
        <v>53768.650281680631</v>
      </c>
      <c r="AX909" s="7">
        <v>36247.738830823335</v>
      </c>
      <c r="AY909" s="9">
        <v>2.5153544860225274</v>
      </c>
      <c r="AZ909" s="7">
        <v>23753.709922137023</v>
      </c>
      <c r="BA909" s="7">
        <v>2294.241020501031</v>
      </c>
      <c r="BB909" s="7">
        <v>35390.514176076511</v>
      </c>
      <c r="BC909" s="7">
        <v>15953.993371125427</v>
      </c>
      <c r="BD909" s="7">
        <v>5915.7537828439381</v>
      </c>
      <c r="BE909" s="7">
        <v>8335.1619675002294</v>
      </c>
      <c r="BF909" s="7">
        <v>103.22260033851489</v>
      </c>
      <c r="BG909" s="7">
        <v>2359.8302523662569</v>
      </c>
      <c r="BH909" s="7">
        <v>2722.5522019021446</v>
      </c>
      <c r="BI909" s="7">
        <v>3344</v>
      </c>
      <c r="BJ909" s="7">
        <v>23363</v>
      </c>
      <c r="BK909" s="7">
        <v>3154</v>
      </c>
      <c r="BL909" s="7">
        <v>23642</v>
      </c>
      <c r="BM909" s="7">
        <v>23440</v>
      </c>
      <c r="BN909" s="7">
        <v>22230</v>
      </c>
      <c r="BO909" s="7">
        <v>729</v>
      </c>
      <c r="BP909" s="7">
        <v>628</v>
      </c>
      <c r="BQ909" s="7">
        <v>665</v>
      </c>
      <c r="BR909" s="7">
        <v>666</v>
      </c>
      <c r="BS909" s="7">
        <v>461</v>
      </c>
      <c r="BT909" s="7">
        <v>174</v>
      </c>
      <c r="BU909" s="10">
        <v>1</v>
      </c>
      <c r="BV909" s="10">
        <v>0</v>
      </c>
      <c r="BW909" s="10">
        <v>3</v>
      </c>
      <c r="BX909" s="10">
        <v>1</v>
      </c>
      <c r="BY909" s="10">
        <v>0</v>
      </c>
      <c r="BZ909" s="11">
        <v>5</v>
      </c>
      <c r="CA909">
        <f>VLOOKUP(A909,[1]competitor_summary!$B$2:$C$1478,2,FALSE)</f>
        <v>1</v>
      </c>
      <c r="CB909">
        <f>VLOOKUP(A909,[1]competitor_summary!$B$2:$D$1478,3,FALSE)</f>
        <v>0.66950609545872297</v>
      </c>
      <c r="CC909">
        <f>VLOOKUP(A909,[1]competitor_summary!$B$2:$E$1478,4,FALSE)</f>
        <v>4.5</v>
      </c>
    </row>
    <row r="910" spans="1:81" x14ac:dyDescent="0.2">
      <c r="A910" t="s">
        <v>2798</v>
      </c>
      <c r="B910" s="7" t="s">
        <v>2799</v>
      </c>
      <c r="C910" s="7" t="s">
        <v>2800</v>
      </c>
      <c r="D910" s="13">
        <v>44039</v>
      </c>
      <c r="E910" s="14">
        <v>3.4166666666666665</v>
      </c>
      <c r="F910" s="7">
        <v>60950</v>
      </c>
      <c r="G910" s="7">
        <v>13085.734869397304</v>
      </c>
      <c r="H910" s="7">
        <v>13632.521240121423</v>
      </c>
      <c r="I910" s="7">
        <v>13235.014931789978</v>
      </c>
      <c r="J910" s="7">
        <v>13437.969203220768</v>
      </c>
      <c r="K910" s="7">
        <v>13632.521240121423</v>
      </c>
      <c r="L910" s="7">
        <v>132.80146484865691</v>
      </c>
      <c r="M910" s="7">
        <v>765.46801033310476</v>
      </c>
      <c r="N910" s="7">
        <v>59.980057656910503</v>
      </c>
      <c r="O910" s="7">
        <v>12674.271707282751</v>
      </c>
      <c r="P910" s="7">
        <v>13632.521240121423</v>
      </c>
      <c r="Q910" s="7">
        <v>754.26227877708152</v>
      </c>
      <c r="R910" s="7">
        <v>897.69284114913899</v>
      </c>
      <c r="S910" s="7">
        <v>915.61563921795459</v>
      </c>
      <c r="T910" s="7">
        <v>872.06476356770145</v>
      </c>
      <c r="U910" s="7">
        <v>778.41313538624672</v>
      </c>
      <c r="V910" s="7">
        <v>725.67516581134987</v>
      </c>
      <c r="W910" s="7">
        <v>857.21641736163292</v>
      </c>
      <c r="X910" s="7">
        <v>952.77209138852777</v>
      </c>
      <c r="Y910" s="7">
        <v>6753.7123326596338</v>
      </c>
      <c r="Z910" s="8">
        <v>42.708187460720808</v>
      </c>
      <c r="AA910" s="8">
        <v>43.028940717119021</v>
      </c>
      <c r="AB910" s="9">
        <v>57819.045730658079</v>
      </c>
      <c r="AC910" s="9">
        <v>71912.044543776137</v>
      </c>
      <c r="AD910" s="9">
        <v>63377.535420381377</v>
      </c>
      <c r="AE910" s="9">
        <v>78992.474501659774</v>
      </c>
      <c r="AF910" s="10">
        <v>2.1922340436917755</v>
      </c>
      <c r="AG910" s="10">
        <v>2.1927567051228052</v>
      </c>
      <c r="AH910" s="7">
        <v>6029.5787466100883</v>
      </c>
      <c r="AI910" s="7">
        <v>6132.2655443858821</v>
      </c>
      <c r="AJ910" s="7">
        <v>5948.369314966083</v>
      </c>
      <c r="AK910" s="7">
        <v>5874.7592183751403</v>
      </c>
      <c r="AL910" s="9">
        <v>146473.5031135215</v>
      </c>
      <c r="AM910" s="9">
        <v>184019.27624170703</v>
      </c>
      <c r="AN910" s="9">
        <v>802.11926673371204</v>
      </c>
      <c r="AO910" s="9">
        <v>885.07046518493689</v>
      </c>
      <c r="AP910" s="7">
        <v>6676.4616378463106</v>
      </c>
      <c r="AQ910" s="7">
        <v>544.19609346042853</v>
      </c>
      <c r="AR910" s="7">
        <v>6132.2655443858821</v>
      </c>
      <c r="AS910" s="7">
        <v>2028.4510767243919</v>
      </c>
      <c r="AT910" s="7">
        <v>4103.8144676614902</v>
      </c>
      <c r="AU910" s="10">
        <v>1.620554155871931</v>
      </c>
      <c r="AV910" s="10">
        <v>9938</v>
      </c>
      <c r="AW910" s="7">
        <v>11254.600208503864</v>
      </c>
      <c r="AX910" s="7">
        <v>6884.6559653753357</v>
      </c>
      <c r="AY910" s="9">
        <v>3.9300333020598717</v>
      </c>
      <c r="AZ910" s="7">
        <v>10534.517155574984</v>
      </c>
      <c r="BA910" s="7">
        <v>669.72240030043758</v>
      </c>
      <c r="BB910" s="7">
        <v>6571.4936396850098</v>
      </c>
      <c r="BC910" s="7">
        <v>1693.8434877457621</v>
      </c>
      <c r="BD910" s="7">
        <v>1019.7922317521006</v>
      </c>
      <c r="BE910" s="7">
        <v>1241.3822304254281</v>
      </c>
      <c r="BF910" s="7">
        <v>28.877542797476053</v>
      </c>
      <c r="BG910" s="7">
        <v>604.44248554937076</v>
      </c>
      <c r="BH910" s="7">
        <v>1983.1556614148722</v>
      </c>
      <c r="BI910" s="7">
        <v>16332</v>
      </c>
      <c r="BJ910" s="7">
        <v>16055</v>
      </c>
      <c r="BK910" s="7">
        <v>7716</v>
      </c>
      <c r="BL910" s="7">
        <v>8453</v>
      </c>
      <c r="BM910" s="7">
        <v>8546</v>
      </c>
      <c r="BN910" s="7">
        <v>7765</v>
      </c>
      <c r="BO910" s="7">
        <v>3805</v>
      </c>
      <c r="BP910" s="7">
        <v>3839</v>
      </c>
      <c r="BQ910" s="7">
        <v>3934</v>
      </c>
      <c r="BR910" s="7">
        <v>2747</v>
      </c>
      <c r="BS910" s="7">
        <v>1322</v>
      </c>
      <c r="BT910" s="7">
        <v>666</v>
      </c>
      <c r="BU910" s="10">
        <v>0</v>
      </c>
      <c r="BV910" s="10">
        <v>0</v>
      </c>
      <c r="BW910" s="10">
        <v>1</v>
      </c>
      <c r="BX910" s="10">
        <v>1</v>
      </c>
      <c r="BY910" s="10">
        <v>0</v>
      </c>
      <c r="BZ910" s="11">
        <v>2</v>
      </c>
      <c r="CA910">
        <f>VLOOKUP(A910,[1]competitor_summary!$B$2:$C$1478,2,FALSE)</f>
        <v>1</v>
      </c>
      <c r="CB910">
        <f>VLOOKUP(A910,[1]competitor_summary!$B$2:$D$1478,3,FALSE)</f>
        <v>0.92702095564701803</v>
      </c>
      <c r="CC910">
        <f>VLOOKUP(A910,[1]competitor_summary!$B$2:$E$1478,4,FALSE)</f>
        <v>2</v>
      </c>
    </row>
    <row r="911" spans="1:81" x14ac:dyDescent="0.2">
      <c r="A911" t="s">
        <v>2801</v>
      </c>
      <c r="B911" s="7" t="s">
        <v>2802</v>
      </c>
      <c r="C911" s="7" t="s">
        <v>2803</v>
      </c>
      <c r="D911" s="13">
        <v>44662</v>
      </c>
      <c r="E911" s="14">
        <v>1.6666666666666667</v>
      </c>
      <c r="F911" s="7">
        <v>34903</v>
      </c>
      <c r="G911" s="7">
        <v>65859.803226153366</v>
      </c>
      <c r="H911" s="7">
        <v>60835.969673985615</v>
      </c>
      <c r="I911" s="7">
        <v>63503.350053343456</v>
      </c>
      <c r="J911" s="7">
        <v>58784.001001045574</v>
      </c>
      <c r="K911" s="7">
        <v>60835.969673985615</v>
      </c>
      <c r="L911" s="7">
        <v>6733.1061999674421</v>
      </c>
      <c r="M911" s="7">
        <v>9071.0578088006005</v>
      </c>
      <c r="N911" s="7">
        <v>3498.1358056152239</v>
      </c>
      <c r="O911" s="7">
        <v>41533.669859602349</v>
      </c>
      <c r="P911" s="7">
        <v>60835.969673985615</v>
      </c>
      <c r="Q911" s="7">
        <v>3721.4661612517666</v>
      </c>
      <c r="R911" s="7">
        <v>4460.2807248141617</v>
      </c>
      <c r="S911" s="7">
        <v>4313.1251045817044</v>
      </c>
      <c r="T911" s="7">
        <v>4012.0755464076065</v>
      </c>
      <c r="U911" s="7">
        <v>3622.9733227523975</v>
      </c>
      <c r="V911" s="7">
        <v>3421.7263404887635</v>
      </c>
      <c r="W911" s="7">
        <v>3530.445732801687</v>
      </c>
      <c r="X911" s="7">
        <v>3770.2962999932934</v>
      </c>
      <c r="Y911" s="7">
        <v>30852.38923309138</v>
      </c>
      <c r="Z911" s="8">
        <v>37.88180314826517</v>
      </c>
      <c r="AA911" s="8">
        <v>39.143453363811687</v>
      </c>
      <c r="AB911" s="9">
        <v>71061.163290045952</v>
      </c>
      <c r="AC911" s="9">
        <v>89671.745481826176</v>
      </c>
      <c r="AD911" s="9">
        <v>82114.88194965219</v>
      </c>
      <c r="AE911" s="9">
        <v>103383.08650211447</v>
      </c>
      <c r="AF911" s="10">
        <v>2.5936410135733787</v>
      </c>
      <c r="AG911" s="10">
        <v>2.5927086170227764</v>
      </c>
      <c r="AH911" s="7">
        <v>22369.465314012021</v>
      </c>
      <c r="AI911" s="7">
        <v>23231.943598129554</v>
      </c>
      <c r="AJ911" s="7">
        <v>24269.507434874773</v>
      </c>
      <c r="AK911" s="7">
        <v>25181.536856834078</v>
      </c>
      <c r="AL911" s="9">
        <v>300317.8063092166</v>
      </c>
      <c r="AM911" s="9">
        <v>326189.54290368431</v>
      </c>
      <c r="AN911" s="9">
        <v>1327.6644229166234</v>
      </c>
      <c r="AO911" s="9">
        <v>1357.888097995494</v>
      </c>
      <c r="AP911" s="7">
        <v>24116.565338332905</v>
      </c>
      <c r="AQ911" s="7">
        <v>884.62174020335078</v>
      </c>
      <c r="AR911" s="7">
        <v>23231.943598129554</v>
      </c>
      <c r="AS911" s="7">
        <v>6500.7404978505801</v>
      </c>
      <c r="AT911" s="7">
        <v>16731.203100278974</v>
      </c>
      <c r="AU911" s="10">
        <v>1.8306087439058589</v>
      </c>
      <c r="AV911" s="10">
        <v>42529</v>
      </c>
      <c r="AW911" s="7">
        <v>48104.615574973868</v>
      </c>
      <c r="AX911" s="7">
        <v>33888.828020285117</v>
      </c>
      <c r="AY911" s="9">
        <v>3.3494806681192175</v>
      </c>
      <c r="AZ911" s="7">
        <v>31002.977279584913</v>
      </c>
      <c r="BA911" s="7">
        <v>1727.8499153348967</v>
      </c>
      <c r="BB911" s="7">
        <v>33010.194843875477</v>
      </c>
      <c r="BC911" s="7">
        <v>10887.586285140133</v>
      </c>
      <c r="BD911" s="7">
        <v>4830.8113262236584</v>
      </c>
      <c r="BE911" s="7">
        <v>7122.1517117919866</v>
      </c>
      <c r="BF911" s="7">
        <v>154.08703733514994</v>
      </c>
      <c r="BG911" s="7">
        <v>1974.3397985270713</v>
      </c>
      <c r="BH911" s="7">
        <v>8041.2186848574784</v>
      </c>
      <c r="BI911" s="7">
        <v>878</v>
      </c>
      <c r="BJ911" s="7">
        <v>14673</v>
      </c>
      <c r="BK911" s="7">
        <v>16040</v>
      </c>
      <c r="BL911" s="7">
        <v>14755</v>
      </c>
      <c r="BM911" s="7">
        <v>14735</v>
      </c>
      <c r="BN911" s="7">
        <v>7601</v>
      </c>
      <c r="BO911" s="7">
        <v>227</v>
      </c>
      <c r="BP911" s="7">
        <v>172</v>
      </c>
      <c r="BQ911" s="7">
        <v>175</v>
      </c>
      <c r="BR911" s="7">
        <v>159</v>
      </c>
      <c r="BS911" s="7">
        <v>93</v>
      </c>
      <c r="BT911" s="7">
        <v>32</v>
      </c>
      <c r="BU911" s="10">
        <v>1</v>
      </c>
      <c r="BV911" s="10">
        <v>0</v>
      </c>
      <c r="BW911" s="10">
        <v>2</v>
      </c>
      <c r="BX911" s="10">
        <v>3</v>
      </c>
      <c r="BY911" s="10">
        <v>0</v>
      </c>
      <c r="BZ911" s="11">
        <v>6</v>
      </c>
      <c r="CA911">
        <f>VLOOKUP(A911,[1]competitor_summary!$B$2:$C$1478,2,FALSE)</f>
        <v>1</v>
      </c>
      <c r="CB911">
        <f>VLOOKUP(A911,[1]competitor_summary!$B$2:$D$1478,3,FALSE)</f>
        <v>0.724558052335595</v>
      </c>
      <c r="CC911">
        <f>VLOOKUP(A911,[1]competitor_summary!$B$2:$E$1478,4,FALSE)</f>
        <v>4.3</v>
      </c>
    </row>
    <row r="912" spans="1:81" x14ac:dyDescent="0.2">
      <c r="A912" t="s">
        <v>2804</v>
      </c>
      <c r="B912" s="7" t="s">
        <v>2805</v>
      </c>
      <c r="C912" s="7" t="s">
        <v>2806</v>
      </c>
      <c r="D912" s="13">
        <v>43110</v>
      </c>
      <c r="E912" s="14">
        <v>5.916666666666667</v>
      </c>
      <c r="F912" s="7">
        <v>79813</v>
      </c>
      <c r="G912" s="7">
        <v>104140.7419144616</v>
      </c>
      <c r="H912" s="7">
        <v>99752.727574500488</v>
      </c>
      <c r="I912" s="7">
        <v>101725.55944547849</v>
      </c>
      <c r="J912" s="7">
        <v>97390.10486893612</v>
      </c>
      <c r="K912" s="7">
        <v>99752.727574500488</v>
      </c>
      <c r="L912" s="7">
        <v>57264.455676695565</v>
      </c>
      <c r="M912" s="7">
        <v>7565.4989486422855</v>
      </c>
      <c r="N912" s="7">
        <v>2277.7568050276022</v>
      </c>
      <c r="O912" s="7">
        <v>32645.016144135036</v>
      </c>
      <c r="P912" s="7">
        <v>99752.727574500488</v>
      </c>
      <c r="Q912" s="7">
        <v>6853.0575161816087</v>
      </c>
      <c r="R912" s="7">
        <v>9428.8034492915031</v>
      </c>
      <c r="S912" s="7">
        <v>8620.0137456427328</v>
      </c>
      <c r="T912" s="7">
        <v>6753.0740410084836</v>
      </c>
      <c r="U912" s="7">
        <v>5401.3639420110267</v>
      </c>
      <c r="V912" s="7">
        <v>4963.4443675004877</v>
      </c>
      <c r="W912" s="7">
        <v>5318.7116214605048</v>
      </c>
      <c r="X912" s="7">
        <v>5719.5665928772651</v>
      </c>
      <c r="Y912" s="7">
        <v>53058.035275973612</v>
      </c>
      <c r="Z912" s="8">
        <v>37.661342832206536</v>
      </c>
      <c r="AA912" s="8">
        <v>39.673997004776922</v>
      </c>
      <c r="AB912" s="9">
        <v>63191.476412758202</v>
      </c>
      <c r="AC912" s="9">
        <v>91681.326426530999</v>
      </c>
      <c r="AD912" s="9">
        <v>74495.195274600323</v>
      </c>
      <c r="AE912" s="9">
        <v>106928.41208792651</v>
      </c>
      <c r="AF912" s="10">
        <v>2.1602440595528645</v>
      </c>
      <c r="AG912" s="10">
        <v>2.157185400805516</v>
      </c>
      <c r="AH912" s="7">
        <v>43426.132407686906</v>
      </c>
      <c r="AI912" s="7">
        <v>44514.168689756654</v>
      </c>
      <c r="AJ912" s="7">
        <v>45487.516015667468</v>
      </c>
      <c r="AK912" s="7">
        <v>46637.746448084479</v>
      </c>
      <c r="AL912" s="9">
        <v>301947.92518125998</v>
      </c>
      <c r="AM912" s="9">
        <v>356469.08635794919</v>
      </c>
      <c r="AN912" s="9">
        <v>1301.9668985365413</v>
      </c>
      <c r="AO912" s="9">
        <v>1388.0047375106944</v>
      </c>
      <c r="AP912" s="7">
        <v>48812.486608787905</v>
      </c>
      <c r="AQ912" s="7">
        <v>4298.3179190312512</v>
      </c>
      <c r="AR912" s="7">
        <v>44514.168689756654</v>
      </c>
      <c r="AS912" s="7">
        <v>22600.531404509442</v>
      </c>
      <c r="AT912" s="7">
        <v>21913.637285247212</v>
      </c>
      <c r="AU912" s="10">
        <v>1.1024312913973697</v>
      </c>
      <c r="AV912" s="10">
        <v>49074</v>
      </c>
      <c r="AW912" s="7">
        <v>81227.996040696278</v>
      </c>
      <c r="AX912" s="7">
        <v>52202.183007857297</v>
      </c>
      <c r="AY912" s="9">
        <v>5.2398436259505088</v>
      </c>
      <c r="AZ912" s="7">
        <v>19977.367921738711</v>
      </c>
      <c r="BA912" s="7">
        <v>1673.2395498499973</v>
      </c>
      <c r="BB912" s="7">
        <v>49758.784334827913</v>
      </c>
      <c r="BC912" s="7">
        <v>25008.633760558907</v>
      </c>
      <c r="BD912" s="7">
        <v>9377.8424382407684</v>
      </c>
      <c r="BE912" s="7">
        <v>9456.7519857909065</v>
      </c>
      <c r="BF912" s="7">
        <v>139.64092664886266</v>
      </c>
      <c r="BG912" s="7">
        <v>1636.9272425370291</v>
      </c>
      <c r="BH912" s="7">
        <v>4138.9879810514394</v>
      </c>
      <c r="BI912" s="7">
        <v>10050</v>
      </c>
      <c r="BJ912" s="7">
        <v>9505</v>
      </c>
      <c r="BK912" s="7">
        <v>9274</v>
      </c>
      <c r="BL912" s="7">
        <v>9794</v>
      </c>
      <c r="BM912" s="7">
        <v>9256</v>
      </c>
      <c r="BN912" s="7">
        <v>9524</v>
      </c>
      <c r="BO912" s="7">
        <v>2592</v>
      </c>
      <c r="BP912" s="7">
        <v>1625</v>
      </c>
      <c r="BQ912" s="7">
        <v>1970</v>
      </c>
      <c r="BR912" s="7">
        <v>1831</v>
      </c>
      <c r="BS912" s="7">
        <v>1439</v>
      </c>
      <c r="BT912" s="7">
        <v>572</v>
      </c>
      <c r="BU912" s="10">
        <v>0</v>
      </c>
      <c r="BV912" s="10">
        <v>0</v>
      </c>
      <c r="BW912" s="10">
        <v>0</v>
      </c>
      <c r="BX912" s="10">
        <v>0</v>
      </c>
      <c r="BY912" s="10">
        <v>0</v>
      </c>
      <c r="BZ912" s="11">
        <v>0</v>
      </c>
      <c r="CA912">
        <f>VLOOKUP(A912,[1]competitor_summary!$B$2:$C$1478,2,FALSE)</f>
        <v>0</v>
      </c>
      <c r="CB912">
        <f>VLOOKUP(A912,[1]competitor_summary!$B$2:$D$1478,3,FALSE)</f>
        <v>10</v>
      </c>
      <c r="CC912">
        <f>VLOOKUP(A912,[1]competitor_summary!$B$2:$E$1478,4,FALSE)</f>
        <v>0</v>
      </c>
    </row>
    <row r="913" spans="1:81" x14ac:dyDescent="0.2">
      <c r="A913" t="s">
        <v>2807</v>
      </c>
      <c r="B913" s="7" t="s">
        <v>2808</v>
      </c>
      <c r="C913" s="7" t="s">
        <v>2809</v>
      </c>
      <c r="D913" s="13">
        <v>42879</v>
      </c>
      <c r="E913" s="14">
        <v>6.583333333333333</v>
      </c>
      <c r="F913" s="7">
        <v>56160</v>
      </c>
      <c r="G913" s="7">
        <v>8502.2095844392315</v>
      </c>
      <c r="H913" s="7">
        <v>7909.2220680526225</v>
      </c>
      <c r="I913" s="7">
        <v>8178.2402921346365</v>
      </c>
      <c r="J913" s="7">
        <v>7922.3693664506136</v>
      </c>
      <c r="K913" s="7">
        <v>7909.2220680526225</v>
      </c>
      <c r="L913" s="7">
        <v>78.911332226591185</v>
      </c>
      <c r="M913" s="7">
        <v>342.72954234905774</v>
      </c>
      <c r="N913" s="7">
        <v>30.98562629398657</v>
      </c>
      <c r="O913" s="7">
        <v>7456.595567182987</v>
      </c>
      <c r="P913" s="7">
        <v>7909.2220680526225</v>
      </c>
      <c r="Q913" s="7">
        <v>399.6800695512793</v>
      </c>
      <c r="R913" s="7">
        <v>427.22161588823656</v>
      </c>
      <c r="S913" s="7">
        <v>453.4409083017963</v>
      </c>
      <c r="T913" s="7">
        <v>528.41723001020728</v>
      </c>
      <c r="U913" s="7">
        <v>465.43448750802781</v>
      </c>
      <c r="V913" s="7">
        <v>474.94872167322319</v>
      </c>
      <c r="W913" s="7">
        <v>520.45455890736775</v>
      </c>
      <c r="X913" s="7">
        <v>587.51960298721679</v>
      </c>
      <c r="Y913" s="7">
        <v>3857.117194827355</v>
      </c>
      <c r="Z913" s="8">
        <v>43.597093282451929</v>
      </c>
      <c r="AA913" s="8">
        <v>42.864606142672443</v>
      </c>
      <c r="AB913" s="9">
        <v>100360.15959960668</v>
      </c>
      <c r="AC913" s="9">
        <v>119838.61400346422</v>
      </c>
      <c r="AD913" s="9">
        <v>112776.09906110619</v>
      </c>
      <c r="AE913" s="9">
        <v>135931.58484587492</v>
      </c>
      <c r="AF913" s="10">
        <v>2.4101455074578131</v>
      </c>
      <c r="AG913" s="10">
        <v>2.4100048958853191</v>
      </c>
      <c r="AH913" s="7">
        <v>3237.7607279482763</v>
      </c>
      <c r="AI913" s="7">
        <v>3253.0664892927743</v>
      </c>
      <c r="AJ913" s="7">
        <v>3364.5847911912715</v>
      </c>
      <c r="AK913" s="7">
        <v>3498.0535816360498</v>
      </c>
      <c r="AL913" s="9">
        <v>305712.33901010407</v>
      </c>
      <c r="AM913" s="9">
        <v>379254.10093493166</v>
      </c>
      <c r="AN913" s="9">
        <v>1267.6097400602589</v>
      </c>
      <c r="AO913" s="9">
        <v>1296.8771153923824</v>
      </c>
      <c r="AP913" s="7">
        <v>3425.2711116673891</v>
      </c>
      <c r="AQ913" s="7">
        <v>172.2046223746147</v>
      </c>
      <c r="AR913" s="7">
        <v>3253.0664892927743</v>
      </c>
      <c r="AS913" s="7">
        <v>492.84951520513278</v>
      </c>
      <c r="AT913" s="7">
        <v>2760.2169740876416</v>
      </c>
      <c r="AU913" s="10">
        <v>1.8520138684068623</v>
      </c>
      <c r="AV913" s="10">
        <v>6025</v>
      </c>
      <c r="AW913" s="7">
        <v>6463.6543075176305</v>
      </c>
      <c r="AX913" s="7">
        <v>4535.6750145292026</v>
      </c>
      <c r="AY913" s="9">
        <v>1.1373805355293733</v>
      </c>
      <c r="AZ913" s="7">
        <v>2806.4151197749015</v>
      </c>
      <c r="BA913" s="7">
        <v>276.22323160845554</v>
      </c>
      <c r="BB913" s="7">
        <v>4494.6097994995071</v>
      </c>
      <c r="BC913" s="7">
        <v>2133.3515738403657</v>
      </c>
      <c r="BD913" s="7">
        <v>703.89347626501694</v>
      </c>
      <c r="BE913" s="7">
        <v>1083.5628839301062</v>
      </c>
      <c r="BF913" s="7">
        <v>22.082336336607113</v>
      </c>
      <c r="BG913" s="7">
        <v>287.66159713530215</v>
      </c>
      <c r="BH913" s="7">
        <v>264.05793199210893</v>
      </c>
      <c r="BI913" s="7">
        <v>11897</v>
      </c>
      <c r="BJ913" s="7">
        <v>11436</v>
      </c>
      <c r="BK913" s="7">
        <v>11598</v>
      </c>
      <c r="BL913" s="7">
        <v>11019</v>
      </c>
      <c r="BM913" s="7">
        <v>6537</v>
      </c>
      <c r="BN913" s="7">
        <v>6142</v>
      </c>
      <c r="BO913" s="7">
        <v>4193</v>
      </c>
      <c r="BP913" s="7">
        <v>2176</v>
      </c>
      <c r="BQ913" s="7">
        <v>2280</v>
      </c>
      <c r="BR913" s="7">
        <v>1909</v>
      </c>
      <c r="BS913" s="7">
        <v>721</v>
      </c>
      <c r="BT913" s="7">
        <v>607</v>
      </c>
      <c r="BU913" s="10">
        <v>0</v>
      </c>
      <c r="BV913" s="10">
        <v>0</v>
      </c>
      <c r="BW913" s="10">
        <v>0</v>
      </c>
      <c r="BX913" s="10">
        <v>0</v>
      </c>
      <c r="BY913" s="10">
        <v>0</v>
      </c>
      <c r="BZ913" s="11">
        <v>0</v>
      </c>
      <c r="CA913">
        <f>VLOOKUP(A913,[1]competitor_summary!$B$2:$C$1478,2,FALSE)</f>
        <v>1</v>
      </c>
      <c r="CB913">
        <f>VLOOKUP(A913,[1]competitor_summary!$B$2:$D$1478,3,FALSE)</f>
        <v>0.84830245084536304</v>
      </c>
      <c r="CC913">
        <f>VLOOKUP(A913,[1]competitor_summary!$B$2:$E$1478,4,FALSE)</f>
        <v>4.3</v>
      </c>
    </row>
    <row r="914" spans="1:81" x14ac:dyDescent="0.2">
      <c r="A914" t="s">
        <v>2810</v>
      </c>
      <c r="B914" s="7" t="s">
        <v>2811</v>
      </c>
      <c r="C914" s="7" t="s">
        <v>2812</v>
      </c>
      <c r="D914" s="13">
        <v>42871</v>
      </c>
      <c r="E914" s="14">
        <v>6.583333333333333</v>
      </c>
      <c r="F914" s="7">
        <v>56944</v>
      </c>
      <c r="G914" s="7">
        <v>37311.445798313944</v>
      </c>
      <c r="H914" s="7">
        <v>36400.284006393049</v>
      </c>
      <c r="I914" s="7">
        <v>36569.918750919867</v>
      </c>
      <c r="J914" s="7">
        <v>35128.999727981165</v>
      </c>
      <c r="K914" s="7">
        <v>36400.284006393049</v>
      </c>
      <c r="L914" s="7">
        <v>1752.7643813744653</v>
      </c>
      <c r="M914" s="7">
        <v>2778.9333645352162</v>
      </c>
      <c r="N914" s="7">
        <v>1952.9166446528398</v>
      </c>
      <c r="O914" s="7">
        <v>29915.669615830528</v>
      </c>
      <c r="P914" s="7">
        <v>36400.284006393049</v>
      </c>
      <c r="Q914" s="7">
        <v>2758.8700507315807</v>
      </c>
      <c r="R914" s="7">
        <v>2931.1225529175717</v>
      </c>
      <c r="S914" s="7">
        <v>2489.5508299679495</v>
      </c>
      <c r="T914" s="7">
        <v>2314.7796494767535</v>
      </c>
      <c r="U914" s="7">
        <v>1998.6241964402143</v>
      </c>
      <c r="V914" s="7">
        <v>2027.3152959370054</v>
      </c>
      <c r="W914" s="7">
        <v>2148.4905513173435</v>
      </c>
      <c r="X914" s="7">
        <v>2328.8685976723209</v>
      </c>
      <c r="Y914" s="7">
        <v>18997.62172446074</v>
      </c>
      <c r="Z914" s="8">
        <v>39.826028927947277</v>
      </c>
      <c r="AA914" s="8">
        <v>41.337575484084979</v>
      </c>
      <c r="AB914" s="9">
        <v>106462.28936260234</v>
      </c>
      <c r="AC914" s="9">
        <v>142084.71693282478</v>
      </c>
      <c r="AD914" s="9">
        <v>123092.02451757349</v>
      </c>
      <c r="AE914" s="9">
        <v>162792.42319720463</v>
      </c>
      <c r="AF914" s="10">
        <v>2.3706247799085403</v>
      </c>
      <c r="AG914" s="10">
        <v>2.370279204491752</v>
      </c>
      <c r="AH914" s="7">
        <v>14697.088111491292</v>
      </c>
      <c r="AI914" s="7">
        <v>15176.404699103441</v>
      </c>
      <c r="AJ914" s="7">
        <v>15250.926669595763</v>
      </c>
      <c r="AK914" s="7">
        <v>15564.167668122798</v>
      </c>
      <c r="AL914" s="9">
        <v>658433.53786025918</v>
      </c>
      <c r="AM914" s="9">
        <v>690188.72420556378</v>
      </c>
      <c r="AN914" s="9">
        <v>1613.3577160276848</v>
      </c>
      <c r="AO914" s="9">
        <v>1778.3819131016755</v>
      </c>
      <c r="AP914" s="7">
        <v>15918.071398360771</v>
      </c>
      <c r="AQ914" s="7">
        <v>741.66669925733004</v>
      </c>
      <c r="AR914" s="7">
        <v>15176.404699103441</v>
      </c>
      <c r="AS914" s="7">
        <v>5705.0475412391825</v>
      </c>
      <c r="AT914" s="7">
        <v>9471.3571578642586</v>
      </c>
      <c r="AU914" s="10">
        <v>1.8283220268808802</v>
      </c>
      <c r="AV914" s="10">
        <v>27747</v>
      </c>
      <c r="AW914" s="7">
        <v>30106.750100796809</v>
      </c>
      <c r="AX914" s="7">
        <v>20188.415269539692</v>
      </c>
      <c r="AY914" s="9">
        <v>2.609591773263181</v>
      </c>
      <c r="AZ914" s="7">
        <v>25729.909276210703</v>
      </c>
      <c r="BA914" s="7">
        <v>1933.7779786827159</v>
      </c>
      <c r="BB914" s="7">
        <v>19715.486494176555</v>
      </c>
      <c r="BC914" s="7">
        <v>11371.746824694797</v>
      </c>
      <c r="BD914" s="7">
        <v>2330.4326781765558</v>
      </c>
      <c r="BE914" s="7">
        <v>4122.9200045352336</v>
      </c>
      <c r="BF914" s="7">
        <v>33.178805840667337</v>
      </c>
      <c r="BG914" s="7">
        <v>695.72985329478979</v>
      </c>
      <c r="BH914" s="7">
        <v>1161.4783276345115</v>
      </c>
      <c r="BI914" s="7">
        <v>17837</v>
      </c>
      <c r="BJ914" s="7">
        <v>15599</v>
      </c>
      <c r="BK914" s="7">
        <v>15564</v>
      </c>
      <c r="BL914" s="7">
        <v>441</v>
      </c>
      <c r="BM914" s="7">
        <v>17370</v>
      </c>
      <c r="BN914" s="7">
        <v>3612</v>
      </c>
      <c r="BO914" s="7">
        <v>4549</v>
      </c>
      <c r="BP914" s="7">
        <v>3229</v>
      </c>
      <c r="BQ914" s="7">
        <v>4346</v>
      </c>
      <c r="BR914" s="7">
        <v>3421</v>
      </c>
      <c r="BS914" s="7">
        <v>1687</v>
      </c>
      <c r="BT914" s="7">
        <v>595</v>
      </c>
      <c r="BU914" s="10">
        <v>0</v>
      </c>
      <c r="BV914" s="10">
        <v>0</v>
      </c>
      <c r="BW914" s="10">
        <v>1</v>
      </c>
      <c r="BX914" s="10">
        <v>0</v>
      </c>
      <c r="BY914" s="10">
        <v>0</v>
      </c>
      <c r="BZ914" s="11">
        <v>1</v>
      </c>
      <c r="CA914">
        <f>VLOOKUP(A914,[1]competitor_summary!$B$2:$C$1478,2,FALSE)</f>
        <v>0</v>
      </c>
      <c r="CB914">
        <f>VLOOKUP(A914,[1]competitor_summary!$B$2:$D$1478,3,FALSE)</f>
        <v>10</v>
      </c>
      <c r="CC914">
        <f>VLOOKUP(A914,[1]competitor_summary!$B$2:$E$1478,4,FALSE)</f>
        <v>0</v>
      </c>
    </row>
    <row r="915" spans="1:81" x14ac:dyDescent="0.2">
      <c r="A915" t="s">
        <v>2813</v>
      </c>
      <c r="B915" s="7" t="s">
        <v>2814</v>
      </c>
      <c r="C915" s="7" t="s">
        <v>2815</v>
      </c>
      <c r="D915" s="13">
        <v>44657</v>
      </c>
      <c r="E915" s="14">
        <v>1.6666666666666667</v>
      </c>
      <c r="F915" s="7">
        <v>133870</v>
      </c>
      <c r="G915" s="7">
        <v>33479.285545927269</v>
      </c>
      <c r="H915" s="7">
        <v>30341.114887745207</v>
      </c>
      <c r="I915" s="7">
        <v>32054.851310975209</v>
      </c>
      <c r="J915" s="7">
        <v>29302.169538180693</v>
      </c>
      <c r="K915" s="7">
        <v>30341.114887745207</v>
      </c>
      <c r="L915" s="7">
        <v>6111.6642402284488</v>
      </c>
      <c r="M915" s="7">
        <v>1892.4027651085926</v>
      </c>
      <c r="N915" s="7">
        <v>2900.133225442667</v>
      </c>
      <c r="O915" s="7">
        <v>19436.914656965499</v>
      </c>
      <c r="P915" s="7">
        <v>30341.114887745207</v>
      </c>
      <c r="Q915" s="7">
        <v>2090.4805762136821</v>
      </c>
      <c r="R915" s="7">
        <v>2426.3972247752827</v>
      </c>
      <c r="S915" s="7">
        <v>2231.1843354356824</v>
      </c>
      <c r="T915" s="7">
        <v>2069.4098410729785</v>
      </c>
      <c r="U915" s="7">
        <v>1807.7808950368199</v>
      </c>
      <c r="V915" s="7">
        <v>1762.6429285518243</v>
      </c>
      <c r="W915" s="7">
        <v>1675.5607920393522</v>
      </c>
      <c r="X915" s="7">
        <v>1817.1986741705041</v>
      </c>
      <c r="Y915" s="7">
        <v>15880.655267296126</v>
      </c>
      <c r="Z915" s="8">
        <v>38.103003653731101</v>
      </c>
      <c r="AA915" s="8">
        <v>39.343304322403156</v>
      </c>
      <c r="AB915" s="9">
        <v>86994.859310941945</v>
      </c>
      <c r="AC915" s="9">
        <v>143726.67100457978</v>
      </c>
      <c r="AD915" s="9">
        <v>99441.159902543659</v>
      </c>
      <c r="AE915" s="9">
        <v>162724.12564958565</v>
      </c>
      <c r="AF915" s="10">
        <v>2.2567218988644986</v>
      </c>
      <c r="AG915" s="10">
        <v>2.268417306827812</v>
      </c>
      <c r="AH915" s="7">
        <v>12962.797327217995</v>
      </c>
      <c r="AI915" s="7">
        <v>13332.965049852384</v>
      </c>
      <c r="AJ915" s="7">
        <v>14018.326775884954</v>
      </c>
      <c r="AK915" s="7">
        <v>14602.928033087286</v>
      </c>
      <c r="AL915" s="9">
        <v>367748.17905187001</v>
      </c>
      <c r="AM915" s="9">
        <v>506441.70571151358</v>
      </c>
      <c r="AN915" s="9">
        <v>1430.3992955353974</v>
      </c>
      <c r="AO915" s="9">
        <v>1571.6279054325191</v>
      </c>
      <c r="AP915" s="7">
        <v>14558.797233266057</v>
      </c>
      <c r="AQ915" s="7">
        <v>1225.8321834136732</v>
      </c>
      <c r="AR915" s="7">
        <v>13332.965049852384</v>
      </c>
      <c r="AS915" s="7">
        <v>5800.4849450386828</v>
      </c>
      <c r="AT915" s="7">
        <v>7532.4801048137015</v>
      </c>
      <c r="AU915" s="10">
        <v>1.7469000167974926</v>
      </c>
      <c r="AV915" s="10">
        <v>23291</v>
      </c>
      <c r="AW915" s="7">
        <v>24194.098111796688</v>
      </c>
      <c r="AX915" s="7">
        <v>16371.64247930079</v>
      </c>
      <c r="AY915" s="9">
        <v>1.3893337503233101</v>
      </c>
      <c r="AZ915" s="7">
        <v>16266.213391359444</v>
      </c>
      <c r="BA915" s="7">
        <v>1210.8908114619117</v>
      </c>
      <c r="BB915" s="7">
        <v>16162.38597356918</v>
      </c>
      <c r="BC915" s="7">
        <v>10451.612457054667</v>
      </c>
      <c r="BD915" s="7">
        <v>1556.5884749976103</v>
      </c>
      <c r="BE915" s="7">
        <v>3013.2498482273077</v>
      </c>
      <c r="BF915" s="7">
        <v>0</v>
      </c>
      <c r="BG915" s="7">
        <v>286.38111541274702</v>
      </c>
      <c r="BH915" s="7">
        <v>854.55407787684817</v>
      </c>
      <c r="BI915" s="7">
        <v>1752</v>
      </c>
      <c r="BJ915" s="7">
        <v>7492</v>
      </c>
      <c r="BK915" s="7">
        <v>3453</v>
      </c>
      <c r="BL915" s="7">
        <v>14195</v>
      </c>
      <c r="BM915" s="7">
        <v>13168</v>
      </c>
      <c r="BN915" s="7">
        <v>14147</v>
      </c>
      <c r="BO915" s="7">
        <v>401</v>
      </c>
      <c r="BP915" s="7">
        <v>384</v>
      </c>
      <c r="BQ915" s="7">
        <v>439</v>
      </c>
      <c r="BR915" s="7">
        <v>359</v>
      </c>
      <c r="BS915" s="7">
        <v>124</v>
      </c>
      <c r="BT915" s="7">
        <v>23</v>
      </c>
      <c r="BU915" s="10">
        <v>2</v>
      </c>
      <c r="BV915" s="10">
        <v>0</v>
      </c>
      <c r="BW915" s="10">
        <v>6</v>
      </c>
      <c r="BX915" s="10">
        <v>2</v>
      </c>
      <c r="BY915" s="10">
        <v>1</v>
      </c>
      <c r="BZ915" s="11">
        <v>11</v>
      </c>
      <c r="CA915">
        <f>VLOOKUP(A915,[1]competitor_summary!$B$2:$C$1478,2,FALSE)</f>
        <v>2</v>
      </c>
      <c r="CB915">
        <f>VLOOKUP(A915,[1]competitor_summary!$B$2:$D$1478,3,FALSE)</f>
        <v>0.57694035314218295</v>
      </c>
      <c r="CC915">
        <f>VLOOKUP(A915,[1]competitor_summary!$B$2:$E$1478,4,FALSE)</f>
        <v>4.2</v>
      </c>
    </row>
    <row r="916" spans="1:81" x14ac:dyDescent="0.2">
      <c r="A916" t="s">
        <v>2816</v>
      </c>
      <c r="B916" s="7" t="s">
        <v>2817</v>
      </c>
      <c r="C916" s="7" t="s">
        <v>2818</v>
      </c>
      <c r="D916" s="13">
        <v>44876</v>
      </c>
      <c r="E916" s="14">
        <v>1.0833333333333333</v>
      </c>
      <c r="F916" s="7">
        <v>68598</v>
      </c>
      <c r="G916" s="7">
        <v>18865.015349106921</v>
      </c>
      <c r="H916" s="7">
        <v>18799.075403033465</v>
      </c>
      <c r="I916" s="7">
        <v>18842.281327337492</v>
      </c>
      <c r="J916" s="7">
        <v>18824.954638957162</v>
      </c>
      <c r="K916" s="7">
        <v>18799.075403033465</v>
      </c>
      <c r="L916" s="7">
        <v>8923.4506004723953</v>
      </c>
      <c r="M916" s="7">
        <v>1031.6643294946989</v>
      </c>
      <c r="N916" s="7">
        <v>106.3525300725596</v>
      </c>
      <c r="O916" s="7">
        <v>8737.6079429938109</v>
      </c>
      <c r="P916" s="7">
        <v>18799.075403033465</v>
      </c>
      <c r="Q916" s="7">
        <v>1132.3246532432386</v>
      </c>
      <c r="R916" s="7">
        <v>1140.189523854584</v>
      </c>
      <c r="S916" s="7">
        <v>1136.2164288688218</v>
      </c>
      <c r="T916" s="7">
        <v>1091.6605094468105</v>
      </c>
      <c r="U916" s="7">
        <v>1112.3751285029575</v>
      </c>
      <c r="V916" s="7">
        <v>1108.8848441298469</v>
      </c>
      <c r="W916" s="7">
        <v>1114.7668773392797</v>
      </c>
      <c r="X916" s="7">
        <v>1231.0353728239425</v>
      </c>
      <c r="Y916" s="7">
        <v>9067.4533382094814</v>
      </c>
      <c r="Z916" s="8">
        <v>38.169748962305221</v>
      </c>
      <c r="AA916" s="8">
        <v>39.266992751348774</v>
      </c>
      <c r="AB916" s="9">
        <v>53613.964543219045</v>
      </c>
      <c r="AC916" s="9">
        <v>69719.556747540206</v>
      </c>
      <c r="AD916" s="9">
        <v>58389.421946043578</v>
      </c>
      <c r="AE916" s="9">
        <v>75999.118832055188</v>
      </c>
      <c r="AF916" s="10">
        <v>2.4930403867878144</v>
      </c>
      <c r="AG916" s="10">
        <v>2.4936017994435598</v>
      </c>
      <c r="AH916" s="7">
        <v>7452.3788396350574</v>
      </c>
      <c r="AI916" s="7">
        <v>7486.3051941603189</v>
      </c>
      <c r="AJ916" s="7">
        <v>7501.9016454375815</v>
      </c>
      <c r="AK916" s="7">
        <v>7512.4439358824166</v>
      </c>
      <c r="AL916" s="9">
        <v>184056.86926216292</v>
      </c>
      <c r="AM916" s="9">
        <v>195035.80145674205</v>
      </c>
      <c r="AN916" s="9">
        <v>955.71285854922132</v>
      </c>
      <c r="AO916" s="9">
        <v>998.65585688751867</v>
      </c>
      <c r="AP916" s="7">
        <v>8310.2306014682399</v>
      </c>
      <c r="AQ916" s="7">
        <v>823.92540730792098</v>
      </c>
      <c r="AR916" s="7">
        <v>7486.3051941603189</v>
      </c>
      <c r="AS916" s="7">
        <v>3200.6482527492335</v>
      </c>
      <c r="AT916" s="7">
        <v>4285.6569414110854</v>
      </c>
      <c r="AU916" s="10">
        <v>1.6200042156230248</v>
      </c>
      <c r="AV916" s="10">
        <v>12128</v>
      </c>
      <c r="AW916" s="7">
        <v>14836.73139942647</v>
      </c>
      <c r="AX916" s="7">
        <v>9300.7735427458538</v>
      </c>
      <c r="AY916" s="9">
        <v>4.2341470121585614</v>
      </c>
      <c r="AZ916" s="7">
        <v>8821.3353190595226</v>
      </c>
      <c r="BA916" s="7">
        <v>614.23473460608511</v>
      </c>
      <c r="BB916" s="7">
        <v>8979.1726668418851</v>
      </c>
      <c r="BC916" s="7">
        <v>2887.9586357779335</v>
      </c>
      <c r="BD916" s="7">
        <v>1481.9675782907289</v>
      </c>
      <c r="BE916" s="7">
        <v>1818.0006135735894</v>
      </c>
      <c r="BF916" s="7">
        <v>47.304992271005176</v>
      </c>
      <c r="BG916" s="7">
        <v>898.38716167095117</v>
      </c>
      <c r="BH916" s="7">
        <v>1845.553685257677</v>
      </c>
      <c r="BI916" s="7">
        <v>837</v>
      </c>
      <c r="BJ916" s="7">
        <v>4919</v>
      </c>
      <c r="BK916" s="7">
        <v>9421</v>
      </c>
      <c r="BL916" s="7">
        <v>7819</v>
      </c>
      <c r="BM916" s="7">
        <v>19733</v>
      </c>
      <c r="BN916" s="7">
        <v>9664</v>
      </c>
      <c r="BO916" s="7">
        <v>180</v>
      </c>
      <c r="BP916" s="7">
        <v>191</v>
      </c>
      <c r="BQ916" s="7">
        <v>202</v>
      </c>
      <c r="BR916" s="7">
        <v>165</v>
      </c>
      <c r="BS916" s="7">
        <v>66</v>
      </c>
      <c r="BT916" s="7">
        <v>15</v>
      </c>
      <c r="BU916" s="10">
        <v>0</v>
      </c>
      <c r="BV916" s="10">
        <v>0</v>
      </c>
      <c r="BW916" s="10">
        <v>1</v>
      </c>
      <c r="BX916" s="10">
        <v>2</v>
      </c>
      <c r="BY916" s="10">
        <v>0</v>
      </c>
      <c r="BZ916" s="11">
        <v>3</v>
      </c>
      <c r="CA916">
        <f>VLOOKUP(A916,[1]competitor_summary!$B$2:$C$1478,2,FALSE)</f>
        <v>0</v>
      </c>
      <c r="CB916">
        <f>VLOOKUP(A916,[1]competitor_summary!$B$2:$D$1478,3,FALSE)</f>
        <v>10</v>
      </c>
      <c r="CC916">
        <f>VLOOKUP(A916,[1]competitor_summary!$B$2:$E$1478,4,FALSE)</f>
        <v>0</v>
      </c>
    </row>
    <row r="917" spans="1:81" x14ac:dyDescent="0.2">
      <c r="A917" t="s">
        <v>2819</v>
      </c>
      <c r="B917" s="7" t="s">
        <v>2820</v>
      </c>
      <c r="C917" s="7" t="s">
        <v>2821</v>
      </c>
      <c r="D917" s="13">
        <v>44621</v>
      </c>
      <c r="E917" s="14">
        <v>1.75</v>
      </c>
      <c r="F917" s="7">
        <v>176567</v>
      </c>
      <c r="G917" s="7">
        <v>53304.269197281916</v>
      </c>
      <c r="H917" s="7">
        <v>44979.365438838955</v>
      </c>
      <c r="I917" s="7">
        <v>49406.537555782823</v>
      </c>
      <c r="J917" s="7">
        <v>41423.773387662135</v>
      </c>
      <c r="K917" s="7">
        <v>44979.365438838955</v>
      </c>
      <c r="L917" s="7">
        <v>1044.5581482762937</v>
      </c>
      <c r="M917" s="7">
        <v>7062.1843432732858</v>
      </c>
      <c r="N917" s="7">
        <v>3135.282885452034</v>
      </c>
      <c r="O917" s="7">
        <v>33737.340061837342</v>
      </c>
      <c r="P917" s="7">
        <v>44979.365438838955</v>
      </c>
      <c r="Q917" s="7">
        <v>2203.0210465090349</v>
      </c>
      <c r="R917" s="7">
        <v>2740.5058000253048</v>
      </c>
      <c r="S917" s="7">
        <v>3715.64513597521</v>
      </c>
      <c r="T917" s="7">
        <v>3924.7285317657515</v>
      </c>
      <c r="U917" s="7">
        <v>3311.4597383388318</v>
      </c>
      <c r="V917" s="7">
        <v>2867.8999941153452</v>
      </c>
      <c r="W917" s="7">
        <v>2639.0454566082917</v>
      </c>
      <c r="X917" s="7">
        <v>2489.3036721674725</v>
      </c>
      <c r="Y917" s="7">
        <v>23891.609375505242</v>
      </c>
      <c r="Z917" s="8">
        <v>37.458920595184409</v>
      </c>
      <c r="AA917" s="8">
        <v>37.055493867080386</v>
      </c>
      <c r="AB917" s="9">
        <v>119704.4548826479</v>
      </c>
      <c r="AC917" s="9">
        <v>138931.06337531647</v>
      </c>
      <c r="AD917" s="9">
        <v>147007.2043905101</v>
      </c>
      <c r="AE917" s="9">
        <v>168499.4401281809</v>
      </c>
      <c r="AF917" s="10">
        <v>2.9711917735483628</v>
      </c>
      <c r="AG917" s="10">
        <v>2.9724237818548063</v>
      </c>
      <c r="AH917" s="7">
        <v>13909.744634256233</v>
      </c>
      <c r="AI917" s="7">
        <v>15106.899232679047</v>
      </c>
      <c r="AJ917" s="7">
        <v>16589.836878844071</v>
      </c>
      <c r="AK917" s="7">
        <v>17891.832264313009</v>
      </c>
      <c r="AL917" s="9">
        <v>673652.37312581146</v>
      </c>
      <c r="AM917" s="9">
        <v>719111.23415406398</v>
      </c>
      <c r="AN917" s="9">
        <v>2124.8779976454703</v>
      </c>
      <c r="AO917" s="9">
        <v>2140.690824826323</v>
      </c>
      <c r="AP917" s="7">
        <v>15653.30221809959</v>
      </c>
      <c r="AQ917" s="7">
        <v>546.4029854205437</v>
      </c>
      <c r="AR917" s="7">
        <v>15106.899232679047</v>
      </c>
      <c r="AS917" s="7">
        <v>3453.0591674284078</v>
      </c>
      <c r="AT917" s="7">
        <v>11653.840065250639</v>
      </c>
      <c r="AU917" s="10">
        <v>2.3735222212680753</v>
      </c>
      <c r="AV917" s="10">
        <v>35857</v>
      </c>
      <c r="AW917" s="7">
        <v>34816.904663685011</v>
      </c>
      <c r="AX917" s="7">
        <v>25240.798882134724</v>
      </c>
      <c r="AY917" s="9">
        <v>5.5662535441657175</v>
      </c>
      <c r="AZ917" s="7">
        <v>5633.6787720647553</v>
      </c>
      <c r="BA917" s="7">
        <v>685.74419274368847</v>
      </c>
      <c r="BB917" s="7">
        <v>24041.153160332469</v>
      </c>
      <c r="BC917" s="7">
        <v>9516.6513734243345</v>
      </c>
      <c r="BD917" s="7">
        <v>3379.5773474292364</v>
      </c>
      <c r="BE917" s="7">
        <v>4847.4040945484303</v>
      </c>
      <c r="BF917" s="7">
        <v>123.99999716412276</v>
      </c>
      <c r="BG917" s="7">
        <v>3069.4027093199547</v>
      </c>
      <c r="BH917" s="7">
        <v>3104.1176384463906</v>
      </c>
      <c r="BI917" s="7">
        <v>6704</v>
      </c>
      <c r="BJ917" s="7">
        <v>6689</v>
      </c>
      <c r="BK917" s="7">
        <v>6356</v>
      </c>
      <c r="BL917" s="7">
        <v>6217</v>
      </c>
      <c r="BM917" s="7">
        <v>7288</v>
      </c>
      <c r="BN917" s="7">
        <v>6076</v>
      </c>
      <c r="BO917" s="7">
        <v>1200</v>
      </c>
      <c r="BP917" s="7">
        <v>1479</v>
      </c>
      <c r="BQ917" s="7">
        <v>1623</v>
      </c>
      <c r="BR917" s="7">
        <v>1561</v>
      </c>
      <c r="BS917" s="7">
        <v>692</v>
      </c>
      <c r="BT917" s="7">
        <v>128</v>
      </c>
      <c r="BU917" s="10">
        <v>0</v>
      </c>
      <c r="BV917" s="10">
        <v>0</v>
      </c>
      <c r="BW917" s="10">
        <v>2</v>
      </c>
      <c r="BX917" s="10">
        <v>2</v>
      </c>
      <c r="BY917" s="10">
        <v>0</v>
      </c>
      <c r="BZ917" s="11">
        <v>4</v>
      </c>
      <c r="CA917">
        <f>VLOOKUP(A917,[1]competitor_summary!$B$2:$C$1478,2,FALSE)</f>
        <v>0</v>
      </c>
      <c r="CB917">
        <f>VLOOKUP(A917,[1]competitor_summary!$B$2:$D$1478,3,FALSE)</f>
        <v>10</v>
      </c>
      <c r="CC917">
        <f>VLOOKUP(A917,[1]competitor_summary!$B$2:$E$1478,4,FALSE)</f>
        <v>0</v>
      </c>
    </row>
    <row r="918" spans="1:81" x14ac:dyDescent="0.2">
      <c r="A918" t="s">
        <v>2822</v>
      </c>
      <c r="B918" s="7" t="s">
        <v>2823</v>
      </c>
      <c r="C918" s="7" t="s">
        <v>2824</v>
      </c>
      <c r="D918" s="13">
        <v>44273</v>
      </c>
      <c r="E918" s="14">
        <v>2.75</v>
      </c>
      <c r="F918" s="7">
        <v>140914</v>
      </c>
      <c r="G918" s="7">
        <v>89988.681823071078</v>
      </c>
      <c r="H918" s="7">
        <v>87220.323572393594</v>
      </c>
      <c r="I918" s="7">
        <v>87703.362328054616</v>
      </c>
      <c r="J918" s="7">
        <v>86481.881594464183</v>
      </c>
      <c r="K918" s="7">
        <v>87220.323572393594</v>
      </c>
      <c r="L918" s="7">
        <v>13697.942068189346</v>
      </c>
      <c r="M918" s="7">
        <v>24930.713196729113</v>
      </c>
      <c r="N918" s="7">
        <v>9206.8633067062146</v>
      </c>
      <c r="O918" s="7">
        <v>39384.805000768916</v>
      </c>
      <c r="P918" s="7">
        <v>87220.323572393594</v>
      </c>
      <c r="Q918" s="7">
        <v>6813.7319615135084</v>
      </c>
      <c r="R918" s="7">
        <v>7324.3514426802576</v>
      </c>
      <c r="S918" s="7">
        <v>6839.0633807436861</v>
      </c>
      <c r="T918" s="7">
        <v>6045.0141498424437</v>
      </c>
      <c r="U918" s="7">
        <v>5181.3671980531526</v>
      </c>
      <c r="V918" s="7">
        <v>4577.7746608087846</v>
      </c>
      <c r="W918" s="7">
        <v>4676.1622571546341</v>
      </c>
      <c r="X918" s="7">
        <v>4899.7974169172849</v>
      </c>
      <c r="Y918" s="7">
        <v>46357.26246771375</v>
      </c>
      <c r="Z918" s="8">
        <v>36.009516766287895</v>
      </c>
      <c r="AA918" s="8">
        <v>37.776014977270734</v>
      </c>
      <c r="AB918" s="9">
        <v>69158.707550311243</v>
      </c>
      <c r="AC918" s="9">
        <v>86483.781920818161</v>
      </c>
      <c r="AD918" s="9">
        <v>80310.383087587848</v>
      </c>
      <c r="AE918" s="9">
        <v>100870.54880181001</v>
      </c>
      <c r="AF918" s="10">
        <v>2.630709961808178</v>
      </c>
      <c r="AG918" s="10">
        <v>2.630923297543398</v>
      </c>
      <c r="AH918" s="7">
        <v>32578.787622024305</v>
      </c>
      <c r="AI918" s="7">
        <v>32893.368091991011</v>
      </c>
      <c r="AJ918" s="7">
        <v>33073.879393870375</v>
      </c>
      <c r="AK918" s="7">
        <v>33948.574092450872</v>
      </c>
      <c r="AL918" s="9">
        <v>428848.20773872326</v>
      </c>
      <c r="AM918" s="9">
        <v>441192.39124131761</v>
      </c>
      <c r="AN918" s="9">
        <v>1651.551827070854</v>
      </c>
      <c r="AO918" s="9">
        <v>1769.9455633828229</v>
      </c>
      <c r="AP918" s="7">
        <v>34733.434995360105</v>
      </c>
      <c r="AQ918" s="7">
        <v>1840.0669033690865</v>
      </c>
      <c r="AR918" s="7">
        <v>32893.368091991011</v>
      </c>
      <c r="AS918" s="7">
        <v>18401.502441525303</v>
      </c>
      <c r="AT918" s="7">
        <v>14491.865650465712</v>
      </c>
      <c r="AU918" s="10">
        <v>1.8160377008971738</v>
      </c>
      <c r="AV918" s="10">
        <v>59736</v>
      </c>
      <c r="AW918" s="7">
        <v>69047.677360758156</v>
      </c>
      <c r="AX918" s="7">
        <v>46158.855427613511</v>
      </c>
      <c r="AY918" s="9">
        <v>5.4804919745353713</v>
      </c>
      <c r="AZ918" s="7">
        <v>35764.920308299639</v>
      </c>
      <c r="BA918" s="7">
        <v>2867.1944624567259</v>
      </c>
      <c r="BB918" s="7">
        <v>42937.613032882895</v>
      </c>
      <c r="BC918" s="7">
        <v>10660.595552889921</v>
      </c>
      <c r="BD918" s="7">
        <v>10571.727041796426</v>
      </c>
      <c r="BE918" s="7">
        <v>8592.4793629911255</v>
      </c>
      <c r="BF918" s="7">
        <v>305.18009108165279</v>
      </c>
      <c r="BG918" s="7">
        <v>4290.420030145996</v>
      </c>
      <c r="BH918" s="7">
        <v>8517.2109539777739</v>
      </c>
      <c r="BI918" s="7">
        <v>22598</v>
      </c>
      <c r="BJ918" s="7">
        <v>22598</v>
      </c>
      <c r="BK918" s="7">
        <v>23618</v>
      </c>
      <c r="BL918" s="7">
        <v>24038</v>
      </c>
      <c r="BM918" s="7">
        <v>6656</v>
      </c>
      <c r="BN918" s="7">
        <v>9614</v>
      </c>
      <c r="BO918" s="7">
        <v>5382</v>
      </c>
      <c r="BP918" s="7">
        <v>4611</v>
      </c>
      <c r="BQ918" s="7">
        <v>5199</v>
      </c>
      <c r="BR918" s="7">
        <v>4179</v>
      </c>
      <c r="BS918" s="7">
        <v>2293</v>
      </c>
      <c r="BT918" s="7">
        <v>912</v>
      </c>
      <c r="BU918" s="10">
        <v>2</v>
      </c>
      <c r="BV918" s="10">
        <v>1</v>
      </c>
      <c r="BW918" s="10">
        <v>1</v>
      </c>
      <c r="BX918" s="10">
        <v>1</v>
      </c>
      <c r="BY918" s="10">
        <v>0</v>
      </c>
      <c r="BZ918" s="11">
        <v>5</v>
      </c>
      <c r="CA918">
        <f>VLOOKUP(A918,[1]competitor_summary!$B$2:$C$1478,2,FALSE)</f>
        <v>4</v>
      </c>
      <c r="CB918">
        <f>VLOOKUP(A918,[1]competitor_summary!$B$2:$D$1478,3,FALSE)</f>
        <v>0.26325265360174499</v>
      </c>
      <c r="CC918">
        <f>VLOOKUP(A918,[1]competitor_summary!$B$2:$E$1478,4,FALSE)</f>
        <v>5</v>
      </c>
    </row>
    <row r="919" spans="1:81" x14ac:dyDescent="0.2">
      <c r="A919" t="s">
        <v>2825</v>
      </c>
      <c r="B919" s="7" t="s">
        <v>2826</v>
      </c>
      <c r="C919" s="7" t="s">
        <v>2827</v>
      </c>
      <c r="D919" s="13">
        <v>44314</v>
      </c>
      <c r="E919" s="14">
        <v>2.6666666666666665</v>
      </c>
      <c r="F919" s="7">
        <v>108268</v>
      </c>
      <c r="G919" s="7">
        <v>38581.417851339385</v>
      </c>
      <c r="H919" s="7">
        <v>34267.903067784908</v>
      </c>
      <c r="I919" s="7">
        <v>36384.24845391477</v>
      </c>
      <c r="J919" s="7">
        <v>32436.865484612994</v>
      </c>
      <c r="K919" s="7">
        <v>34267.903067784908</v>
      </c>
      <c r="L919" s="7">
        <v>760.10044300509617</v>
      </c>
      <c r="M919" s="7">
        <v>7853.270527746703</v>
      </c>
      <c r="N919" s="7">
        <v>2088.4257390665007</v>
      </c>
      <c r="O919" s="7">
        <v>23566.106357966608</v>
      </c>
      <c r="P919" s="7">
        <v>34267.903067784908</v>
      </c>
      <c r="Q919" s="7">
        <v>2067.9231602975051</v>
      </c>
      <c r="R919" s="7">
        <v>2413.9319910504855</v>
      </c>
      <c r="S919" s="7">
        <v>2561.6310375448666</v>
      </c>
      <c r="T919" s="7">
        <v>2228.038267690572</v>
      </c>
      <c r="U919" s="7">
        <v>1984.9908790378249</v>
      </c>
      <c r="V919" s="7">
        <v>1971.8319450374111</v>
      </c>
      <c r="W919" s="7">
        <v>2150.8148168440093</v>
      </c>
      <c r="X919" s="7">
        <v>2299.1600867310772</v>
      </c>
      <c r="Y919" s="7">
        <v>17678.322184233752</v>
      </c>
      <c r="Z919" s="8">
        <v>39.598131151973618</v>
      </c>
      <c r="AA919" s="8">
        <v>40.608353076972413</v>
      </c>
      <c r="AB919" s="9">
        <v>82645.864725413499</v>
      </c>
      <c r="AC919" s="9">
        <v>99807.126368257348</v>
      </c>
      <c r="AD919" s="9">
        <v>100500.14561834303</v>
      </c>
      <c r="AE919" s="9">
        <v>121160.74925319559</v>
      </c>
      <c r="AF919" s="10">
        <v>2.6603540690173704</v>
      </c>
      <c r="AG919" s="10">
        <v>2.6603141278229607</v>
      </c>
      <c r="AH919" s="7">
        <v>12001.961407088442</v>
      </c>
      <c r="AI919" s="7">
        <v>12753.798532778979</v>
      </c>
      <c r="AJ919" s="7">
        <v>13548.976700720494</v>
      </c>
      <c r="AK919" s="7">
        <v>14372.948590814602</v>
      </c>
      <c r="AL919" s="9">
        <v>552512.21733722417</v>
      </c>
      <c r="AM919" s="9">
        <v>557606.84147289046</v>
      </c>
      <c r="AN919" s="9">
        <v>1674.279100276018</v>
      </c>
      <c r="AO919" s="9">
        <v>1800.850276039077</v>
      </c>
      <c r="AP919" s="7">
        <v>13272.840888555511</v>
      </c>
      <c r="AQ919" s="7">
        <v>519.04235577653162</v>
      </c>
      <c r="AR919" s="7">
        <v>12753.798532778979</v>
      </c>
      <c r="AS919" s="7">
        <v>4951.0386059150333</v>
      </c>
      <c r="AT919" s="7">
        <v>7802.759926863946</v>
      </c>
      <c r="AU919" s="10">
        <v>2.0838732879717039</v>
      </c>
      <c r="AV919" s="10">
        <v>26577</v>
      </c>
      <c r="AW919" s="7">
        <v>27761.933787792164</v>
      </c>
      <c r="AX919" s="7">
        <v>17723.374232688162</v>
      </c>
      <c r="AY919" s="9">
        <v>5.3215071264432128</v>
      </c>
      <c r="AZ919" s="7">
        <v>11265.987819045491</v>
      </c>
      <c r="BA919" s="7">
        <v>1193.3877662688028</v>
      </c>
      <c r="BB919" s="7">
        <v>16919.091710767127</v>
      </c>
      <c r="BC919" s="7">
        <v>5114.561120191589</v>
      </c>
      <c r="BD919" s="7">
        <v>3399.5816392207635</v>
      </c>
      <c r="BE919" s="7">
        <v>3298.9667347315699</v>
      </c>
      <c r="BF919" s="7">
        <v>93.029564815573394</v>
      </c>
      <c r="BG919" s="7">
        <v>2218.8869241609937</v>
      </c>
      <c r="BH919" s="7">
        <v>2794.0657276466372</v>
      </c>
      <c r="BI919" s="7">
        <v>3382</v>
      </c>
      <c r="BJ919" s="7">
        <v>6892</v>
      </c>
      <c r="BK919" s="7">
        <v>14251</v>
      </c>
      <c r="BL919" s="7">
        <v>3366</v>
      </c>
      <c r="BM919" s="7">
        <v>3311</v>
      </c>
      <c r="BN919" s="7">
        <v>2342</v>
      </c>
      <c r="BO919" s="7">
        <v>884</v>
      </c>
      <c r="BP919" s="7">
        <v>689</v>
      </c>
      <c r="BQ919" s="7">
        <v>732</v>
      </c>
      <c r="BR919" s="7">
        <v>582</v>
      </c>
      <c r="BS919" s="7">
        <v>302</v>
      </c>
      <c r="BT919" s="7">
        <v>171</v>
      </c>
      <c r="BU919" s="10">
        <v>1</v>
      </c>
      <c r="BV919" s="10">
        <v>1</v>
      </c>
      <c r="BW919" s="10">
        <v>1</v>
      </c>
      <c r="BX919" s="10">
        <v>1</v>
      </c>
      <c r="BY919" s="10">
        <v>0</v>
      </c>
      <c r="BZ919" s="11">
        <v>4</v>
      </c>
      <c r="CA919">
        <f>VLOOKUP(A919,[1]competitor_summary!$B$2:$C$1478,2,FALSE)</f>
        <v>1</v>
      </c>
      <c r="CB919">
        <f>VLOOKUP(A919,[1]competitor_summary!$B$2:$D$1478,3,FALSE)</f>
        <v>0.95487348941474903</v>
      </c>
      <c r="CC919">
        <f>VLOOKUP(A919,[1]competitor_summary!$B$2:$E$1478,4,FALSE)</f>
        <v>2.2000000000000002</v>
      </c>
    </row>
    <row r="920" spans="1:81" x14ac:dyDescent="0.2">
      <c r="A920" t="s">
        <v>2828</v>
      </c>
      <c r="B920" s="7" t="s">
        <v>2829</v>
      </c>
      <c r="C920" s="7" t="s">
        <v>2830</v>
      </c>
      <c r="D920" s="13">
        <v>42123</v>
      </c>
      <c r="E920" s="14">
        <v>8.6666666666666661</v>
      </c>
      <c r="F920" s="7">
        <v>39792</v>
      </c>
      <c r="G920" s="7">
        <v>11572.436730896938</v>
      </c>
      <c r="H920" s="7">
        <v>10970.456289537949</v>
      </c>
      <c r="I920" s="7">
        <v>11240.566510290082</v>
      </c>
      <c r="J920" s="7">
        <v>10279.382634000271</v>
      </c>
      <c r="K920" s="7">
        <v>10970.456289537949</v>
      </c>
      <c r="L920" s="7">
        <v>54.151370073319413</v>
      </c>
      <c r="M920" s="7">
        <v>2285.5434022455593</v>
      </c>
      <c r="N920" s="7">
        <v>62.351210228458513</v>
      </c>
      <c r="O920" s="7">
        <v>8568.4103069906123</v>
      </c>
      <c r="P920" s="7">
        <v>10970.456289537949</v>
      </c>
      <c r="Q920" s="7">
        <v>493.11355888884282</v>
      </c>
      <c r="R920" s="7">
        <v>551.74395763705252</v>
      </c>
      <c r="S920" s="7">
        <v>538.95697912859032</v>
      </c>
      <c r="T920" s="7">
        <v>569.84514846774982</v>
      </c>
      <c r="U920" s="7">
        <v>574.03053531772457</v>
      </c>
      <c r="V920" s="7">
        <v>566.98404075647704</v>
      </c>
      <c r="W920" s="7">
        <v>645.94274515711004</v>
      </c>
      <c r="X920" s="7">
        <v>731.65371026849607</v>
      </c>
      <c r="Y920" s="7">
        <v>4672.2706756220432</v>
      </c>
      <c r="Z920" s="8">
        <v>48.565178901502364</v>
      </c>
      <c r="AA920" s="8">
        <v>46.47221175156912</v>
      </c>
      <c r="AB920" s="9">
        <v>64800.679579447686</v>
      </c>
      <c r="AC920" s="9">
        <v>99145.977191102837</v>
      </c>
      <c r="AD920" s="9">
        <v>78058.351427963396</v>
      </c>
      <c r="AE920" s="9">
        <v>119490.15351888997</v>
      </c>
      <c r="AF920" s="10">
        <v>2.2617629820766871</v>
      </c>
      <c r="AG920" s="10">
        <v>2.2616619432303176</v>
      </c>
      <c r="AH920" s="7">
        <v>4418.9523945369292</v>
      </c>
      <c r="AI920" s="7">
        <v>4715.9392544612056</v>
      </c>
      <c r="AJ920" s="7">
        <v>4834.6030211746693</v>
      </c>
      <c r="AK920" s="7">
        <v>4977.8783903890289</v>
      </c>
      <c r="AL920" s="9">
        <v>472916.22471398435</v>
      </c>
      <c r="AM920" s="9">
        <v>586948.62953088467</v>
      </c>
      <c r="AN920" s="9">
        <v>1059.5905688864</v>
      </c>
      <c r="AO920" s="9">
        <v>1348.2561273002091</v>
      </c>
      <c r="AP920" s="7">
        <v>5780.249035133631</v>
      </c>
      <c r="AQ920" s="7">
        <v>1064.3097806724254</v>
      </c>
      <c r="AR920" s="7">
        <v>4715.9392544612056</v>
      </c>
      <c r="AS920" s="7">
        <v>1772.7795649822801</v>
      </c>
      <c r="AT920" s="7">
        <v>2943.1596894789254</v>
      </c>
      <c r="AU920" s="10">
        <v>1.8522800785207201</v>
      </c>
      <c r="AV920" s="10">
        <v>8735</v>
      </c>
      <c r="AW920" s="7">
        <v>9142.8487868524971</v>
      </c>
      <c r="AX920" s="7">
        <v>5268.230521839927</v>
      </c>
      <c r="AY920" s="9">
        <v>1.9287067078175155</v>
      </c>
      <c r="AZ920" s="7">
        <v>8369.0722258335736</v>
      </c>
      <c r="BA920" s="7">
        <v>933.87301595770987</v>
      </c>
      <c r="BB920" s="7">
        <v>5172.4926129754749</v>
      </c>
      <c r="BC920" s="7">
        <v>1617.9799746634671</v>
      </c>
      <c r="BD920" s="7">
        <v>1031.1342891215463</v>
      </c>
      <c r="BE920" s="7">
        <v>1214.9075136768515</v>
      </c>
      <c r="BF920" s="7">
        <v>160.11109063553158</v>
      </c>
      <c r="BG920" s="7">
        <v>649.53097298194189</v>
      </c>
      <c r="BH920" s="7">
        <v>498.82877189613646</v>
      </c>
      <c r="BI920" s="7">
        <v>10330</v>
      </c>
      <c r="BJ920" s="7">
        <v>10766</v>
      </c>
      <c r="BK920" s="7">
        <v>10716</v>
      </c>
      <c r="BL920" s="7">
        <v>4681</v>
      </c>
      <c r="BM920" s="7">
        <v>10525</v>
      </c>
      <c r="BN920" s="7">
        <v>5175</v>
      </c>
      <c r="BO920" s="7">
        <v>2461</v>
      </c>
      <c r="BP920" s="7">
        <v>2490</v>
      </c>
      <c r="BQ920" s="7">
        <v>2528</v>
      </c>
      <c r="BR920" s="7">
        <v>1879</v>
      </c>
      <c r="BS920" s="7">
        <v>756</v>
      </c>
      <c r="BT920" s="7">
        <v>194</v>
      </c>
      <c r="BU920" s="10">
        <v>0</v>
      </c>
      <c r="BV920" s="10">
        <v>0</v>
      </c>
      <c r="BW920" s="10">
        <v>0</v>
      </c>
      <c r="BX920" s="10">
        <v>1</v>
      </c>
      <c r="BY920" s="10">
        <v>0</v>
      </c>
      <c r="BZ920" s="11">
        <v>1</v>
      </c>
      <c r="CA920">
        <f>VLOOKUP(A920,[1]competitor_summary!$B$2:$C$1478,2,FALSE)</f>
        <v>1</v>
      </c>
      <c r="CB920">
        <f>VLOOKUP(A920,[1]competitor_summary!$B$2:$D$1478,3,FALSE)</f>
        <v>0.93884055134706701</v>
      </c>
      <c r="CC920">
        <f>VLOOKUP(A920,[1]competitor_summary!$B$2:$E$1478,4,FALSE)</f>
        <v>4.9000000000000004</v>
      </c>
    </row>
    <row r="921" spans="1:81" x14ac:dyDescent="0.2">
      <c r="A921" t="s">
        <v>2831</v>
      </c>
      <c r="B921" s="7" t="s">
        <v>2832</v>
      </c>
      <c r="C921" s="7" t="s">
        <v>2833</v>
      </c>
      <c r="D921" s="13">
        <v>45121</v>
      </c>
      <c r="E921" s="14">
        <v>0.41666666666666669</v>
      </c>
      <c r="F921" s="7">
        <v>1059</v>
      </c>
      <c r="G921" s="7">
        <v>13242.434030318051</v>
      </c>
      <c r="H921" s="7">
        <v>10418.786560549866</v>
      </c>
      <c r="I921" s="7">
        <v>11663.530057122116</v>
      </c>
      <c r="J921" s="7">
        <v>9516.0004903350491</v>
      </c>
      <c r="K921" s="7">
        <v>10418.786560549866</v>
      </c>
      <c r="L921" s="7">
        <v>2708.7693417663686</v>
      </c>
      <c r="M921" s="7">
        <v>1531.7412715109531</v>
      </c>
      <c r="N921" s="7">
        <v>216.08316982991528</v>
      </c>
      <c r="O921" s="7">
        <v>5962.1927774426294</v>
      </c>
      <c r="P921" s="7">
        <v>10418.786560549866</v>
      </c>
      <c r="Q921" s="7">
        <v>600.20682020962704</v>
      </c>
      <c r="R921" s="7">
        <v>668.29512223193888</v>
      </c>
      <c r="S921" s="7">
        <v>731.08245001069736</v>
      </c>
      <c r="T921" s="7">
        <v>697.88515187508892</v>
      </c>
      <c r="U921" s="7">
        <v>678.47030927264132</v>
      </c>
      <c r="V921" s="7">
        <v>685.8768199585611</v>
      </c>
      <c r="W921" s="7">
        <v>670.32385818043258</v>
      </c>
      <c r="X921" s="7">
        <v>665.56449479947332</v>
      </c>
      <c r="Y921" s="7">
        <v>5397.7050265384605</v>
      </c>
      <c r="Z921" s="8">
        <v>36.699550684030946</v>
      </c>
      <c r="AA921" s="8">
        <v>37.381715624377527</v>
      </c>
      <c r="AB921" s="9">
        <v>115347.63107593761</v>
      </c>
      <c r="AC921" s="9">
        <v>131183.99983289809</v>
      </c>
      <c r="AD921" s="9">
        <v>123060.98774085368</v>
      </c>
      <c r="AE921" s="9">
        <v>141047.96006587651</v>
      </c>
      <c r="AF921" s="10">
        <v>2.9564366102980792</v>
      </c>
      <c r="AG921" s="10">
        <v>2.9548040303824581</v>
      </c>
      <c r="AH921" s="7">
        <v>3219.1033929726109</v>
      </c>
      <c r="AI921" s="7">
        <v>3521.0587059725076</v>
      </c>
      <c r="AJ921" s="7">
        <v>3944.2650984646752</v>
      </c>
      <c r="AK921" s="7">
        <v>4477.1892841835506</v>
      </c>
      <c r="AL921" s="9">
        <v>404342.21614171425</v>
      </c>
      <c r="AM921" s="9">
        <v>448993.98515219399</v>
      </c>
      <c r="AN921" s="9">
        <v>1497.0176623807117</v>
      </c>
      <c r="AO921" s="9">
        <v>1603.6549670179286</v>
      </c>
      <c r="AP921" s="7">
        <v>3617.0196012742817</v>
      </c>
      <c r="AQ921" s="7">
        <v>95.960895301774144</v>
      </c>
      <c r="AR921" s="7">
        <v>3521.0587059725076</v>
      </c>
      <c r="AS921" s="7">
        <v>925.11630218569189</v>
      </c>
      <c r="AT921" s="7">
        <v>2595.9424037868157</v>
      </c>
      <c r="AU921" s="10">
        <v>2.1133701155442499</v>
      </c>
      <c r="AV921" s="10">
        <v>7441</v>
      </c>
      <c r="AW921" s="7">
        <v>8120.4425732386298</v>
      </c>
      <c r="AX921" s="7">
        <v>6225.5293071934721</v>
      </c>
      <c r="AY921" s="9">
        <v>2.4898005593308876</v>
      </c>
      <c r="AZ921" s="7">
        <v>2289.8442199488636</v>
      </c>
      <c r="BA921" s="7">
        <v>224.52048665122129</v>
      </c>
      <c r="BB921" s="7">
        <v>6098.6422666913131</v>
      </c>
      <c r="BC921" s="7">
        <v>2941.037211937597</v>
      </c>
      <c r="BD921" s="7">
        <v>793.50091967859771</v>
      </c>
      <c r="BE921" s="7">
        <v>1330.8895402544877</v>
      </c>
      <c r="BF921" s="7">
        <v>0.35138238873332739</v>
      </c>
      <c r="BG921" s="7">
        <v>488.1218028482981</v>
      </c>
      <c r="BH921" s="7">
        <v>544.74140958359931</v>
      </c>
      <c r="BI921" s="7">
        <v>13103</v>
      </c>
      <c r="BJ921" s="7">
        <v>5407</v>
      </c>
      <c r="BK921" s="7">
        <v>10597</v>
      </c>
      <c r="BL921" s="7">
        <v>13683</v>
      </c>
      <c r="BM921" s="7">
        <v>370</v>
      </c>
      <c r="BN921" s="7">
        <v>5844</v>
      </c>
      <c r="BO921" s="7">
        <v>3233</v>
      </c>
      <c r="BP921" s="7">
        <v>2491</v>
      </c>
      <c r="BQ921" s="7">
        <v>3084</v>
      </c>
      <c r="BR921" s="7">
        <v>2544</v>
      </c>
      <c r="BS921" s="7">
        <v>1184</v>
      </c>
      <c r="BT921" s="7">
        <v>546</v>
      </c>
      <c r="BU921" s="10">
        <v>0</v>
      </c>
      <c r="BV921" s="10">
        <v>0</v>
      </c>
      <c r="BW921" s="10">
        <v>0</v>
      </c>
      <c r="BX921" s="10">
        <v>0</v>
      </c>
      <c r="BY921" s="10">
        <v>0</v>
      </c>
      <c r="BZ921" s="11">
        <v>0</v>
      </c>
      <c r="CA921">
        <f>VLOOKUP(A921,[1]competitor_summary!$B$2:$C$1478,2,FALSE)</f>
        <v>0</v>
      </c>
      <c r="CB921">
        <f>VLOOKUP(A921,[1]competitor_summary!$B$2:$D$1478,3,FALSE)</f>
        <v>10</v>
      </c>
      <c r="CC921">
        <f>VLOOKUP(A921,[1]competitor_summary!$B$2:$E$1478,4,FALSE)</f>
        <v>0</v>
      </c>
    </row>
    <row r="922" spans="1:81" x14ac:dyDescent="0.2">
      <c r="A922" t="s">
        <v>2834</v>
      </c>
      <c r="B922" s="7" t="s">
        <v>2835</v>
      </c>
      <c r="C922" s="7" t="s">
        <v>2836</v>
      </c>
      <c r="D922" s="13">
        <v>44819</v>
      </c>
      <c r="E922" s="14">
        <v>1.25</v>
      </c>
      <c r="F922" s="7">
        <v>42255</v>
      </c>
      <c r="G922" s="7">
        <v>60953.73479449335</v>
      </c>
      <c r="H922" s="7">
        <v>59003.573617728442</v>
      </c>
      <c r="I922" s="7">
        <v>59506.451550060352</v>
      </c>
      <c r="J922" s="7">
        <v>57215.998912361101</v>
      </c>
      <c r="K922" s="7">
        <v>59003.573617728442</v>
      </c>
      <c r="L922" s="7">
        <v>11175.819173586646</v>
      </c>
      <c r="M922" s="7">
        <v>10072.199869725071</v>
      </c>
      <c r="N922" s="7">
        <v>4420.8231310001638</v>
      </c>
      <c r="O922" s="7">
        <v>33334.73144341656</v>
      </c>
      <c r="P922" s="7">
        <v>59003.573617728442</v>
      </c>
      <c r="Q922" s="7">
        <v>3629.3329613065871</v>
      </c>
      <c r="R922" s="7">
        <v>4459.8411940532096</v>
      </c>
      <c r="S922" s="7">
        <v>4568.4564902345119</v>
      </c>
      <c r="T922" s="7">
        <v>3984.7454886838459</v>
      </c>
      <c r="U922" s="7">
        <v>3318.2333183375049</v>
      </c>
      <c r="V922" s="7">
        <v>3314.2166340224194</v>
      </c>
      <c r="W922" s="7">
        <v>3428.8814891448492</v>
      </c>
      <c r="X922" s="7">
        <v>3710.2282397893505</v>
      </c>
      <c r="Y922" s="7">
        <v>30413.93581557228</v>
      </c>
      <c r="Z922" s="8">
        <v>39.775731742440612</v>
      </c>
      <c r="AA922" s="8">
        <v>41.058348406342084</v>
      </c>
      <c r="AB922" s="9">
        <v>59600.288736387301</v>
      </c>
      <c r="AC922" s="9">
        <v>91298.234169336676</v>
      </c>
      <c r="AD922" s="9">
        <v>67232.15159167441</v>
      </c>
      <c r="AE922" s="9">
        <v>101730.38845666469</v>
      </c>
      <c r="AF922" s="10">
        <v>2.3108607785706767</v>
      </c>
      <c r="AG922" s="10">
        <v>2.2991623355997137</v>
      </c>
      <c r="AH922" s="7">
        <v>23833.616074043908</v>
      </c>
      <c r="AI922" s="7">
        <v>24911.054262827798</v>
      </c>
      <c r="AJ922" s="7">
        <v>25269.611328052655</v>
      </c>
      <c r="AK922" s="7">
        <v>25979.665283389397</v>
      </c>
      <c r="AL922" s="9">
        <v>291019.28851078881</v>
      </c>
      <c r="AM922" s="9">
        <v>402443.86492805037</v>
      </c>
      <c r="AN922" s="9">
        <v>1313.6250040109312</v>
      </c>
      <c r="AO922" s="9">
        <v>1356.9539570765205</v>
      </c>
      <c r="AP922" s="7">
        <v>27577.502652003066</v>
      </c>
      <c r="AQ922" s="7">
        <v>2666.4483891752716</v>
      </c>
      <c r="AR922" s="7">
        <v>24911.054262827798</v>
      </c>
      <c r="AS922" s="7">
        <v>13801.841118800303</v>
      </c>
      <c r="AT922" s="7">
        <v>11109.213144027492</v>
      </c>
      <c r="AU922" s="10">
        <v>1.4671067682012118</v>
      </c>
      <c r="AV922" s="10">
        <v>36547</v>
      </c>
      <c r="AW922" s="7">
        <v>47824.833734688596</v>
      </c>
      <c r="AX922" s="7">
        <v>31086.575100646078</v>
      </c>
      <c r="AY922" s="9">
        <v>3.4367928939943644</v>
      </c>
      <c r="AZ922" s="7">
        <v>70723.852130712679</v>
      </c>
      <c r="BA922" s="7">
        <v>4585.1605113936967</v>
      </c>
      <c r="BB922" s="7">
        <v>30074.381450632711</v>
      </c>
      <c r="BC922" s="7">
        <v>10553.492382739463</v>
      </c>
      <c r="BD922" s="7">
        <v>5316.0550769815827</v>
      </c>
      <c r="BE922" s="7">
        <v>6150.2322275339457</v>
      </c>
      <c r="BF922" s="7">
        <v>67.000002851244062</v>
      </c>
      <c r="BG922" s="7">
        <v>3623.4818131165484</v>
      </c>
      <c r="BH922" s="7">
        <v>4364.119947409924</v>
      </c>
      <c r="BI922" s="7">
        <v>30003</v>
      </c>
      <c r="BJ922" s="7">
        <v>31038</v>
      </c>
      <c r="BK922" s="7">
        <v>14520</v>
      </c>
      <c r="BL922" s="7">
        <v>15787</v>
      </c>
      <c r="BM922" s="7">
        <v>33347</v>
      </c>
      <c r="BN922" s="7">
        <v>13917</v>
      </c>
      <c r="BO922" s="7">
        <v>7948</v>
      </c>
      <c r="BP922" s="7">
        <v>5892</v>
      </c>
      <c r="BQ922" s="7">
        <v>5974</v>
      </c>
      <c r="BR922" s="7">
        <v>5239</v>
      </c>
      <c r="BS922" s="7">
        <v>3324</v>
      </c>
      <c r="BT922" s="7">
        <v>1606</v>
      </c>
      <c r="BU922" s="10">
        <v>0</v>
      </c>
      <c r="BV922" s="10">
        <v>0</v>
      </c>
      <c r="BW922" s="10">
        <v>3</v>
      </c>
      <c r="BX922" s="10">
        <v>1</v>
      </c>
      <c r="BY922" s="10">
        <v>0</v>
      </c>
      <c r="BZ922" s="11">
        <v>4</v>
      </c>
      <c r="CA922">
        <f>VLOOKUP(A922,[1]competitor_summary!$B$2:$C$1478,2,FALSE)</f>
        <v>1</v>
      </c>
      <c r="CB922">
        <f>VLOOKUP(A922,[1]competitor_summary!$B$2:$D$1478,3,FALSE)</f>
        <v>0.847948191112743</v>
      </c>
      <c r="CC922">
        <f>VLOOKUP(A922,[1]competitor_summary!$B$2:$E$1478,4,FALSE)</f>
        <v>4.2</v>
      </c>
    </row>
    <row r="923" spans="1:81" x14ac:dyDescent="0.2">
      <c r="A923" t="s">
        <v>2837</v>
      </c>
      <c r="B923" s="7" t="s">
        <v>2838</v>
      </c>
      <c r="C923" s="7" t="s">
        <v>2839</v>
      </c>
      <c r="D923" s="13">
        <v>45155</v>
      </c>
      <c r="E923" s="14">
        <v>0.33333333333333331</v>
      </c>
      <c r="F923" s="7">
        <v>2808</v>
      </c>
      <c r="G923" s="7">
        <v>8807.4000771264546</v>
      </c>
      <c r="H923" s="7">
        <v>8256.1754306212533</v>
      </c>
      <c r="I923" s="7">
        <v>8486.9980699467706</v>
      </c>
      <c r="J923" s="7">
        <v>7732.0596609014901</v>
      </c>
      <c r="K923" s="7">
        <v>8256.1754306212533</v>
      </c>
      <c r="L923" s="7">
        <v>1833.7723491464276</v>
      </c>
      <c r="M923" s="7">
        <v>856.85297192248981</v>
      </c>
      <c r="N923" s="7">
        <v>166.26022519846447</v>
      </c>
      <c r="O923" s="7">
        <v>5399.2898843538715</v>
      </c>
      <c r="P923" s="7">
        <v>8256.1754306212533</v>
      </c>
      <c r="Q923" s="7">
        <v>426.84605216269847</v>
      </c>
      <c r="R923" s="7">
        <v>496.89794418436941</v>
      </c>
      <c r="S923" s="7">
        <v>537.62800963793416</v>
      </c>
      <c r="T923" s="7">
        <v>530.84294817585032</v>
      </c>
      <c r="U923" s="7">
        <v>471.42282232176512</v>
      </c>
      <c r="V923" s="7">
        <v>492.07448120904155</v>
      </c>
      <c r="W923" s="7">
        <v>485.1624217472272</v>
      </c>
      <c r="X923" s="7">
        <v>560.91312983550597</v>
      </c>
      <c r="Y923" s="7">
        <v>4001.7878092743922</v>
      </c>
      <c r="Z923" s="8">
        <v>41.861350769185563</v>
      </c>
      <c r="AA923" s="8">
        <v>41.954249615792847</v>
      </c>
      <c r="AB923" s="9">
        <v>70284.009087663158</v>
      </c>
      <c r="AC923" s="9">
        <v>88397.771890382355</v>
      </c>
      <c r="AD923" s="9">
        <v>81316.41894344335</v>
      </c>
      <c r="AE923" s="9">
        <v>102547.98814693562</v>
      </c>
      <c r="AF923" s="10">
        <v>2.4805743465942491</v>
      </c>
      <c r="AG923" s="10">
        <v>2.4845604071009899</v>
      </c>
      <c r="AH923" s="7">
        <v>3006.4359214403667</v>
      </c>
      <c r="AI923" s="7">
        <v>3321.4183241307037</v>
      </c>
      <c r="AJ923" s="7">
        <v>3409.1931785405031</v>
      </c>
      <c r="AK923" s="7">
        <v>3535.1021116468473</v>
      </c>
      <c r="AL923" s="9">
        <v>360473.00883219409</v>
      </c>
      <c r="AM923" s="9">
        <v>422694.56230764155</v>
      </c>
      <c r="AN923" s="9">
        <v>1334.5132755568286</v>
      </c>
      <c r="AO923" s="9">
        <v>1285.9977977557771</v>
      </c>
      <c r="AP923" s="7">
        <v>3528.309446016443</v>
      </c>
      <c r="AQ923" s="7">
        <v>206.89112188573927</v>
      </c>
      <c r="AR923" s="7">
        <v>3321.4183241307037</v>
      </c>
      <c r="AS923" s="7">
        <v>1085.5387602699921</v>
      </c>
      <c r="AT923" s="7">
        <v>2235.8795638607116</v>
      </c>
      <c r="AU923" s="10">
        <v>1.7871312679278708</v>
      </c>
      <c r="AV923" s="10">
        <v>5936</v>
      </c>
      <c r="AW923" s="7">
        <v>6683.5611151444027</v>
      </c>
      <c r="AX923" s="7">
        <v>3827.944089782075</v>
      </c>
      <c r="AY923" s="9">
        <v>2.4410125980667794</v>
      </c>
      <c r="AZ923" s="7">
        <v>2824.2219139513654</v>
      </c>
      <c r="BA923" s="7">
        <v>241.20909249569013</v>
      </c>
      <c r="BB923" s="7">
        <v>3739.3978191023925</v>
      </c>
      <c r="BC923" s="7">
        <v>1736.6821920550428</v>
      </c>
      <c r="BD923" s="7">
        <v>900.91529160551727</v>
      </c>
      <c r="BE923" s="7">
        <v>597.05390562908724</v>
      </c>
      <c r="BF923" s="7">
        <v>23.847908075200394</v>
      </c>
      <c r="BG923" s="7">
        <v>211.93140655232128</v>
      </c>
      <c r="BH923" s="7">
        <v>268.96711518522352</v>
      </c>
      <c r="BI923" s="7">
        <v>13184</v>
      </c>
      <c r="BJ923" s="7">
        <v>14295</v>
      </c>
      <c r="BK923" s="7">
        <v>13562</v>
      </c>
      <c r="BL923" s="7">
        <v>13354</v>
      </c>
      <c r="BM923" s="7">
        <v>13987</v>
      </c>
      <c r="BN923" s="7">
        <v>13855</v>
      </c>
      <c r="BO923" s="7">
        <v>2799</v>
      </c>
      <c r="BP923" s="7">
        <v>2565</v>
      </c>
      <c r="BQ923" s="7">
        <v>3038</v>
      </c>
      <c r="BR923" s="7">
        <v>2794</v>
      </c>
      <c r="BS923" s="7">
        <v>1420</v>
      </c>
      <c r="BT923" s="7">
        <v>558</v>
      </c>
      <c r="BU923" s="10">
        <v>1</v>
      </c>
      <c r="BV923" s="10">
        <v>0</v>
      </c>
      <c r="BW923" s="10">
        <v>1</v>
      </c>
      <c r="BX923" s="10">
        <v>0</v>
      </c>
      <c r="BY923" s="10">
        <v>0</v>
      </c>
      <c r="BZ923" s="11">
        <v>2</v>
      </c>
      <c r="CA923">
        <f>VLOOKUP(A923,[1]competitor_summary!$B$2:$C$1478,2,FALSE)</f>
        <v>0</v>
      </c>
      <c r="CB923">
        <f>VLOOKUP(A923,[1]competitor_summary!$B$2:$D$1478,3,FALSE)</f>
        <v>10</v>
      </c>
      <c r="CC923">
        <f>VLOOKUP(A923,[1]competitor_summary!$B$2:$E$1478,4,FALSE)</f>
        <v>0</v>
      </c>
    </row>
    <row r="924" spans="1:81" x14ac:dyDescent="0.2">
      <c r="A924" t="s">
        <v>2840</v>
      </c>
      <c r="B924" s="7" t="s">
        <v>2841</v>
      </c>
      <c r="C924" s="7" t="s">
        <v>2842</v>
      </c>
      <c r="D924" s="13">
        <v>45082</v>
      </c>
      <c r="E924" s="14">
        <v>0.5</v>
      </c>
      <c r="F924" s="7">
        <v>17481</v>
      </c>
      <c r="G924" s="7">
        <v>7829.7299484516843</v>
      </c>
      <c r="H924" s="7">
        <v>7358.734301538032</v>
      </c>
      <c r="I924" s="7">
        <v>7568.4459986997535</v>
      </c>
      <c r="J924" s="7">
        <v>7214.1240972909145</v>
      </c>
      <c r="K924" s="7">
        <v>7358.734301538032</v>
      </c>
      <c r="L924" s="7">
        <v>1866.111646104604</v>
      </c>
      <c r="M924" s="7">
        <v>837.51383968419395</v>
      </c>
      <c r="N924" s="7">
        <v>66.805799750203732</v>
      </c>
      <c r="O924" s="7">
        <v>4588.3030159990303</v>
      </c>
      <c r="P924" s="7">
        <v>7358.734301538032</v>
      </c>
      <c r="Q924" s="7">
        <v>462.80445401050383</v>
      </c>
      <c r="R924" s="7">
        <v>436.4563742960454</v>
      </c>
      <c r="S924" s="7">
        <v>441.14854405634105</v>
      </c>
      <c r="T924" s="7">
        <v>454.0990924021462</v>
      </c>
      <c r="U924" s="7">
        <v>443.65807605587179</v>
      </c>
      <c r="V924" s="7">
        <v>439.87049806164578</v>
      </c>
      <c r="W924" s="7">
        <v>445.06026050093351</v>
      </c>
      <c r="X924" s="7">
        <v>454.65295195148792</v>
      </c>
      <c r="Y924" s="7">
        <v>3577.7502513349755</v>
      </c>
      <c r="Z924" s="8">
        <v>39.228713384357185</v>
      </c>
      <c r="AA924" s="8">
        <v>40.184324848381301</v>
      </c>
      <c r="AB924" s="9">
        <v>36809.78955561066</v>
      </c>
      <c r="AC924" s="9">
        <v>52528.104288613227</v>
      </c>
      <c r="AD924" s="9">
        <v>40549.913940960076</v>
      </c>
      <c r="AE924" s="9">
        <v>58796.287248000815</v>
      </c>
      <c r="AF924" s="10">
        <v>2.5000265512818958</v>
      </c>
      <c r="AG924" s="10">
        <v>2.5001591886999393</v>
      </c>
      <c r="AH924" s="7">
        <v>2723.1024927762337</v>
      </c>
      <c r="AI924" s="7">
        <v>2806.4319922840805</v>
      </c>
      <c r="AJ924" s="7">
        <v>2890.1055468571139</v>
      </c>
      <c r="AK924" s="7">
        <v>2992.995211871108</v>
      </c>
      <c r="AL924" s="9">
        <v>163187.8346608702</v>
      </c>
      <c r="AM924" s="9">
        <v>209663.36263242643</v>
      </c>
      <c r="AN924" s="9">
        <v>586.97985788257074</v>
      </c>
      <c r="AO924" s="9">
        <v>728.98644764919914</v>
      </c>
      <c r="AP924" s="7">
        <v>3409.3361729672179</v>
      </c>
      <c r="AQ924" s="7">
        <v>602.90418068313738</v>
      </c>
      <c r="AR924" s="7">
        <v>2806.4319922840805</v>
      </c>
      <c r="AS924" s="7">
        <v>935.18041900458047</v>
      </c>
      <c r="AT924" s="7">
        <v>1871.2515732795</v>
      </c>
      <c r="AU924" s="10">
        <v>1.594839896813611</v>
      </c>
      <c r="AV924" s="10">
        <v>4476</v>
      </c>
      <c r="AW924" s="7">
        <v>5902.3693620820413</v>
      </c>
      <c r="AX924" s="7">
        <v>2696.6063757728552</v>
      </c>
      <c r="AY924" s="9">
        <v>6.8046065807873743</v>
      </c>
      <c r="AZ924" s="7">
        <v>4443.7546365691815</v>
      </c>
      <c r="BA924" s="7">
        <v>379.56527150204056</v>
      </c>
      <c r="BB924" s="7">
        <v>2575.583796009887</v>
      </c>
      <c r="BC924" s="7">
        <v>654.25036455132067</v>
      </c>
      <c r="BD924" s="7">
        <v>418.54070768289967</v>
      </c>
      <c r="BE924" s="7">
        <v>591.70659165573306</v>
      </c>
      <c r="BF924" s="7">
        <v>34.732949962723069</v>
      </c>
      <c r="BG924" s="7">
        <v>260.33851780963596</v>
      </c>
      <c r="BH924" s="7">
        <v>616.01466434757458</v>
      </c>
      <c r="BI924" s="7">
        <v>11828</v>
      </c>
      <c r="BJ924" s="7">
        <v>12055</v>
      </c>
      <c r="BK924" s="7">
        <v>11923</v>
      </c>
      <c r="BL924" s="7">
        <v>11879</v>
      </c>
      <c r="BM924" s="7">
        <v>10092</v>
      </c>
      <c r="BN924" s="7">
        <v>11707</v>
      </c>
      <c r="BO924" s="7">
        <v>2587</v>
      </c>
      <c r="BP924" s="7">
        <v>2729</v>
      </c>
      <c r="BQ924" s="7">
        <v>2644</v>
      </c>
      <c r="BR924" s="7">
        <v>2342</v>
      </c>
      <c r="BS924" s="7">
        <v>1092</v>
      </c>
      <c r="BT924" s="7">
        <v>409</v>
      </c>
      <c r="BU924" s="10">
        <v>0</v>
      </c>
      <c r="BV924" s="10">
        <v>0</v>
      </c>
      <c r="BW924" s="10">
        <v>0</v>
      </c>
      <c r="BX924" s="10">
        <v>1</v>
      </c>
      <c r="BY924" s="10">
        <v>0</v>
      </c>
      <c r="BZ924" s="11">
        <v>1</v>
      </c>
      <c r="CA924">
        <f>VLOOKUP(A924,[1]competitor_summary!$B$2:$C$1478,2,FALSE)</f>
        <v>0</v>
      </c>
      <c r="CB924">
        <f>VLOOKUP(A924,[1]competitor_summary!$B$2:$D$1478,3,FALSE)</f>
        <v>10</v>
      </c>
      <c r="CC924">
        <f>VLOOKUP(A924,[1]competitor_summary!$B$2:$E$1478,4,FALSE)</f>
        <v>0</v>
      </c>
    </row>
    <row r="925" spans="1:81" x14ac:dyDescent="0.2">
      <c r="A925" t="s">
        <v>2843</v>
      </c>
      <c r="B925" s="7" t="s">
        <v>2844</v>
      </c>
      <c r="C925" s="7" t="s">
        <v>2845</v>
      </c>
      <c r="D925" s="13">
        <v>45002</v>
      </c>
      <c r="E925" s="14">
        <v>0.75</v>
      </c>
      <c r="F925" s="7">
        <v>9403</v>
      </c>
      <c r="G925" s="7">
        <v>6496.114925165195</v>
      </c>
      <c r="H925" s="7">
        <v>6122.7030886426801</v>
      </c>
      <c r="I925" s="7">
        <v>6238.2173192042392</v>
      </c>
      <c r="J925" s="7">
        <v>5375.1456004623324</v>
      </c>
      <c r="K925" s="7">
        <v>6122.7030886426801</v>
      </c>
      <c r="L925" s="7">
        <v>1418.8928198753856</v>
      </c>
      <c r="M925" s="7">
        <v>513.68806912738364</v>
      </c>
      <c r="N925" s="7">
        <v>89.415723376208916</v>
      </c>
      <c r="O925" s="7">
        <v>4100.7064762637019</v>
      </c>
      <c r="P925" s="7">
        <v>6122.7030886426801</v>
      </c>
      <c r="Q925" s="7">
        <v>355.86280842788983</v>
      </c>
      <c r="R925" s="7">
        <v>359.25014141574502</v>
      </c>
      <c r="S925" s="7">
        <v>367.69832332176156</v>
      </c>
      <c r="T925" s="7">
        <v>327.02553330140654</v>
      </c>
      <c r="U925" s="7">
        <v>278.17756226705387</v>
      </c>
      <c r="V925" s="7">
        <v>320.08928331709467</v>
      </c>
      <c r="W925" s="7">
        <v>355.14221830584574</v>
      </c>
      <c r="X925" s="7">
        <v>419.105524764047</v>
      </c>
      <c r="Y925" s="7">
        <v>2782.3513951208442</v>
      </c>
      <c r="Z925" s="8">
        <v>43.647920876000782</v>
      </c>
      <c r="AA925" s="8">
        <v>43.706063452847111</v>
      </c>
      <c r="AB925" s="9">
        <v>81745.680413153983</v>
      </c>
      <c r="AC925" s="9">
        <v>117490.89203225559</v>
      </c>
      <c r="AD925" s="9">
        <v>100584.37034292133</v>
      </c>
      <c r="AE925" s="9">
        <v>144663.5381243318</v>
      </c>
      <c r="AF925" s="10">
        <v>2.325735381715933</v>
      </c>
      <c r="AG925" s="10">
        <v>2.3302731120591922</v>
      </c>
      <c r="AH925" s="7">
        <v>2307.7110456500668</v>
      </c>
      <c r="AI925" s="7">
        <v>2603.7981343065621</v>
      </c>
      <c r="AJ925" s="7">
        <v>2648.2910632682033</v>
      </c>
      <c r="AK925" s="7">
        <v>2755.9770256608026</v>
      </c>
      <c r="AL925" s="9">
        <v>590980.61863249238</v>
      </c>
      <c r="AM925" s="9">
        <v>832489.64386249566</v>
      </c>
      <c r="AN925" s="9">
        <v>1415.7459239446659</v>
      </c>
      <c r="AO925" s="9">
        <v>1475.9745008120624</v>
      </c>
      <c r="AP925" s="7">
        <v>3025.2601641459623</v>
      </c>
      <c r="AQ925" s="7">
        <v>421.4620298394002</v>
      </c>
      <c r="AR925" s="7">
        <v>2603.7981343065621</v>
      </c>
      <c r="AS925" s="7">
        <v>728.56529440759914</v>
      </c>
      <c r="AT925" s="7">
        <v>1875.232839898963</v>
      </c>
      <c r="AU925" s="10">
        <v>1.8761878961280101</v>
      </c>
      <c r="AV925" s="10">
        <v>4885</v>
      </c>
      <c r="AW925" s="7">
        <v>5032.4387649936834</v>
      </c>
      <c r="AX925" s="7">
        <v>2795.3230558725772</v>
      </c>
      <c r="AY925" s="9">
        <v>3.2013309970038657</v>
      </c>
      <c r="AZ925" s="7">
        <v>4500.3488226638583</v>
      </c>
      <c r="BA925" s="7">
        <v>538.34654008579673</v>
      </c>
      <c r="BB925" s="7">
        <v>2732.8013766243821</v>
      </c>
      <c r="BC925" s="7">
        <v>1247.6905342924874</v>
      </c>
      <c r="BD925" s="7">
        <v>506.44772419088986</v>
      </c>
      <c r="BE925" s="7">
        <v>503.14301832718775</v>
      </c>
      <c r="BF925" s="7">
        <v>2.3971359804272652</v>
      </c>
      <c r="BG925" s="7">
        <v>245.92858104465995</v>
      </c>
      <c r="BH925" s="7">
        <v>227.19438278872985</v>
      </c>
      <c r="BI925" s="7">
        <v>13570</v>
      </c>
      <c r="BJ925" s="7">
        <v>13782</v>
      </c>
      <c r="BK925" s="7">
        <v>14991</v>
      </c>
      <c r="BL925" s="7">
        <v>13937</v>
      </c>
      <c r="BM925" s="7">
        <v>15336</v>
      </c>
      <c r="BN925" s="7">
        <v>13943</v>
      </c>
      <c r="BO925" s="7">
        <v>3611</v>
      </c>
      <c r="BP925" s="7">
        <v>2969</v>
      </c>
      <c r="BQ925" s="7">
        <v>3199</v>
      </c>
      <c r="BR925" s="7">
        <v>2352</v>
      </c>
      <c r="BS925" s="7">
        <v>1082</v>
      </c>
      <c r="BT925" s="7">
        <v>337</v>
      </c>
      <c r="BU925" s="10">
        <v>0</v>
      </c>
      <c r="BV925" s="10">
        <v>0</v>
      </c>
      <c r="BW925" s="10">
        <v>3</v>
      </c>
      <c r="BX925" s="10">
        <v>1</v>
      </c>
      <c r="BY925" s="10">
        <v>0</v>
      </c>
      <c r="BZ925" s="11">
        <v>4</v>
      </c>
      <c r="CA925">
        <f>VLOOKUP(A925,[1]competitor_summary!$B$2:$C$1478,2,FALSE)</f>
        <v>0</v>
      </c>
      <c r="CB925">
        <f>VLOOKUP(A925,[1]competitor_summary!$B$2:$D$1478,3,FALSE)</f>
        <v>10</v>
      </c>
      <c r="CC925">
        <f>VLOOKUP(A925,[1]competitor_summary!$B$2:$E$1478,4,FALSE)</f>
        <v>0</v>
      </c>
    </row>
    <row r="926" spans="1:81" x14ac:dyDescent="0.2">
      <c r="A926" t="s">
        <v>2846</v>
      </c>
      <c r="B926" s="7" t="s">
        <v>2847</v>
      </c>
      <c r="C926" s="7" t="s">
        <v>2848</v>
      </c>
      <c r="D926" s="13">
        <v>44879</v>
      </c>
      <c r="E926" s="14">
        <v>1.0833333333333333</v>
      </c>
      <c r="F926" s="7">
        <v>74830</v>
      </c>
      <c r="G926" s="7">
        <v>48202.295542621054</v>
      </c>
      <c r="H926" s="7">
        <v>42287.830413731048</v>
      </c>
      <c r="I926" s="7">
        <v>44763.158996894723</v>
      </c>
      <c r="J926" s="7">
        <v>40179.459313757368</v>
      </c>
      <c r="K926" s="7">
        <v>42287.830413731048</v>
      </c>
      <c r="L926" s="7">
        <v>18752.116152908187</v>
      </c>
      <c r="M926" s="7">
        <v>3506.844358593924</v>
      </c>
      <c r="N926" s="7">
        <v>936.94313740101643</v>
      </c>
      <c r="O926" s="7">
        <v>19091.92676482792</v>
      </c>
      <c r="P926" s="7">
        <v>42287.830413731048</v>
      </c>
      <c r="Q926" s="7">
        <v>3425.1547854631208</v>
      </c>
      <c r="R926" s="7">
        <v>3433.2799198755529</v>
      </c>
      <c r="S926" s="7">
        <v>2838.17966517061</v>
      </c>
      <c r="T926" s="7">
        <v>2446.5313797988929</v>
      </c>
      <c r="U926" s="7">
        <v>2066.6126461676322</v>
      </c>
      <c r="V926" s="7">
        <v>1996.7352041283157</v>
      </c>
      <c r="W926" s="7">
        <v>1950.1956087937579</v>
      </c>
      <c r="X926" s="7">
        <v>1876.6090569088701</v>
      </c>
      <c r="Y926" s="7">
        <v>20033.298266306752</v>
      </c>
      <c r="Z926" s="8">
        <v>32.195193416954503</v>
      </c>
      <c r="AA926" s="8">
        <v>36.003343852120686</v>
      </c>
      <c r="AB926" s="9">
        <v>54441.572693485454</v>
      </c>
      <c r="AC926" s="9">
        <v>73488.305041040978</v>
      </c>
      <c r="AD926" s="9">
        <v>63418.533920884838</v>
      </c>
      <c r="AE926" s="9">
        <v>85137.931784120214</v>
      </c>
      <c r="AF926" s="10">
        <v>2.4739476456344098</v>
      </c>
      <c r="AG926" s="10">
        <v>2.4788831505391848</v>
      </c>
      <c r="AH926" s="7">
        <v>15331.471230104566</v>
      </c>
      <c r="AI926" s="7">
        <v>16101.2943326729</v>
      </c>
      <c r="AJ926" s="7">
        <v>17067.855225571373</v>
      </c>
      <c r="AK926" s="7">
        <v>18432.251974854269</v>
      </c>
      <c r="AL926" s="9">
        <v>262022.2887652294</v>
      </c>
      <c r="AM926" s="9">
        <v>306339.89563518978</v>
      </c>
      <c r="AN926" s="9">
        <v>1138.1854513919977</v>
      </c>
      <c r="AO926" s="9">
        <v>1176.717485570184</v>
      </c>
      <c r="AP926" s="7">
        <v>17533.598070661712</v>
      </c>
      <c r="AQ926" s="7">
        <v>1432.3037379888119</v>
      </c>
      <c r="AR926" s="7">
        <v>16101.2943326729</v>
      </c>
      <c r="AS926" s="7">
        <v>8582.4966578459134</v>
      </c>
      <c r="AT926" s="7">
        <v>7518.7976748269866</v>
      </c>
      <c r="AU926" s="10">
        <v>1.6551334667689261</v>
      </c>
      <c r="AV926" s="10">
        <v>26650</v>
      </c>
      <c r="AW926" s="7">
        <v>33269.781281751581</v>
      </c>
      <c r="AX926" s="7">
        <v>19829.419592580525</v>
      </c>
      <c r="AY926" s="9">
        <v>4.2914359229892725</v>
      </c>
      <c r="AZ926" s="7">
        <v>15239.100550600517</v>
      </c>
      <c r="BA926" s="7">
        <v>1293.4022103850293</v>
      </c>
      <c r="BB926" s="7">
        <v>19182.782827769173</v>
      </c>
      <c r="BC926" s="7">
        <v>6765.9793720180169</v>
      </c>
      <c r="BD926" s="7">
        <v>3081.881074974779</v>
      </c>
      <c r="BE926" s="7">
        <v>4977.6471432694234</v>
      </c>
      <c r="BF926" s="7">
        <v>82.266720760846511</v>
      </c>
      <c r="BG926" s="7">
        <v>1418.1540192875545</v>
      </c>
      <c r="BH926" s="7">
        <v>2856.8544974585529</v>
      </c>
      <c r="BI926" s="7">
        <v>11423</v>
      </c>
      <c r="BJ926" s="7">
        <v>11780</v>
      </c>
      <c r="BK926" s="7">
        <v>11863</v>
      </c>
      <c r="BL926" s="7">
        <v>11857</v>
      </c>
      <c r="BM926" s="7">
        <v>11370</v>
      </c>
      <c r="BN926" s="7">
        <v>11336</v>
      </c>
      <c r="BO926" s="7">
        <v>2209</v>
      </c>
      <c r="BP926" s="7">
        <v>2174</v>
      </c>
      <c r="BQ926" s="7">
        <v>2626</v>
      </c>
      <c r="BR926" s="7">
        <v>2566</v>
      </c>
      <c r="BS926" s="7">
        <v>1459</v>
      </c>
      <c r="BT926" s="7">
        <v>378</v>
      </c>
      <c r="BU926" s="10">
        <v>0</v>
      </c>
      <c r="BV926" s="10">
        <v>0</v>
      </c>
      <c r="BW926" s="10">
        <v>3</v>
      </c>
      <c r="BX926" s="10">
        <v>2</v>
      </c>
      <c r="BY926" s="10">
        <v>0</v>
      </c>
      <c r="BZ926" s="11">
        <v>5</v>
      </c>
      <c r="CA926">
        <f>VLOOKUP(A926,[1]competitor_summary!$B$2:$C$1478,2,FALSE)</f>
        <v>0</v>
      </c>
      <c r="CB926">
        <f>VLOOKUP(A926,[1]competitor_summary!$B$2:$D$1478,3,FALSE)</f>
        <v>10</v>
      </c>
      <c r="CC926">
        <f>VLOOKUP(A926,[1]competitor_summary!$B$2:$E$1478,4,FALSE)</f>
        <v>0</v>
      </c>
    </row>
    <row r="927" spans="1:81" x14ac:dyDescent="0.2">
      <c r="A927" t="s">
        <v>2849</v>
      </c>
      <c r="B927" s="7" t="s">
        <v>2850</v>
      </c>
      <c r="C927" s="7" t="s">
        <v>2851</v>
      </c>
      <c r="D927" s="13">
        <v>44686</v>
      </c>
      <c r="E927" s="14">
        <v>1.5833333333333333</v>
      </c>
      <c r="F927" s="7">
        <v>72876</v>
      </c>
      <c r="G927" s="7">
        <v>7809.547167088429</v>
      </c>
      <c r="H927" s="7">
        <v>6984.8633101377636</v>
      </c>
      <c r="I927" s="7">
        <v>7337.1354978497257</v>
      </c>
      <c r="J927" s="7">
        <v>6824.9255886267056</v>
      </c>
      <c r="K927" s="7">
        <v>6984.8633101377636</v>
      </c>
      <c r="L927" s="7">
        <v>32.218613216828089</v>
      </c>
      <c r="M927" s="7">
        <v>362.65795166441239</v>
      </c>
      <c r="N927" s="7">
        <v>28.785337731766049</v>
      </c>
      <c r="O927" s="7">
        <v>6561.2014075247571</v>
      </c>
      <c r="P927" s="7">
        <v>6984.8633101377636</v>
      </c>
      <c r="Q927" s="7">
        <v>332.41138453315943</v>
      </c>
      <c r="R927" s="7">
        <v>307.96274314250331</v>
      </c>
      <c r="S927" s="7">
        <v>321.80125438520918</v>
      </c>
      <c r="T927" s="7">
        <v>318.54919622320449</v>
      </c>
      <c r="U927" s="7">
        <v>366.63349871832179</v>
      </c>
      <c r="V927" s="7">
        <v>395.48980682436377</v>
      </c>
      <c r="W927" s="7">
        <v>473.74239620222943</v>
      </c>
      <c r="X927" s="7">
        <v>558.84301854111254</v>
      </c>
      <c r="Y927" s="7">
        <v>3075.4332985701039</v>
      </c>
      <c r="Z927" s="8">
        <v>52.827432362632202</v>
      </c>
      <c r="AA927" s="8">
        <v>48.455160706383673</v>
      </c>
      <c r="AB927" s="9">
        <v>53748.157862414577</v>
      </c>
      <c r="AC927" s="9">
        <v>80508.949803093434</v>
      </c>
      <c r="AD927" s="9">
        <v>68295.97382193846</v>
      </c>
      <c r="AE927" s="9">
        <v>101074.50061765806</v>
      </c>
      <c r="AF927" s="10">
        <v>2.1750509144798178</v>
      </c>
      <c r="AG927" s="10">
        <v>2.1845575325803819</v>
      </c>
      <c r="AH927" s="7">
        <v>3089.6238721325062</v>
      </c>
      <c r="AI927" s="7">
        <v>3159.5214215298765</v>
      </c>
      <c r="AJ927" s="7">
        <v>3307.0704046008759</v>
      </c>
      <c r="AK927" s="7">
        <v>3517.7656999587198</v>
      </c>
      <c r="AL927" s="9">
        <v>342512.93816802109</v>
      </c>
      <c r="AM927" s="9">
        <v>513310.8944801364</v>
      </c>
      <c r="AN927" s="9">
        <v>1196.8989460313942</v>
      </c>
      <c r="AO927" s="9">
        <v>1253.0243189746327</v>
      </c>
      <c r="AP927" s="7">
        <v>4561.4537026642356</v>
      </c>
      <c r="AQ927" s="7">
        <v>1401.9322811343591</v>
      </c>
      <c r="AR927" s="7">
        <v>3159.5214215298765</v>
      </c>
      <c r="AS927" s="7">
        <v>986.3365819893661</v>
      </c>
      <c r="AT927" s="7">
        <v>2173.1848395405104</v>
      </c>
      <c r="AU927" s="10">
        <v>1.8643848882710199</v>
      </c>
      <c r="AV927" s="10">
        <v>5891</v>
      </c>
      <c r="AW927" s="7">
        <v>6023.692662479647</v>
      </c>
      <c r="AX927" s="7">
        <v>2891.3091466487967</v>
      </c>
      <c r="AY927" s="9">
        <v>5.1773196776044301</v>
      </c>
      <c r="AZ927" s="7">
        <v>4111.1735731728841</v>
      </c>
      <c r="BA927" s="7">
        <v>548.25010294372623</v>
      </c>
      <c r="BB927" s="7">
        <v>2758.3112414224306</v>
      </c>
      <c r="BC927" s="7">
        <v>894.98516437737271</v>
      </c>
      <c r="BD927" s="7">
        <v>425.42235868232092</v>
      </c>
      <c r="BE927" s="7">
        <v>728.79770269419532</v>
      </c>
      <c r="BF927" s="7">
        <v>0</v>
      </c>
      <c r="BG927" s="7">
        <v>236.26283128670184</v>
      </c>
      <c r="BH927" s="7">
        <v>472.84318438183982</v>
      </c>
      <c r="BI927" s="7">
        <v>10321</v>
      </c>
      <c r="BJ927" s="7">
        <v>10275</v>
      </c>
      <c r="BK927" s="7">
        <v>528</v>
      </c>
      <c r="BL927" s="7">
        <v>10321</v>
      </c>
      <c r="BM927" s="7">
        <v>81</v>
      </c>
      <c r="BN927" s="7">
        <v>10269</v>
      </c>
      <c r="BO927" s="7">
        <v>2115</v>
      </c>
      <c r="BP927" s="7">
        <v>2210</v>
      </c>
      <c r="BQ927" s="7">
        <v>2581</v>
      </c>
      <c r="BR927" s="7">
        <v>2035</v>
      </c>
      <c r="BS927" s="7">
        <v>1126</v>
      </c>
      <c r="BT927" s="7">
        <v>244</v>
      </c>
      <c r="BU927" s="10">
        <v>1</v>
      </c>
      <c r="BV927" s="10">
        <v>0</v>
      </c>
      <c r="BW927" s="10">
        <v>1</v>
      </c>
      <c r="BX927" s="10">
        <v>1</v>
      </c>
      <c r="BY927" s="10">
        <v>0</v>
      </c>
      <c r="BZ927" s="11">
        <v>3</v>
      </c>
      <c r="CA927">
        <f>VLOOKUP(A927,[1]competitor_summary!$B$2:$C$1478,2,FALSE)</f>
        <v>0</v>
      </c>
      <c r="CB927">
        <f>VLOOKUP(A927,[1]competitor_summary!$B$2:$D$1478,3,FALSE)</f>
        <v>10</v>
      </c>
      <c r="CC927">
        <f>VLOOKUP(A927,[1]competitor_summary!$B$2:$E$1478,4,FALSE)</f>
        <v>0</v>
      </c>
    </row>
    <row r="928" spans="1:81" x14ac:dyDescent="0.2">
      <c r="A928" t="s">
        <v>2852</v>
      </c>
      <c r="B928" s="7" t="s">
        <v>2853</v>
      </c>
      <c r="C928" s="7" t="s">
        <v>2854</v>
      </c>
      <c r="D928" s="13">
        <v>44761</v>
      </c>
      <c r="E928" s="14">
        <v>1.4166666666666667</v>
      </c>
      <c r="F928" s="7">
        <v>81999</v>
      </c>
      <c r="G928" s="7">
        <v>89523.229198815301</v>
      </c>
      <c r="H928" s="7">
        <v>86966.793562499341</v>
      </c>
      <c r="I928" s="7">
        <v>87555.348014750984</v>
      </c>
      <c r="J928" s="7">
        <v>82282.641975871869</v>
      </c>
      <c r="K928" s="7">
        <v>86966.793562499341</v>
      </c>
      <c r="L928" s="7">
        <v>35681.150283715222</v>
      </c>
      <c r="M928" s="7">
        <v>12298.6566497616</v>
      </c>
      <c r="N928" s="7">
        <v>3695.4849600107409</v>
      </c>
      <c r="O928" s="7">
        <v>35291.501669011777</v>
      </c>
      <c r="P928" s="7">
        <v>86966.793562499341</v>
      </c>
      <c r="Q928" s="7">
        <v>5516.034459711751</v>
      </c>
      <c r="R928" s="7">
        <v>6269.6058900021017</v>
      </c>
      <c r="S928" s="7">
        <v>6124.863842443563</v>
      </c>
      <c r="T928" s="7">
        <v>5524.9403542727232</v>
      </c>
      <c r="U928" s="7">
        <v>5041.7881008326076</v>
      </c>
      <c r="V928" s="7">
        <v>5013.9461207562126</v>
      </c>
      <c r="W928" s="7">
        <v>5152.9969939752482</v>
      </c>
      <c r="X928" s="7">
        <v>5359.7028182367794</v>
      </c>
      <c r="Y928" s="7">
        <v>44003.878580230987</v>
      </c>
      <c r="Z928" s="8">
        <v>37.622507632998733</v>
      </c>
      <c r="AA928" s="8">
        <v>38.947348033960616</v>
      </c>
      <c r="AB928" s="9">
        <v>54502.5028784522</v>
      </c>
      <c r="AC928" s="9">
        <v>70972.153194600876</v>
      </c>
      <c r="AD928" s="9">
        <v>60689.271381827566</v>
      </c>
      <c r="AE928" s="9">
        <v>79483.515603055086</v>
      </c>
      <c r="AF928" s="10">
        <v>2.5890585165910265</v>
      </c>
      <c r="AG928" s="10">
        <v>2.5907314645055233</v>
      </c>
      <c r="AH928" s="7">
        <v>31518.545445775264</v>
      </c>
      <c r="AI928" s="7">
        <v>33326.852553316508</v>
      </c>
      <c r="AJ928" s="7">
        <v>33532.606891989009</v>
      </c>
      <c r="AK928" s="7">
        <v>34275.929271027213</v>
      </c>
      <c r="AL928" s="9">
        <v>239838.91856240042</v>
      </c>
      <c r="AM928" s="9">
        <v>269069.92398636247</v>
      </c>
      <c r="AN928" s="9">
        <v>1393.9392630818527</v>
      </c>
      <c r="AO928" s="9">
        <v>1446.1171720042958</v>
      </c>
      <c r="AP928" s="7">
        <v>36041.6625027837</v>
      </c>
      <c r="AQ928" s="7">
        <v>2714.8099494671915</v>
      </c>
      <c r="AR928" s="7">
        <v>33326.852553316508</v>
      </c>
      <c r="AS928" s="7">
        <v>15802.84354907705</v>
      </c>
      <c r="AT928" s="7">
        <v>17524.009004239459</v>
      </c>
      <c r="AU928" s="10">
        <v>1.6418382737039208</v>
      </c>
      <c r="AV928" s="10">
        <v>54717</v>
      </c>
      <c r="AW928" s="7">
        <v>68882.00255226111</v>
      </c>
      <c r="AX928" s="7">
        <v>45444.730410548858</v>
      </c>
      <c r="AY928" s="9">
        <v>3.8303462320524515</v>
      </c>
      <c r="AZ928" s="7">
        <v>16177.635716011369</v>
      </c>
      <c r="BA928" s="7">
        <v>1565.2655322046048</v>
      </c>
      <c r="BB928" s="7">
        <v>43802.348028863315</v>
      </c>
      <c r="BC928" s="7">
        <v>12009.898765506921</v>
      </c>
      <c r="BD928" s="7">
        <v>9294.499271368375</v>
      </c>
      <c r="BE928" s="7">
        <v>10505.996089920169</v>
      </c>
      <c r="BF928" s="7">
        <v>118.9999887002632</v>
      </c>
      <c r="BG928" s="7">
        <v>3951.2031457389239</v>
      </c>
      <c r="BH928" s="7">
        <v>7921.7507676286623</v>
      </c>
      <c r="BI928" s="7">
        <v>12380</v>
      </c>
      <c r="BJ928" s="7">
        <v>15674</v>
      </c>
      <c r="BK928" s="7">
        <v>14250</v>
      </c>
      <c r="BL928" s="7">
        <v>15465</v>
      </c>
      <c r="BM928" s="7">
        <v>4382</v>
      </c>
      <c r="BN928" s="7">
        <v>11893</v>
      </c>
      <c r="BO928" s="7">
        <v>2745</v>
      </c>
      <c r="BP928" s="7">
        <v>2232</v>
      </c>
      <c r="BQ928" s="7">
        <v>2696</v>
      </c>
      <c r="BR928" s="7">
        <v>2410</v>
      </c>
      <c r="BS928" s="7">
        <v>1592</v>
      </c>
      <c r="BT928" s="7">
        <v>695</v>
      </c>
      <c r="BU928" s="10">
        <v>0</v>
      </c>
      <c r="BV928" s="10">
        <v>0</v>
      </c>
      <c r="BW928" s="10">
        <v>4</v>
      </c>
      <c r="BX928" s="10">
        <v>4</v>
      </c>
      <c r="BY928" s="10">
        <v>1</v>
      </c>
      <c r="BZ928" s="11">
        <v>9</v>
      </c>
      <c r="CA928">
        <f>VLOOKUP(A928,[1]competitor_summary!$B$2:$C$1478,2,FALSE)</f>
        <v>1</v>
      </c>
      <c r="CB928">
        <f>VLOOKUP(A928,[1]competitor_summary!$B$2:$D$1478,3,FALSE)</f>
        <v>0.26698640196968298</v>
      </c>
      <c r="CC928">
        <f>VLOOKUP(A928,[1]competitor_summary!$B$2:$E$1478,4,FALSE)</f>
        <v>4</v>
      </c>
    </row>
    <row r="929" spans="1:81" x14ac:dyDescent="0.2">
      <c r="A929" t="s">
        <v>2855</v>
      </c>
      <c r="B929" s="7" t="s">
        <v>2856</v>
      </c>
      <c r="C929" s="7" t="s">
        <v>2857</v>
      </c>
      <c r="D929" s="13">
        <v>45002</v>
      </c>
      <c r="E929" s="14">
        <v>0.75</v>
      </c>
      <c r="F929" s="7">
        <v>19285</v>
      </c>
      <c r="G929" s="7">
        <v>20436.337065802654</v>
      </c>
      <c r="H929" s="7">
        <v>19295.168780883192</v>
      </c>
      <c r="I929" s="7">
        <v>19828.621681640157</v>
      </c>
      <c r="J929" s="7">
        <v>17148.999358380854</v>
      </c>
      <c r="K929" s="7">
        <v>19295.168780883192</v>
      </c>
      <c r="L929" s="7">
        <v>11648.979157905327</v>
      </c>
      <c r="M929" s="7">
        <v>2363.4686720852042</v>
      </c>
      <c r="N929" s="7">
        <v>222.68092636880465</v>
      </c>
      <c r="O929" s="7">
        <v>5060.0400245238561</v>
      </c>
      <c r="P929" s="7">
        <v>19295.168780883192</v>
      </c>
      <c r="Q929" s="7">
        <v>1225.1105233132839</v>
      </c>
      <c r="R929" s="7">
        <v>1614.4201713548973</v>
      </c>
      <c r="S929" s="7">
        <v>1514.7127468672115</v>
      </c>
      <c r="T929" s="7">
        <v>1339.2254458699608</v>
      </c>
      <c r="U929" s="7">
        <v>1154.4949909349671</v>
      </c>
      <c r="V929" s="7">
        <v>979.23198264173698</v>
      </c>
      <c r="W929" s="7">
        <v>1099.4411908067996</v>
      </c>
      <c r="X929" s="7">
        <v>1232.926193401916</v>
      </c>
      <c r="Y929" s="7">
        <v>10159.563245190773</v>
      </c>
      <c r="Z929" s="8">
        <v>37.966946860733287</v>
      </c>
      <c r="AA929" s="8">
        <v>39.338260264157881</v>
      </c>
      <c r="AB929" s="9">
        <v>56452.949365599896</v>
      </c>
      <c r="AC929" s="9">
        <v>75230.903683837591</v>
      </c>
      <c r="AD929" s="9">
        <v>69929.162138755826</v>
      </c>
      <c r="AE929" s="9">
        <v>92877.979528783646</v>
      </c>
      <c r="AF929" s="10">
        <v>2.4735923828374475</v>
      </c>
      <c r="AG929" s="10">
        <v>2.473157205512948</v>
      </c>
      <c r="AH929" s="7">
        <v>6904.6711914762855</v>
      </c>
      <c r="AI929" s="7">
        <v>7719.244339732395</v>
      </c>
      <c r="AJ929" s="7">
        <v>7937.90097441338</v>
      </c>
      <c r="AK929" s="7">
        <v>8188.6328336265287</v>
      </c>
      <c r="AL929" s="9">
        <v>232512.64614871491</v>
      </c>
      <c r="AM929" s="9">
        <v>304205.0133192534</v>
      </c>
      <c r="AN929" s="9">
        <v>1305.5005320212795</v>
      </c>
      <c r="AO929" s="9">
        <v>1310.92752607341</v>
      </c>
      <c r="AP929" s="7">
        <v>8730.3712536628009</v>
      </c>
      <c r="AQ929" s="7">
        <v>1011.1269139304059</v>
      </c>
      <c r="AR929" s="7">
        <v>7719.244339732395</v>
      </c>
      <c r="AS929" s="7">
        <v>4106.4571473510587</v>
      </c>
      <c r="AT929" s="7">
        <v>3612.7871923813364</v>
      </c>
      <c r="AU929" s="10">
        <v>1.5640512378116451</v>
      </c>
      <c r="AV929" s="10">
        <v>12073</v>
      </c>
      <c r="AW929" s="7">
        <v>15480.084211947047</v>
      </c>
      <c r="AX929" s="7">
        <v>10836.95366004738</v>
      </c>
      <c r="AY929" s="9">
        <v>3.6892453029018974</v>
      </c>
      <c r="AZ929" s="7">
        <v>24307.494609717105</v>
      </c>
      <c r="BA929" s="7">
        <v>1399.6447122609679</v>
      </c>
      <c r="BB929" s="7">
        <v>10546.142776390305</v>
      </c>
      <c r="BC929" s="7">
        <v>2394.1238107882673</v>
      </c>
      <c r="BD929" s="7">
        <v>2481.1275450313697</v>
      </c>
      <c r="BE929" s="7">
        <v>2037.1494443293195</v>
      </c>
      <c r="BF929" s="7">
        <v>14.020776658202522</v>
      </c>
      <c r="BG929" s="7">
        <v>1562.3936993521638</v>
      </c>
      <c r="BH929" s="7">
        <v>2057.327500230982</v>
      </c>
      <c r="BI929" s="7">
        <v>11440</v>
      </c>
      <c r="BJ929" s="7">
        <v>5495</v>
      </c>
      <c r="BK929" s="7">
        <v>5198</v>
      </c>
      <c r="BL929" s="7">
        <v>9638</v>
      </c>
      <c r="BM929" s="7">
        <v>1410</v>
      </c>
      <c r="BN929" s="7">
        <v>4878</v>
      </c>
      <c r="BO929" s="7">
        <v>2078</v>
      </c>
      <c r="BP929" s="7">
        <v>3028</v>
      </c>
      <c r="BQ929" s="7">
        <v>2708</v>
      </c>
      <c r="BR929" s="7">
        <v>2334</v>
      </c>
      <c r="BS929" s="7">
        <v>1020</v>
      </c>
      <c r="BT929" s="7">
        <v>261</v>
      </c>
      <c r="BU929" s="10">
        <v>0</v>
      </c>
      <c r="BV929" s="10">
        <v>0</v>
      </c>
      <c r="BW929" s="10">
        <v>2</v>
      </c>
      <c r="BX929" s="10">
        <v>1</v>
      </c>
      <c r="BY929" s="10">
        <v>0</v>
      </c>
      <c r="BZ929" s="11">
        <v>3</v>
      </c>
      <c r="CA929">
        <f>VLOOKUP(A929,[1]competitor_summary!$B$2:$C$1478,2,FALSE)</f>
        <v>2</v>
      </c>
      <c r="CB929">
        <f>VLOOKUP(A929,[1]competitor_summary!$B$2:$D$1478,3,FALSE)</f>
        <v>0.30600793606146198</v>
      </c>
      <c r="CC929">
        <f>VLOOKUP(A929,[1]competitor_summary!$B$2:$E$1478,4,FALSE)</f>
        <v>4.9000000000000004</v>
      </c>
    </row>
    <row r="930" spans="1:81" x14ac:dyDescent="0.2">
      <c r="A930" t="s">
        <v>2858</v>
      </c>
      <c r="B930" s="7" t="s">
        <v>2859</v>
      </c>
      <c r="C930" s="7" t="s">
        <v>2860</v>
      </c>
      <c r="D930" s="13">
        <v>44760</v>
      </c>
      <c r="E930" s="14">
        <v>1.4166666666666667</v>
      </c>
      <c r="F930" s="7">
        <v>102602</v>
      </c>
      <c r="G930" s="7">
        <v>14224.475439317117</v>
      </c>
      <c r="H930" s="7">
        <v>13717.180007266521</v>
      </c>
      <c r="I930" s="7">
        <v>13965.676317735226</v>
      </c>
      <c r="J930" s="7">
        <v>13132.99870880699</v>
      </c>
      <c r="K930" s="7">
        <v>13717.180007266521</v>
      </c>
      <c r="L930" s="7">
        <v>1484.1718399995007</v>
      </c>
      <c r="M930" s="7">
        <v>856.59793810889823</v>
      </c>
      <c r="N930" s="7">
        <v>200.77301416330738</v>
      </c>
      <c r="O930" s="7">
        <v>11175.637214994815</v>
      </c>
      <c r="P930" s="7">
        <v>13717.180007266521</v>
      </c>
      <c r="Q930" s="7">
        <v>533.11297480994835</v>
      </c>
      <c r="R930" s="7">
        <v>776.48326577356784</v>
      </c>
      <c r="S930" s="7">
        <v>635.42425856716</v>
      </c>
      <c r="T930" s="7">
        <v>573.71919602202252</v>
      </c>
      <c r="U930" s="7">
        <v>556.42208571714582</v>
      </c>
      <c r="V930" s="7">
        <v>570.98869093181565</v>
      </c>
      <c r="W930" s="7">
        <v>622.76389773818664</v>
      </c>
      <c r="X930" s="7">
        <v>647.01927274418995</v>
      </c>
      <c r="Y930" s="7">
        <v>4915.9336423040368</v>
      </c>
      <c r="Z930" s="8">
        <v>25.872322803904787</v>
      </c>
      <c r="AA930" s="8">
        <v>35.771230656007475</v>
      </c>
      <c r="AB930" s="9">
        <v>58129.094653105887</v>
      </c>
      <c r="AC930" s="9">
        <v>74398.292918893771</v>
      </c>
      <c r="AD930" s="9">
        <v>59504.254961648658</v>
      </c>
      <c r="AE930" s="9">
        <v>76084.471589968249</v>
      </c>
      <c r="AF930" s="10">
        <v>2.2485950163155053</v>
      </c>
      <c r="AG930" s="10">
        <v>2.2486676597087212</v>
      </c>
      <c r="AH930" s="7">
        <v>4483.5673014239874</v>
      </c>
      <c r="AI930" s="7">
        <v>4716.8985506609897</v>
      </c>
      <c r="AJ930" s="7">
        <v>4826.4487535507069</v>
      </c>
      <c r="AK930" s="7">
        <v>4938.6851185220876</v>
      </c>
      <c r="AL930" s="9">
        <v>272351.77489404386</v>
      </c>
      <c r="AM930" s="9">
        <v>323702.43174475717</v>
      </c>
      <c r="AN930" s="9">
        <v>1393.4235390151086</v>
      </c>
      <c r="AO930" s="9">
        <v>1446.442633794479</v>
      </c>
      <c r="AP930" s="7">
        <v>5310.6218147970503</v>
      </c>
      <c r="AQ930" s="7">
        <v>593.72326413606061</v>
      </c>
      <c r="AR930" s="7">
        <v>4716.8985506609897</v>
      </c>
      <c r="AS930" s="7">
        <v>1967.0048930544872</v>
      </c>
      <c r="AT930" s="7">
        <v>2749.8936576065025</v>
      </c>
      <c r="AU930" s="10">
        <v>1.9900815005764509</v>
      </c>
      <c r="AV930" s="10">
        <v>9387</v>
      </c>
      <c r="AW930" s="7">
        <v>11823.98592089751</v>
      </c>
      <c r="AX930" s="7">
        <v>6976.0772075988352</v>
      </c>
      <c r="AY930" s="9">
        <v>4.2864582343049218</v>
      </c>
      <c r="AZ930" s="7">
        <v>5080.5091239071335</v>
      </c>
      <c r="BA930" s="7">
        <v>390.62539844046114</v>
      </c>
      <c r="BB930" s="7">
        <v>6762.8820406926097</v>
      </c>
      <c r="BC930" s="7">
        <v>2466.6606680083787</v>
      </c>
      <c r="BD930" s="7">
        <v>1462.8758845892153</v>
      </c>
      <c r="BE930" s="7">
        <v>1579.2674589389935</v>
      </c>
      <c r="BF930" s="7">
        <v>20.542293828679249</v>
      </c>
      <c r="BG930" s="7">
        <v>317.75480055168737</v>
      </c>
      <c r="BH930" s="7">
        <v>915.78093477565562</v>
      </c>
      <c r="BI930" s="7">
        <v>20794</v>
      </c>
      <c r="BJ930" s="7">
        <v>20173</v>
      </c>
      <c r="BK930" s="7">
        <v>4043</v>
      </c>
      <c r="BL930" s="7">
        <v>16895</v>
      </c>
      <c r="BM930" s="7">
        <v>21279</v>
      </c>
      <c r="BN930" s="7">
        <v>17599</v>
      </c>
      <c r="BO930" s="7">
        <v>4122</v>
      </c>
      <c r="BP930" s="7">
        <v>4151</v>
      </c>
      <c r="BQ930" s="7">
        <v>4811</v>
      </c>
      <c r="BR930" s="7">
        <v>4480</v>
      </c>
      <c r="BS930" s="7">
        <v>2528</v>
      </c>
      <c r="BT930" s="7">
        <v>683</v>
      </c>
      <c r="BU930" s="10">
        <v>1</v>
      </c>
      <c r="BV930" s="10">
        <v>0</v>
      </c>
      <c r="BW930" s="10">
        <v>1</v>
      </c>
      <c r="BX930" s="10">
        <v>1</v>
      </c>
      <c r="BY930" s="10">
        <v>0</v>
      </c>
      <c r="BZ930" s="11">
        <v>3</v>
      </c>
      <c r="CA930">
        <f>VLOOKUP(A930,[1]competitor_summary!$B$2:$C$1478,2,FALSE)</f>
        <v>0</v>
      </c>
      <c r="CB930">
        <f>VLOOKUP(A930,[1]competitor_summary!$B$2:$D$1478,3,FALSE)</f>
        <v>10</v>
      </c>
      <c r="CC930">
        <f>VLOOKUP(A930,[1]competitor_summary!$B$2:$E$1478,4,FALSE)</f>
        <v>0</v>
      </c>
    </row>
    <row r="931" spans="1:81" x14ac:dyDescent="0.2">
      <c r="A931" t="s">
        <v>2861</v>
      </c>
      <c r="B931" s="7" t="s">
        <v>2862</v>
      </c>
      <c r="C931" s="7" t="s">
        <v>2863</v>
      </c>
      <c r="D931" s="13">
        <v>45152</v>
      </c>
      <c r="E931" s="14">
        <v>0.33333333333333331</v>
      </c>
      <c r="F931" s="7">
        <v>3143</v>
      </c>
      <c r="G931" s="7">
        <v>16059.74807749223</v>
      </c>
      <c r="H931" s="7">
        <v>13934.207776616327</v>
      </c>
      <c r="I931" s="7">
        <v>15057.830682262778</v>
      </c>
      <c r="J931" s="7">
        <v>12527.000101523707</v>
      </c>
      <c r="K931" s="7">
        <v>13934.207776616327</v>
      </c>
      <c r="L931" s="7">
        <v>1090.1323612174019</v>
      </c>
      <c r="M931" s="7">
        <v>1162.9296412672848</v>
      </c>
      <c r="N931" s="7">
        <v>440.8845482757315</v>
      </c>
      <c r="O931" s="7">
        <v>11240.261225855909</v>
      </c>
      <c r="P931" s="7">
        <v>13934.207776616327</v>
      </c>
      <c r="Q931" s="7">
        <v>1013.946765134111</v>
      </c>
      <c r="R931" s="7">
        <v>808.12311916891485</v>
      </c>
      <c r="S931" s="7">
        <v>707.92156376037747</v>
      </c>
      <c r="T931" s="7">
        <v>725.3527476945892</v>
      </c>
      <c r="U931" s="7">
        <v>728.73514202330261</v>
      </c>
      <c r="V931" s="7">
        <v>862.99883975926787</v>
      </c>
      <c r="W931" s="7">
        <v>899.94526304677129</v>
      </c>
      <c r="X931" s="7">
        <v>987.03307753521949</v>
      </c>
      <c r="Y931" s="7">
        <v>6734.0565181225538</v>
      </c>
      <c r="Z931" s="8">
        <v>41.934905419610068</v>
      </c>
      <c r="AA931" s="8">
        <v>42.179625140678553</v>
      </c>
      <c r="AB931" s="9">
        <v>85129.893094803323</v>
      </c>
      <c r="AC931" s="9">
        <v>111910.0705973595</v>
      </c>
      <c r="AD931" s="9">
        <v>94553.928542135138</v>
      </c>
      <c r="AE931" s="9">
        <v>123496.25185098837</v>
      </c>
      <c r="AF931" s="10">
        <v>2.4494287057520743</v>
      </c>
      <c r="AG931" s="10">
        <v>2.4510080225807358</v>
      </c>
      <c r="AH931" s="7">
        <v>5018.2797326962464</v>
      </c>
      <c r="AI931" s="7">
        <v>5665.8858267613687</v>
      </c>
      <c r="AJ931" s="7">
        <v>6122.2260221976321</v>
      </c>
      <c r="AK931" s="7">
        <v>6528.0843674864154</v>
      </c>
      <c r="AL931" s="9">
        <v>453422.36182514037</v>
      </c>
      <c r="AM931" s="9">
        <v>501173.59519365861</v>
      </c>
      <c r="AN931" s="9">
        <v>1229.3439055040012</v>
      </c>
      <c r="AO931" s="9">
        <v>1292.3753832130481</v>
      </c>
      <c r="AP931" s="7">
        <v>5919.4669903602917</v>
      </c>
      <c r="AQ931" s="7">
        <v>253.58116359892301</v>
      </c>
      <c r="AR931" s="7">
        <v>5665.8858267613687</v>
      </c>
      <c r="AS931" s="7">
        <v>1478.6699768686667</v>
      </c>
      <c r="AT931" s="7">
        <v>4187.215849892702</v>
      </c>
      <c r="AU931" s="10">
        <v>2.0719025090814305</v>
      </c>
      <c r="AV931" s="10">
        <v>11739</v>
      </c>
      <c r="AW931" s="7">
        <v>11480.14369369112</v>
      </c>
      <c r="AX931" s="7">
        <v>7043.4074890306219</v>
      </c>
      <c r="AY931" s="9">
        <v>3.7782771739521595</v>
      </c>
      <c r="AZ931" s="7">
        <v>6408.8270072398736</v>
      </c>
      <c r="BA931" s="7">
        <v>753.1709114070909</v>
      </c>
      <c r="BB931" s="7">
        <v>6844.6269311793149</v>
      </c>
      <c r="BC931" s="7">
        <v>3515.5143731795251</v>
      </c>
      <c r="BD931" s="7">
        <v>818.38848165143281</v>
      </c>
      <c r="BE931" s="7">
        <v>1428.5888953404501</v>
      </c>
      <c r="BF931" s="7">
        <v>10.868337909691036</v>
      </c>
      <c r="BG931" s="7">
        <v>398.21868111658841</v>
      </c>
      <c r="BH931" s="7">
        <v>673.04816198162735</v>
      </c>
      <c r="BI931" s="7">
        <v>206</v>
      </c>
      <c r="BJ931" s="7">
        <v>23130</v>
      </c>
      <c r="BK931" s="7">
        <v>447</v>
      </c>
      <c r="BL931" s="7">
        <v>22872</v>
      </c>
      <c r="BM931" s="7">
        <v>441</v>
      </c>
      <c r="BN931" s="7">
        <v>22711</v>
      </c>
      <c r="BO931" s="7">
        <v>30</v>
      </c>
      <c r="BP931" s="7">
        <v>50</v>
      </c>
      <c r="BQ931" s="7">
        <v>57</v>
      </c>
      <c r="BR931" s="7">
        <v>45</v>
      </c>
      <c r="BS931" s="7">
        <v>8</v>
      </c>
      <c r="BT931" s="7">
        <v>1</v>
      </c>
      <c r="BU931" s="10">
        <v>0</v>
      </c>
      <c r="BV931" s="10">
        <v>0</v>
      </c>
      <c r="BW931" s="10">
        <v>2</v>
      </c>
      <c r="BX931" s="10">
        <v>1</v>
      </c>
      <c r="BY931" s="10">
        <v>0</v>
      </c>
      <c r="BZ931" s="11">
        <v>3</v>
      </c>
      <c r="CA931">
        <f>VLOOKUP(A931,[1]competitor_summary!$B$2:$C$1478,2,FALSE)</f>
        <v>1</v>
      </c>
      <c r="CB931">
        <f>VLOOKUP(A931,[1]competitor_summary!$B$2:$D$1478,3,FALSE)</f>
        <v>0.37638068110203099</v>
      </c>
      <c r="CC931">
        <f>VLOOKUP(A931,[1]competitor_summary!$B$2:$E$1478,4,FALSE)</f>
        <v>3</v>
      </c>
    </row>
    <row r="932" spans="1:81" x14ac:dyDescent="0.2">
      <c r="A932" t="s">
        <v>2864</v>
      </c>
      <c r="B932" s="7" t="s">
        <v>2865</v>
      </c>
      <c r="C932" s="7" t="s">
        <v>2866</v>
      </c>
      <c r="D932" s="13">
        <v>44830</v>
      </c>
      <c r="E932" s="14">
        <v>1.25</v>
      </c>
      <c r="F932" s="7">
        <v>113038</v>
      </c>
      <c r="G932" s="7">
        <v>7691.7547744198819</v>
      </c>
      <c r="H932" s="7">
        <v>7918.0795321699115</v>
      </c>
      <c r="I932" s="7">
        <v>7780.2024188971845</v>
      </c>
      <c r="J932" s="7">
        <v>7453.2286952828872</v>
      </c>
      <c r="K932" s="7">
        <v>7918.0795321699115</v>
      </c>
      <c r="L932" s="7">
        <v>383.4381418506382</v>
      </c>
      <c r="M932" s="7">
        <v>501.52800324681448</v>
      </c>
      <c r="N932" s="7">
        <v>33.887171065318398</v>
      </c>
      <c r="O932" s="7">
        <v>6999.2262160071405</v>
      </c>
      <c r="P932" s="7">
        <v>7918.0795321699115</v>
      </c>
      <c r="Q932" s="7">
        <v>454.78120432334254</v>
      </c>
      <c r="R932" s="7">
        <v>449.48163054900942</v>
      </c>
      <c r="S932" s="7">
        <v>432.67045432067243</v>
      </c>
      <c r="T932" s="7">
        <v>398.37921167741297</v>
      </c>
      <c r="U932" s="7">
        <v>431.64464318210958</v>
      </c>
      <c r="V932" s="7">
        <v>519.95353054208681</v>
      </c>
      <c r="W932" s="7">
        <v>560.27248190186219</v>
      </c>
      <c r="X932" s="7">
        <v>602.7510290411883</v>
      </c>
      <c r="Y932" s="7">
        <v>3849.9341855376842</v>
      </c>
      <c r="Z932" s="8">
        <v>46.416536372519865</v>
      </c>
      <c r="AA932" s="8">
        <v>44.479271050687125</v>
      </c>
      <c r="AB932" s="9">
        <v>59944.652131370152</v>
      </c>
      <c r="AC932" s="9">
        <v>79614.225062377853</v>
      </c>
      <c r="AD932" s="9">
        <v>66993.874316776593</v>
      </c>
      <c r="AE932" s="9">
        <v>89040.381530535902</v>
      </c>
      <c r="AF932" s="10">
        <v>2.2933810776560546</v>
      </c>
      <c r="AG932" s="10">
        <v>2.2942611976171192</v>
      </c>
      <c r="AH932" s="7">
        <v>3229.4124371106736</v>
      </c>
      <c r="AI932" s="7">
        <v>3450.5691376253963</v>
      </c>
      <c r="AJ932" s="7">
        <v>3389.0111699709087</v>
      </c>
      <c r="AK932" s="7">
        <v>3350.5689641225617</v>
      </c>
      <c r="AL932" s="9">
        <v>275866.60490389669</v>
      </c>
      <c r="AM932" s="9">
        <v>327739.01484426076</v>
      </c>
      <c r="AN932" s="9">
        <v>935.73634072462266</v>
      </c>
      <c r="AO932" s="9">
        <v>1068.8981491056238</v>
      </c>
      <c r="AP932" s="7">
        <v>3901.528025865613</v>
      </c>
      <c r="AQ932" s="7">
        <v>450.95888824021677</v>
      </c>
      <c r="AR932" s="7">
        <v>3450.5691376253963</v>
      </c>
      <c r="AS932" s="7">
        <v>937.43913362373132</v>
      </c>
      <c r="AT932" s="7">
        <v>2513.1300040016649</v>
      </c>
      <c r="AU932" s="10">
        <v>2.1405326612359801</v>
      </c>
      <c r="AV932" s="10">
        <v>7386</v>
      </c>
      <c r="AW932" s="7">
        <v>6633.7763391573098</v>
      </c>
      <c r="AX932" s="7">
        <v>3600.2380170829711</v>
      </c>
      <c r="AY932" s="9">
        <v>4.7856413844011385</v>
      </c>
      <c r="AZ932" s="7">
        <v>5038.0911286317569</v>
      </c>
      <c r="BA932" s="7">
        <v>354.35798677487765</v>
      </c>
      <c r="BB932" s="7">
        <v>3465.9521365987603</v>
      </c>
      <c r="BC932" s="7">
        <v>1136.0728422370157</v>
      </c>
      <c r="BD932" s="7">
        <v>540.31976747390581</v>
      </c>
      <c r="BE932" s="7">
        <v>810.09599976078607</v>
      </c>
      <c r="BF932" s="7">
        <v>33.575340357609093</v>
      </c>
      <c r="BG932" s="7">
        <v>405.41688275773777</v>
      </c>
      <c r="BH932" s="7">
        <v>540.4713040117058</v>
      </c>
      <c r="BI932" s="7">
        <v>227</v>
      </c>
      <c r="BJ932" s="7">
        <v>7331</v>
      </c>
      <c r="BK932" s="7">
        <v>7114</v>
      </c>
      <c r="BL932" s="7">
        <v>2415</v>
      </c>
      <c r="BM932" s="7">
        <v>7721</v>
      </c>
      <c r="BN932" s="7">
        <v>1945</v>
      </c>
      <c r="BO932" s="7">
        <v>77</v>
      </c>
      <c r="BP932" s="7">
        <v>52</v>
      </c>
      <c r="BQ932" s="7">
        <v>48</v>
      </c>
      <c r="BR932" s="7">
        <v>22</v>
      </c>
      <c r="BS932" s="7">
        <v>4</v>
      </c>
      <c r="BT932" s="7">
        <v>1</v>
      </c>
      <c r="BU932" s="10">
        <v>1</v>
      </c>
      <c r="BV932" s="10">
        <v>0</v>
      </c>
      <c r="BW932" s="10">
        <v>1</v>
      </c>
      <c r="BX932" s="10">
        <v>0</v>
      </c>
      <c r="BY932" s="10">
        <v>0</v>
      </c>
      <c r="BZ932" s="11">
        <v>2</v>
      </c>
      <c r="CA932">
        <f>VLOOKUP(A932,[1]competitor_summary!$B$2:$C$1478,2,FALSE)</f>
        <v>0</v>
      </c>
      <c r="CB932">
        <f>VLOOKUP(A932,[1]competitor_summary!$B$2:$D$1478,3,FALSE)</f>
        <v>10</v>
      </c>
      <c r="CC932">
        <f>VLOOKUP(A932,[1]competitor_summary!$B$2:$E$1478,4,FALSE)</f>
        <v>0</v>
      </c>
    </row>
    <row r="933" spans="1:81" x14ac:dyDescent="0.2">
      <c r="A933" t="s">
        <v>2867</v>
      </c>
      <c r="B933" s="7" t="s">
        <v>2868</v>
      </c>
      <c r="C933" s="7" t="s">
        <v>2869</v>
      </c>
      <c r="D933" s="13">
        <v>44993</v>
      </c>
      <c r="E933" s="14">
        <v>0.75</v>
      </c>
      <c r="F933" s="7">
        <v>26785</v>
      </c>
      <c r="G933" s="7">
        <v>9967.8253150731325</v>
      </c>
      <c r="H933" s="7">
        <v>9014.2120328996098</v>
      </c>
      <c r="I933" s="7">
        <v>9469.2115478330525</v>
      </c>
      <c r="J933" s="7">
        <v>8899.6099295482272</v>
      </c>
      <c r="K933" s="7">
        <v>9014.2120328996098</v>
      </c>
      <c r="L933" s="7">
        <v>1925.1209199627629</v>
      </c>
      <c r="M933" s="7">
        <v>1311.3309943501372</v>
      </c>
      <c r="N933" s="7">
        <v>30.671918012434617</v>
      </c>
      <c r="O933" s="7">
        <v>5747.0882005742751</v>
      </c>
      <c r="P933" s="7">
        <v>9014.2120328996098</v>
      </c>
      <c r="Q933" s="7">
        <v>558.33744307840243</v>
      </c>
      <c r="R933" s="7">
        <v>525.05304586095735</v>
      </c>
      <c r="S933" s="7">
        <v>566.0141115160659</v>
      </c>
      <c r="T933" s="7">
        <v>562.34070711175445</v>
      </c>
      <c r="U933" s="7">
        <v>528.36857830616646</v>
      </c>
      <c r="V933" s="7">
        <v>540.9642456023721</v>
      </c>
      <c r="W933" s="7">
        <v>507.59337290772237</v>
      </c>
      <c r="X933" s="7">
        <v>525.10846732894424</v>
      </c>
      <c r="Y933" s="7">
        <v>4313.7799717123853</v>
      </c>
      <c r="Z933" s="8">
        <v>37.356752741601909</v>
      </c>
      <c r="AA933" s="8">
        <v>38.737744476335507</v>
      </c>
      <c r="AB933" s="9">
        <v>44683.68693322083</v>
      </c>
      <c r="AC933" s="9">
        <v>62414.36650925906</v>
      </c>
      <c r="AD933" s="9">
        <v>49741.651067197919</v>
      </c>
      <c r="AE933" s="9">
        <v>69397.91678178568</v>
      </c>
      <c r="AF933" s="10">
        <v>2.646941137376039</v>
      </c>
      <c r="AG933" s="10">
        <v>2.6475898906805817</v>
      </c>
      <c r="AH933" s="7">
        <v>3328.1505965001415</v>
      </c>
      <c r="AI933" s="7">
        <v>3363.5851833254565</v>
      </c>
      <c r="AJ933" s="7">
        <v>3534.615212874487</v>
      </c>
      <c r="AK933" s="7">
        <v>3722.2824846988078</v>
      </c>
      <c r="AL933" s="9">
        <v>152888.13294169892</v>
      </c>
      <c r="AM933" s="9">
        <v>212920.47100070867</v>
      </c>
      <c r="AN933" s="9">
        <v>504.68849695123902</v>
      </c>
      <c r="AO933" s="9">
        <v>642.39696405972279</v>
      </c>
      <c r="AP933" s="7">
        <v>3867.021162048215</v>
      </c>
      <c r="AQ933" s="7">
        <v>503.43597872275859</v>
      </c>
      <c r="AR933" s="7">
        <v>3363.5851833254565</v>
      </c>
      <c r="AS933" s="7">
        <v>1205.8209153891075</v>
      </c>
      <c r="AT933" s="7">
        <v>2157.7642679363489</v>
      </c>
      <c r="AU933" s="10">
        <v>1.7231576725989906</v>
      </c>
      <c r="AV933" s="10">
        <v>5796</v>
      </c>
      <c r="AW933" s="7">
        <v>7053.51684351312</v>
      </c>
      <c r="AX933" s="7">
        <v>3714.4641923732124</v>
      </c>
      <c r="AY933" s="9">
        <v>6.6551002080819117</v>
      </c>
      <c r="AZ933" s="7">
        <v>2881.4681392360653</v>
      </c>
      <c r="BA933" s="7">
        <v>224.82602002340718</v>
      </c>
      <c r="BB933" s="7">
        <v>3522.5890889080474</v>
      </c>
      <c r="BC933" s="7">
        <v>880.82549323432613</v>
      </c>
      <c r="BD933" s="7">
        <v>501.44410031591542</v>
      </c>
      <c r="BE933" s="7">
        <v>797.14854590385221</v>
      </c>
      <c r="BF933" s="7">
        <v>201.10068086488172</v>
      </c>
      <c r="BG933" s="7">
        <v>292.54246469540522</v>
      </c>
      <c r="BH933" s="7">
        <v>849.52780389366671</v>
      </c>
      <c r="BI933" s="7">
        <v>8058</v>
      </c>
      <c r="BJ933" s="7">
        <v>7781</v>
      </c>
      <c r="BK933" s="7">
        <v>7927</v>
      </c>
      <c r="BL933" s="7">
        <v>7927</v>
      </c>
      <c r="BM933" s="7">
        <v>6948</v>
      </c>
      <c r="BN933" s="7">
        <v>1469</v>
      </c>
      <c r="BO933" s="7">
        <v>1944</v>
      </c>
      <c r="BP933" s="7">
        <v>1774</v>
      </c>
      <c r="BQ933" s="7">
        <v>1749</v>
      </c>
      <c r="BR933" s="7">
        <v>1499</v>
      </c>
      <c r="BS933" s="7">
        <v>706</v>
      </c>
      <c r="BT933" s="7">
        <v>365</v>
      </c>
      <c r="BU933" s="10">
        <v>0</v>
      </c>
      <c r="BV933" s="10">
        <v>0</v>
      </c>
      <c r="BW933" s="10">
        <v>1</v>
      </c>
      <c r="BX933" s="10">
        <v>1</v>
      </c>
      <c r="BY933" s="10">
        <v>0</v>
      </c>
      <c r="BZ933" s="11">
        <v>2</v>
      </c>
      <c r="CA933">
        <f>VLOOKUP(A933,[1]competitor_summary!$B$2:$C$1478,2,FALSE)</f>
        <v>0</v>
      </c>
      <c r="CB933">
        <f>VLOOKUP(A933,[1]competitor_summary!$B$2:$D$1478,3,FALSE)</f>
        <v>10</v>
      </c>
      <c r="CC933">
        <f>VLOOKUP(A933,[1]competitor_summary!$B$2:$E$1478,4,FALSE)</f>
        <v>0</v>
      </c>
    </row>
    <row r="934" spans="1:81" x14ac:dyDescent="0.2">
      <c r="A934" t="s">
        <v>2870</v>
      </c>
      <c r="B934" s="7" t="s">
        <v>2871</v>
      </c>
      <c r="C934" s="7" t="s">
        <v>2872</v>
      </c>
      <c r="D934" s="13">
        <v>44686</v>
      </c>
      <c r="E934" s="14">
        <v>1.5833333333333333</v>
      </c>
      <c r="F934" s="7">
        <v>124968</v>
      </c>
      <c r="G934" s="7">
        <v>11761.634904398175</v>
      </c>
      <c r="H934" s="7">
        <v>11175.729726335907</v>
      </c>
      <c r="I934" s="7">
        <v>11433.167248773854</v>
      </c>
      <c r="J934" s="7">
        <v>10174.143361554015</v>
      </c>
      <c r="K934" s="7">
        <v>11175.729726335907</v>
      </c>
      <c r="L934" s="7">
        <v>95.103129370254464</v>
      </c>
      <c r="M934" s="7">
        <v>836.07589054031996</v>
      </c>
      <c r="N934" s="7">
        <v>52.755095031636301</v>
      </c>
      <c r="O934" s="7">
        <v>10191.795611393696</v>
      </c>
      <c r="P934" s="7">
        <v>11175.729726335907</v>
      </c>
      <c r="Q934" s="7">
        <v>581.00134096329566</v>
      </c>
      <c r="R934" s="7">
        <v>618.99337248422671</v>
      </c>
      <c r="S934" s="7">
        <v>638.49813529796666</v>
      </c>
      <c r="T934" s="7">
        <v>632.17214370606234</v>
      </c>
      <c r="U934" s="7">
        <v>665.66840389859863</v>
      </c>
      <c r="V934" s="7">
        <v>711.48911785549717</v>
      </c>
      <c r="W934" s="7">
        <v>774.07600012049079</v>
      </c>
      <c r="X934" s="7">
        <v>803.38311845011776</v>
      </c>
      <c r="Y934" s="7">
        <v>5425.2816327762557</v>
      </c>
      <c r="Z934" s="8">
        <v>43.163998782121432</v>
      </c>
      <c r="AA934" s="8">
        <v>42.457286395107232</v>
      </c>
      <c r="AB934" s="9">
        <v>69364.564765849587</v>
      </c>
      <c r="AC934" s="9">
        <v>92657.064057701762</v>
      </c>
      <c r="AD934" s="9">
        <v>80538.306805866334</v>
      </c>
      <c r="AE934" s="9">
        <v>106922.70845522231</v>
      </c>
      <c r="AF934" s="10">
        <v>2.5189053093446434</v>
      </c>
      <c r="AG934" s="10">
        <v>2.5263050536587732</v>
      </c>
      <c r="AH934" s="7">
        <v>3869.5757361126598</v>
      </c>
      <c r="AI934" s="7">
        <v>4374.4521086520981</v>
      </c>
      <c r="AJ934" s="7">
        <v>4465.0643882395234</v>
      </c>
      <c r="AK934" s="7">
        <v>4591.3659719069256</v>
      </c>
      <c r="AL934" s="9">
        <v>340806.05498494889</v>
      </c>
      <c r="AM934" s="9">
        <v>412864.29801545228</v>
      </c>
      <c r="AN934" s="9">
        <v>1058.5218910505855</v>
      </c>
      <c r="AO934" s="9">
        <v>1107.2786543508814</v>
      </c>
      <c r="AP934" s="7">
        <v>4739.2158542160178</v>
      </c>
      <c r="AQ934" s="7">
        <v>364.76374556391966</v>
      </c>
      <c r="AR934" s="7">
        <v>4374.4521086520981</v>
      </c>
      <c r="AS934" s="7">
        <v>1350.2457927662181</v>
      </c>
      <c r="AT934" s="7">
        <v>3024.20631588588</v>
      </c>
      <c r="AU934" s="10">
        <v>2.1370390182293106</v>
      </c>
      <c r="AV934" s="10">
        <v>9348</v>
      </c>
      <c r="AW934" s="7">
        <v>9168.2264323892887</v>
      </c>
      <c r="AX934" s="7">
        <v>5268.5696458066232</v>
      </c>
      <c r="AY934" s="9">
        <v>3.3870688960075417</v>
      </c>
      <c r="AZ934" s="7">
        <v>4416.361579290533</v>
      </c>
      <c r="BA934" s="7">
        <v>612.47507453036087</v>
      </c>
      <c r="BB934" s="7">
        <v>5119.4596547240508</v>
      </c>
      <c r="BC934" s="7">
        <v>1581.095003243885</v>
      </c>
      <c r="BD934" s="7">
        <v>877.71166232513497</v>
      </c>
      <c r="BE934" s="7">
        <v>1295.9372388489428</v>
      </c>
      <c r="BF934" s="7">
        <v>0</v>
      </c>
      <c r="BG934" s="7">
        <v>484.90868602349656</v>
      </c>
      <c r="BH934" s="7">
        <v>879.80706428259145</v>
      </c>
      <c r="BI934" s="7">
        <v>14666</v>
      </c>
      <c r="BJ934" s="7">
        <v>14949</v>
      </c>
      <c r="BK934" s="7">
        <v>1773</v>
      </c>
      <c r="BL934" s="7">
        <v>14668</v>
      </c>
      <c r="BM934" s="7">
        <v>161</v>
      </c>
      <c r="BN934" s="7">
        <v>13837</v>
      </c>
      <c r="BO934" s="7">
        <v>3275</v>
      </c>
      <c r="BP934" s="7">
        <v>3157</v>
      </c>
      <c r="BQ934" s="7">
        <v>3584</v>
      </c>
      <c r="BR934" s="7">
        <v>2837</v>
      </c>
      <c r="BS934" s="7">
        <v>1386</v>
      </c>
      <c r="BT934" s="7">
        <v>416</v>
      </c>
      <c r="BU934" s="10">
        <v>1</v>
      </c>
      <c r="BV934" s="10">
        <v>0</v>
      </c>
      <c r="BW934" s="10">
        <v>2</v>
      </c>
      <c r="BX934" s="10">
        <v>1</v>
      </c>
      <c r="BY934" s="10">
        <v>0</v>
      </c>
      <c r="BZ934" s="11">
        <v>4</v>
      </c>
      <c r="CA934">
        <f>VLOOKUP(A934,[1]competitor_summary!$B$2:$C$1478,2,FALSE)</f>
        <v>2</v>
      </c>
      <c r="CB934">
        <f>VLOOKUP(A934,[1]competitor_summary!$B$2:$D$1478,3,FALSE)</f>
        <v>0.17498171733130499</v>
      </c>
      <c r="CC934">
        <f>VLOOKUP(A934,[1]competitor_summary!$B$2:$E$1478,4,FALSE)</f>
        <v>2.5</v>
      </c>
    </row>
    <row r="935" spans="1:81" x14ac:dyDescent="0.2">
      <c r="A935" t="s">
        <v>2873</v>
      </c>
      <c r="B935" s="7" t="s">
        <v>2874</v>
      </c>
      <c r="C935" s="7" t="s">
        <v>2875</v>
      </c>
      <c r="D935" s="13">
        <v>44760</v>
      </c>
      <c r="E935" s="14">
        <v>1.4166666666666667</v>
      </c>
      <c r="F935" s="7">
        <v>162678</v>
      </c>
      <c r="G935" s="7">
        <v>20714.720977804885</v>
      </c>
      <c r="H935" s="7">
        <v>17657.973098295537</v>
      </c>
      <c r="I935" s="7">
        <v>19155.613214870173</v>
      </c>
      <c r="J935" s="7">
        <v>14140.000069824804</v>
      </c>
      <c r="K935" s="7">
        <v>17657.973098295537</v>
      </c>
      <c r="L935" s="7">
        <v>1939.0942953489866</v>
      </c>
      <c r="M935" s="7">
        <v>1489.2525485226652</v>
      </c>
      <c r="N935" s="7">
        <v>221.86257044260856</v>
      </c>
      <c r="O935" s="7">
        <v>14007.763683981277</v>
      </c>
      <c r="P935" s="7">
        <v>17657.973098295537</v>
      </c>
      <c r="Q935" s="7">
        <v>842.57772242065403</v>
      </c>
      <c r="R935" s="7">
        <v>1039.6151340638608</v>
      </c>
      <c r="S935" s="7">
        <v>1003.8102696435089</v>
      </c>
      <c r="T935" s="7">
        <v>1017.7481035986857</v>
      </c>
      <c r="U935" s="7">
        <v>974.34730744299304</v>
      </c>
      <c r="V935" s="7">
        <v>842.90466448345978</v>
      </c>
      <c r="W935" s="7">
        <v>905.0493176598975</v>
      </c>
      <c r="X935" s="7">
        <v>1192.790776328402</v>
      </c>
      <c r="Y935" s="7">
        <v>7818.8432956414617</v>
      </c>
      <c r="Z935" s="8">
        <v>49.315858358970843</v>
      </c>
      <c r="AA935" s="8">
        <v>47.240096179068956</v>
      </c>
      <c r="AB935" s="9">
        <v>81199.982875948554</v>
      </c>
      <c r="AC935" s="9">
        <v>95225.728229751665</v>
      </c>
      <c r="AD935" s="9">
        <v>94821.451596763363</v>
      </c>
      <c r="AE935" s="9">
        <v>111517.04881795237</v>
      </c>
      <c r="AF935" s="10">
        <v>2.2592235641462644</v>
      </c>
      <c r="AG935" s="10">
        <v>2.261381710757866</v>
      </c>
      <c r="AH935" s="7">
        <v>6219.6615521971835</v>
      </c>
      <c r="AI935" s="7">
        <v>7815.1831072763598</v>
      </c>
      <c r="AJ935" s="7">
        <v>8470.9237912714889</v>
      </c>
      <c r="AK935" s="7">
        <v>9155.9087015927362</v>
      </c>
      <c r="AL935" s="9">
        <v>461584.19609425438</v>
      </c>
      <c r="AM935" s="9">
        <v>506600.38854511449</v>
      </c>
      <c r="AN935" s="9">
        <v>1606.0386253105423</v>
      </c>
      <c r="AO935" s="9">
        <v>1672.9255577998101</v>
      </c>
      <c r="AP935" s="7">
        <v>8297.2383207480889</v>
      </c>
      <c r="AQ935" s="7">
        <v>482.05521347172908</v>
      </c>
      <c r="AR935" s="7">
        <v>7815.1831072763598</v>
      </c>
      <c r="AS935" s="7">
        <v>1848.7873039044789</v>
      </c>
      <c r="AT935" s="7">
        <v>5966.3958033718809</v>
      </c>
      <c r="AU935" s="10">
        <v>1.9883710050076997</v>
      </c>
      <c r="AV935" s="10">
        <v>15539</v>
      </c>
      <c r="AW935" s="7">
        <v>14936.836793931448</v>
      </c>
      <c r="AX935" s="7">
        <v>8554.6512103467248</v>
      </c>
      <c r="AY935" s="9">
        <v>4.3606760384681618</v>
      </c>
      <c r="AZ935" s="7">
        <v>4941.9333768833312</v>
      </c>
      <c r="BA935" s="7">
        <v>511.64419109912706</v>
      </c>
      <c r="BB935" s="7">
        <v>8206.5172397396964</v>
      </c>
      <c r="BC935" s="7">
        <v>3322.0685796577454</v>
      </c>
      <c r="BD935" s="7">
        <v>1347.0785132201563</v>
      </c>
      <c r="BE935" s="7">
        <v>1614.2350434268883</v>
      </c>
      <c r="BF935" s="7">
        <v>4.9319312628358603</v>
      </c>
      <c r="BG935" s="7">
        <v>689.3583232062665</v>
      </c>
      <c r="BH935" s="7">
        <v>1228.844848965804</v>
      </c>
      <c r="BI935" s="7">
        <v>3506</v>
      </c>
      <c r="BJ935" s="7">
        <v>892</v>
      </c>
      <c r="BK935" s="7">
        <v>1014</v>
      </c>
      <c r="BL935" s="7">
        <v>2690</v>
      </c>
      <c r="BM935" s="7">
        <v>19950</v>
      </c>
      <c r="BN935" s="7">
        <v>19151</v>
      </c>
      <c r="BO935" s="7">
        <v>624</v>
      </c>
      <c r="BP935" s="7">
        <v>926</v>
      </c>
      <c r="BQ935" s="7">
        <v>932</v>
      </c>
      <c r="BR935" s="7">
        <v>747</v>
      </c>
      <c r="BS935" s="7">
        <v>220</v>
      </c>
      <c r="BT935" s="7">
        <v>35</v>
      </c>
      <c r="BU935" s="10">
        <v>1</v>
      </c>
      <c r="BV935" s="10">
        <v>0</v>
      </c>
      <c r="BW935" s="10">
        <v>3</v>
      </c>
      <c r="BX935" s="10">
        <v>1</v>
      </c>
      <c r="BY935" s="10">
        <v>0</v>
      </c>
      <c r="BZ935" s="11">
        <v>5</v>
      </c>
      <c r="CA935">
        <f>VLOOKUP(A935,[1]competitor_summary!$B$2:$C$1478,2,FALSE)</f>
        <v>1</v>
      </c>
      <c r="CB935">
        <f>VLOOKUP(A935,[1]competitor_summary!$B$2:$D$1478,3,FALSE)</f>
        <v>0.446138796902732</v>
      </c>
      <c r="CC935">
        <f>VLOOKUP(A935,[1]competitor_summary!$B$2:$E$1478,4,FALSE)</f>
        <v>4.9000000000000004</v>
      </c>
    </row>
    <row r="936" spans="1:81" x14ac:dyDescent="0.2">
      <c r="A936" t="s">
        <v>2876</v>
      </c>
      <c r="B936" s="7" t="s">
        <v>2877</v>
      </c>
      <c r="C936" s="7" t="s">
        <v>2878</v>
      </c>
      <c r="D936" s="13">
        <v>45155</v>
      </c>
      <c r="E936" s="14">
        <v>0.33333333333333331</v>
      </c>
      <c r="F936" s="7">
        <v>24845</v>
      </c>
      <c r="G936" s="7">
        <v>9768.5477919629775</v>
      </c>
      <c r="H936" s="7">
        <v>9463.7325857175747</v>
      </c>
      <c r="I936" s="7">
        <v>9505.12848360301</v>
      </c>
      <c r="J936" s="7">
        <v>9211.9995384484064</v>
      </c>
      <c r="K936" s="7">
        <v>9463.7325857175747</v>
      </c>
      <c r="L936" s="7">
        <v>2722.5841825301759</v>
      </c>
      <c r="M936" s="7">
        <v>1288.636730374652</v>
      </c>
      <c r="N936" s="7">
        <v>69.671332500758581</v>
      </c>
      <c r="O936" s="7">
        <v>5382.8403403119883</v>
      </c>
      <c r="P936" s="7">
        <v>9463.7325857175747</v>
      </c>
      <c r="Q936" s="7">
        <v>540.21791605337057</v>
      </c>
      <c r="R936" s="7">
        <v>528.56938026228454</v>
      </c>
      <c r="S936" s="7">
        <v>571.05222264281474</v>
      </c>
      <c r="T936" s="7">
        <v>536.37919488979969</v>
      </c>
      <c r="U936" s="7">
        <v>516.97654979722574</v>
      </c>
      <c r="V936" s="7">
        <v>531.82553572510369</v>
      </c>
      <c r="W936" s="7">
        <v>506.51916524756234</v>
      </c>
      <c r="X936" s="7">
        <v>576.66552201053128</v>
      </c>
      <c r="Y936" s="7">
        <v>4308.2054866286926</v>
      </c>
      <c r="Z936" s="8">
        <v>39.354523142781368</v>
      </c>
      <c r="AA936" s="8">
        <v>40.711821667023834</v>
      </c>
      <c r="AB936" s="9">
        <v>52160.739717381308</v>
      </c>
      <c r="AC936" s="9">
        <v>63402.654909030905</v>
      </c>
      <c r="AD936" s="9">
        <v>56897.835549765834</v>
      </c>
      <c r="AE936" s="9">
        <v>69424.577688022357</v>
      </c>
      <c r="AF936" s="10">
        <v>2.6017709054769562</v>
      </c>
      <c r="AG936" s="10">
        <v>2.6004818097915825</v>
      </c>
      <c r="AH936" s="7">
        <v>3367.1289801585954</v>
      </c>
      <c r="AI936" s="7">
        <v>3478.9817456484307</v>
      </c>
      <c r="AJ936" s="7">
        <v>3496.1555400320794</v>
      </c>
      <c r="AK936" s="7">
        <v>3598.2375089915004</v>
      </c>
      <c r="AL936" s="9">
        <v>202591.22098792274</v>
      </c>
      <c r="AM936" s="9">
        <v>231477.7367079859</v>
      </c>
      <c r="AN936" s="9">
        <v>754.13805360235267</v>
      </c>
      <c r="AO936" s="9">
        <v>944.37097727692401</v>
      </c>
      <c r="AP936" s="7">
        <v>3968.6848356863484</v>
      </c>
      <c r="AQ936" s="7">
        <v>489.70309003791772</v>
      </c>
      <c r="AR936" s="7">
        <v>3478.9817456484307</v>
      </c>
      <c r="AS936" s="7">
        <v>1153.6581289842725</v>
      </c>
      <c r="AT936" s="7">
        <v>2325.3236166641582</v>
      </c>
      <c r="AU936" s="10">
        <v>1.9221362214768949</v>
      </c>
      <c r="AV936" s="10">
        <v>6687</v>
      </c>
      <c r="AW936" s="7">
        <v>7524.0166096624453</v>
      </c>
      <c r="AX936" s="7">
        <v>4459.522371491068</v>
      </c>
      <c r="AY936" s="9">
        <v>5.0872144547155091</v>
      </c>
      <c r="AZ936" s="7">
        <v>4849.235227925994</v>
      </c>
      <c r="BA936" s="7">
        <v>455.23291600155062</v>
      </c>
      <c r="BB936" s="7">
        <v>4243.9654693922494</v>
      </c>
      <c r="BC936" s="7">
        <v>1240.9429605845362</v>
      </c>
      <c r="BD936" s="7">
        <v>1194.7272911176551</v>
      </c>
      <c r="BE936" s="7">
        <v>659.55903321644291</v>
      </c>
      <c r="BF936" s="7">
        <v>20.787560168420896</v>
      </c>
      <c r="BG936" s="7">
        <v>586.64670502778608</v>
      </c>
      <c r="BH936" s="7">
        <v>541.30191927740816</v>
      </c>
      <c r="BI936" s="7">
        <v>7100</v>
      </c>
      <c r="BJ936" s="7">
        <v>6591</v>
      </c>
      <c r="BK936" s="7">
        <v>6789</v>
      </c>
      <c r="BL936" s="7">
        <v>7348</v>
      </c>
      <c r="BM936" s="7">
        <v>6724</v>
      </c>
      <c r="BN936" s="7">
        <v>6405</v>
      </c>
      <c r="BO936" s="7">
        <v>1658</v>
      </c>
      <c r="BP936" s="7">
        <v>1671</v>
      </c>
      <c r="BQ936" s="7">
        <v>1592</v>
      </c>
      <c r="BR936" s="7">
        <v>1341</v>
      </c>
      <c r="BS936" s="7">
        <v>589</v>
      </c>
      <c r="BT936" s="7">
        <v>240</v>
      </c>
      <c r="BU936" s="10">
        <v>1</v>
      </c>
      <c r="BV936" s="10">
        <v>0</v>
      </c>
      <c r="BW936" s="10">
        <v>1</v>
      </c>
      <c r="BX936" s="10">
        <v>1</v>
      </c>
      <c r="BY936" s="10">
        <v>0</v>
      </c>
      <c r="BZ936" s="11">
        <v>3</v>
      </c>
      <c r="CA936">
        <f>VLOOKUP(A936,[1]competitor_summary!$B$2:$C$1478,2,FALSE)</f>
        <v>1</v>
      </c>
      <c r="CB936">
        <f>VLOOKUP(A936,[1]competitor_summary!$B$2:$D$1478,3,FALSE)</f>
        <v>0.39111829870341602</v>
      </c>
      <c r="CC936">
        <f>VLOOKUP(A936,[1]competitor_summary!$B$2:$E$1478,4,FALSE)</f>
        <v>3.7</v>
      </c>
    </row>
    <row r="937" spans="1:81" x14ac:dyDescent="0.2">
      <c r="A937" t="s">
        <v>2879</v>
      </c>
      <c r="B937" s="7" t="s">
        <v>2880</v>
      </c>
      <c r="C937" s="7" t="s">
        <v>2881</v>
      </c>
      <c r="D937" s="13">
        <v>45093</v>
      </c>
      <c r="E937" s="14">
        <v>0.5</v>
      </c>
      <c r="F937" s="7">
        <v>19138</v>
      </c>
      <c r="G937" s="7">
        <v>6291.4077169054653</v>
      </c>
      <c r="H937" s="7">
        <v>6362.9784552557976</v>
      </c>
      <c r="I937" s="7">
        <v>6178.5570971823763</v>
      </c>
      <c r="J937" s="7">
        <v>5806.1002822224982</v>
      </c>
      <c r="K937" s="7">
        <v>6362.9784552557976</v>
      </c>
      <c r="L937" s="7">
        <v>2545.6698717771797</v>
      </c>
      <c r="M937" s="7">
        <v>900.03415766928811</v>
      </c>
      <c r="N937" s="7">
        <v>65.303170804516412</v>
      </c>
      <c r="O937" s="7">
        <v>2851.9712550048134</v>
      </c>
      <c r="P937" s="7">
        <v>6362.9784552557976</v>
      </c>
      <c r="Q937" s="7">
        <v>341.01603341381997</v>
      </c>
      <c r="R937" s="7">
        <v>369.35279255692149</v>
      </c>
      <c r="S937" s="7">
        <v>365.14896952442359</v>
      </c>
      <c r="T937" s="7">
        <v>322.97737156960648</v>
      </c>
      <c r="U937" s="7">
        <v>314.35698757338105</v>
      </c>
      <c r="V937" s="7">
        <v>336.66859018645482</v>
      </c>
      <c r="W937" s="7">
        <v>386.96952641714597</v>
      </c>
      <c r="X937" s="7">
        <v>433.0101531658438</v>
      </c>
      <c r="Y937" s="7">
        <v>2869.5004244075972</v>
      </c>
      <c r="Z937" s="8">
        <v>39.338696844353606</v>
      </c>
      <c r="AA937" s="8">
        <v>41.205751817510716</v>
      </c>
      <c r="AB937" s="9">
        <v>64047.663285133429</v>
      </c>
      <c r="AC937" s="9">
        <v>77778.619846784801</v>
      </c>
      <c r="AD937" s="9">
        <v>72754.78553626049</v>
      </c>
      <c r="AE937" s="9">
        <v>88593.555351326562</v>
      </c>
      <c r="AF937" s="10">
        <v>2.3986803076941996</v>
      </c>
      <c r="AG937" s="10">
        <v>2.4007938238215059</v>
      </c>
      <c r="AH937" s="7">
        <v>2028.9313084525056</v>
      </c>
      <c r="AI937" s="7">
        <v>2259.7866254235851</v>
      </c>
      <c r="AJ937" s="7">
        <v>2183.948567968444</v>
      </c>
      <c r="AK937" s="7">
        <v>2228.1846291632392</v>
      </c>
      <c r="AL937" s="9">
        <v>202886.54881798491</v>
      </c>
      <c r="AM937" s="9">
        <v>238231.03643961652</v>
      </c>
      <c r="AN937" s="9">
        <v>1119.6396876259782</v>
      </c>
      <c r="AO937" s="9">
        <v>1095.2919719267948</v>
      </c>
      <c r="AP937" s="7">
        <v>2548.838476390345</v>
      </c>
      <c r="AQ937" s="7">
        <v>289.05185096675996</v>
      </c>
      <c r="AR937" s="7">
        <v>2259.7866254235851</v>
      </c>
      <c r="AS937" s="7">
        <v>969.62905287579633</v>
      </c>
      <c r="AT937" s="7">
        <v>1290.1575725477887</v>
      </c>
      <c r="AU937" s="10">
        <v>1.7934996368504452</v>
      </c>
      <c r="AV937" s="10">
        <v>4053</v>
      </c>
      <c r="AW937" s="7">
        <v>5222.8658631265862</v>
      </c>
      <c r="AX937" s="7">
        <v>2872.5511289223214</v>
      </c>
      <c r="AY937" s="9">
        <v>6.3168796167966432</v>
      </c>
      <c r="AZ937" s="7">
        <v>3218.8728166989749</v>
      </c>
      <c r="BA937" s="7">
        <v>397.12789053900633</v>
      </c>
      <c r="BB937" s="7">
        <v>2708.9499808445689</v>
      </c>
      <c r="BC937" s="7">
        <v>799.60501912754262</v>
      </c>
      <c r="BD937" s="7">
        <v>689.55323860835051</v>
      </c>
      <c r="BE937" s="7">
        <v>462.74244964966783</v>
      </c>
      <c r="BF937" s="7">
        <v>24.602541688538622</v>
      </c>
      <c r="BG937" s="7">
        <v>393.33697960205609</v>
      </c>
      <c r="BH937" s="7">
        <v>339.10975216841325</v>
      </c>
      <c r="BI937" s="7">
        <v>7588</v>
      </c>
      <c r="BJ937" s="7">
        <v>7812</v>
      </c>
      <c r="BK937" s="7">
        <v>43</v>
      </c>
      <c r="BL937" s="7">
        <v>7758</v>
      </c>
      <c r="BM937" s="7">
        <v>7550</v>
      </c>
      <c r="BN937" s="7">
        <v>259</v>
      </c>
      <c r="BO937" s="7">
        <v>2090</v>
      </c>
      <c r="BP937" s="7">
        <v>1558</v>
      </c>
      <c r="BQ937" s="7">
        <v>1594</v>
      </c>
      <c r="BR937" s="7">
        <v>1377</v>
      </c>
      <c r="BS937" s="7">
        <v>635</v>
      </c>
      <c r="BT937" s="7">
        <v>322</v>
      </c>
      <c r="BU937" s="10">
        <v>0</v>
      </c>
      <c r="BV937" s="10">
        <v>0</v>
      </c>
      <c r="BW937" s="10">
        <v>1</v>
      </c>
      <c r="BX937" s="10">
        <v>1</v>
      </c>
      <c r="BY937" s="10">
        <v>0</v>
      </c>
      <c r="BZ937" s="11">
        <v>2</v>
      </c>
      <c r="CA937">
        <f>VLOOKUP(A937,[1]competitor_summary!$B$2:$C$1478,2,FALSE)</f>
        <v>0</v>
      </c>
      <c r="CB937">
        <f>VLOOKUP(A937,[1]competitor_summary!$B$2:$D$1478,3,FALSE)</f>
        <v>10</v>
      </c>
      <c r="CC937">
        <f>VLOOKUP(A937,[1]competitor_summary!$B$2:$E$1478,4,FALSE)</f>
        <v>0</v>
      </c>
    </row>
    <row r="938" spans="1:81" x14ac:dyDescent="0.2">
      <c r="A938" t="s">
        <v>2882</v>
      </c>
      <c r="B938" s="7" t="s">
        <v>2883</v>
      </c>
      <c r="C938" s="7" t="s">
        <v>2884</v>
      </c>
      <c r="D938" s="13">
        <v>45002</v>
      </c>
      <c r="E938" s="14">
        <v>0.75</v>
      </c>
      <c r="F938" s="7">
        <v>9558</v>
      </c>
      <c r="G938" s="7">
        <v>16478.304556967109</v>
      </c>
      <c r="H938" s="7">
        <v>16639.137492839945</v>
      </c>
      <c r="I938" s="7">
        <v>16563.434608657379</v>
      </c>
      <c r="J938" s="7">
        <v>16936.966497992631</v>
      </c>
      <c r="K938" s="7">
        <v>16639.137492839945</v>
      </c>
      <c r="L938" s="7">
        <v>1595.9145462046145</v>
      </c>
      <c r="M938" s="7">
        <v>792.71364144701511</v>
      </c>
      <c r="N938" s="7">
        <v>787.79431723931339</v>
      </c>
      <c r="O938" s="7">
        <v>13462.714987949003</v>
      </c>
      <c r="P938" s="7">
        <v>16639.137492839945</v>
      </c>
      <c r="Q938" s="7">
        <v>805.72168340126518</v>
      </c>
      <c r="R938" s="7">
        <v>731.71862689685076</v>
      </c>
      <c r="S938" s="7">
        <v>864.96282039477956</v>
      </c>
      <c r="T938" s="7">
        <v>967.69106532388832</v>
      </c>
      <c r="U938" s="7">
        <v>1022.7957663299749</v>
      </c>
      <c r="V938" s="7">
        <v>1128.2034287560964</v>
      </c>
      <c r="W938" s="7">
        <v>1331.5399673583452</v>
      </c>
      <c r="X938" s="7">
        <v>1365.2353834107053</v>
      </c>
      <c r="Y938" s="7">
        <v>8217.8687418719055</v>
      </c>
      <c r="Z938" s="8">
        <v>47.568435479152491</v>
      </c>
      <c r="AA938" s="8">
        <v>44.876648580693242</v>
      </c>
      <c r="AB938" s="9">
        <v>101275.56032875128</v>
      </c>
      <c r="AC938" s="9">
        <v>132824.71458721516</v>
      </c>
      <c r="AD938" s="9">
        <v>112812.05663500982</v>
      </c>
      <c r="AE938" s="9">
        <v>148006.66863758545</v>
      </c>
      <c r="AF938" s="10">
        <v>2.5302099715888411</v>
      </c>
      <c r="AG938" s="10">
        <v>2.5310065885339448</v>
      </c>
      <c r="AH938" s="7">
        <v>6715.078846747987</v>
      </c>
      <c r="AI938" s="7">
        <v>6576.1460931191687</v>
      </c>
      <c r="AJ938" s="7">
        <v>6544.1662437343039</v>
      </c>
      <c r="AK938" s="7">
        <v>6509.0016521487851</v>
      </c>
      <c r="AL938" s="9">
        <v>348900.08325025445</v>
      </c>
      <c r="AM938" s="9">
        <v>386347.85885271616</v>
      </c>
      <c r="AN938" s="9">
        <v>1389.4172668232493</v>
      </c>
      <c r="AO938" s="9">
        <v>1259.6603098706</v>
      </c>
      <c r="AP938" s="7">
        <v>6898.366648193216</v>
      </c>
      <c r="AQ938" s="7">
        <v>322.2205550740473</v>
      </c>
      <c r="AR938" s="7">
        <v>6576.1460931191687</v>
      </c>
      <c r="AS938" s="7">
        <v>556.35546187963337</v>
      </c>
      <c r="AT938" s="7">
        <v>6019.7906312395353</v>
      </c>
      <c r="AU938" s="10">
        <v>2.0105414162635107</v>
      </c>
      <c r="AV938" s="10">
        <v>13222</v>
      </c>
      <c r="AW938" s="7">
        <v>13993.922665569931</v>
      </c>
      <c r="AX938" s="7">
        <v>9411.7312083604047</v>
      </c>
      <c r="AY938" s="9">
        <v>4.6552799449526105</v>
      </c>
      <c r="AZ938" s="7">
        <v>7165.4512204836356</v>
      </c>
      <c r="BA938" s="7">
        <v>626.77025944000343</v>
      </c>
      <c r="BB938" s="7">
        <v>9022.3207886709133</v>
      </c>
      <c r="BC938" s="7">
        <v>4335.7937715220032</v>
      </c>
      <c r="BD938" s="7">
        <v>1081.9677602312295</v>
      </c>
      <c r="BE938" s="7">
        <v>2093.8548080631299</v>
      </c>
      <c r="BF938" s="7">
        <v>33.380362973082811</v>
      </c>
      <c r="BG938" s="7">
        <v>405.36783777317032</v>
      </c>
      <c r="BH938" s="7">
        <v>1071.9562481082976</v>
      </c>
      <c r="BI938" s="7">
        <v>9946</v>
      </c>
      <c r="BJ938" s="7">
        <v>15353</v>
      </c>
      <c r="BK938" s="7">
        <v>12894</v>
      </c>
      <c r="BL938" s="7">
        <v>12762</v>
      </c>
      <c r="BM938" s="7">
        <v>11527</v>
      </c>
      <c r="BN938" s="7">
        <v>9310</v>
      </c>
      <c r="BO938" s="7">
        <v>2389</v>
      </c>
      <c r="BP938" s="7">
        <v>2112</v>
      </c>
      <c r="BQ938" s="7">
        <v>2271</v>
      </c>
      <c r="BR938" s="7">
        <v>1979</v>
      </c>
      <c r="BS938" s="7">
        <v>894</v>
      </c>
      <c r="BT938" s="7">
        <v>291</v>
      </c>
      <c r="BU938" s="10">
        <v>2</v>
      </c>
      <c r="BV938" s="10">
        <v>1</v>
      </c>
      <c r="BW938" s="10">
        <v>2</v>
      </c>
      <c r="BX938" s="10">
        <v>2</v>
      </c>
      <c r="BY938" s="10">
        <v>1</v>
      </c>
      <c r="BZ938" s="11">
        <v>8</v>
      </c>
      <c r="CA938">
        <f>VLOOKUP(A938,[1]competitor_summary!$B$2:$C$1478,2,FALSE)</f>
        <v>1</v>
      </c>
      <c r="CB938">
        <f>VLOOKUP(A938,[1]competitor_summary!$B$2:$D$1478,3,FALSE)</f>
        <v>0.104829271486985</v>
      </c>
      <c r="CC938">
        <f>VLOOKUP(A938,[1]competitor_summary!$B$2:$E$1478,4,FALSE)</f>
        <v>3.1</v>
      </c>
    </row>
    <row r="939" spans="1:81" x14ac:dyDescent="0.2">
      <c r="A939" t="s">
        <v>2885</v>
      </c>
      <c r="B939" s="7" t="s">
        <v>2886</v>
      </c>
      <c r="C939" s="7" t="s">
        <v>2887</v>
      </c>
      <c r="D939" s="13">
        <v>44743</v>
      </c>
      <c r="E939" s="14">
        <v>1.4166666666666667</v>
      </c>
      <c r="F939" s="7">
        <v>83733</v>
      </c>
      <c r="G939" s="7">
        <v>13491.812362318742</v>
      </c>
      <c r="H939" s="7">
        <v>12290.647095811204</v>
      </c>
      <c r="I939" s="7">
        <v>12915.555894308258</v>
      </c>
      <c r="J939" s="7">
        <v>10598.620891602826</v>
      </c>
      <c r="K939" s="7">
        <v>12290.647095811204</v>
      </c>
      <c r="L939" s="7">
        <v>2541.4900690965587</v>
      </c>
      <c r="M939" s="7">
        <v>1062.6121049107751</v>
      </c>
      <c r="N939" s="7">
        <v>492.04842850368004</v>
      </c>
      <c r="O939" s="7">
        <v>8194.4964933001902</v>
      </c>
      <c r="P939" s="7">
        <v>12290.647095811204</v>
      </c>
      <c r="Q939" s="7">
        <v>937.4595127197681</v>
      </c>
      <c r="R939" s="7">
        <v>1356.7684354347875</v>
      </c>
      <c r="S939" s="7">
        <v>1100.8997510024346</v>
      </c>
      <c r="T939" s="7">
        <v>841.06931753957178</v>
      </c>
      <c r="U939" s="7">
        <v>624.38912827998865</v>
      </c>
      <c r="V939" s="7">
        <v>619.93651974049862</v>
      </c>
      <c r="W939" s="7">
        <v>653.69980524235871</v>
      </c>
      <c r="X939" s="7">
        <v>671.86416076612659</v>
      </c>
      <c r="Y939" s="7">
        <v>6806.0866307255346</v>
      </c>
      <c r="Z939" s="8">
        <v>38.446819709001232</v>
      </c>
      <c r="AA939" s="8">
        <v>41.061199704565546</v>
      </c>
      <c r="AB939" s="9">
        <v>70227.122422815999</v>
      </c>
      <c r="AC939" s="9">
        <v>105510.65313452146</v>
      </c>
      <c r="AD939" s="9">
        <v>76058.269001302266</v>
      </c>
      <c r="AE939" s="9">
        <v>113557.5648343038</v>
      </c>
      <c r="AF939" s="10">
        <v>1.8644868394117207</v>
      </c>
      <c r="AG939" s="10">
        <v>1.8579830501952894</v>
      </c>
      <c r="AH939" s="7">
        <v>5503.470533864107</v>
      </c>
      <c r="AI939" s="7">
        <v>6493.9671154982643</v>
      </c>
      <c r="AJ939" s="7">
        <v>6852.3259000763064</v>
      </c>
      <c r="AK939" s="7">
        <v>7173.9411978574935</v>
      </c>
      <c r="AL939" s="9">
        <v>387236.71671821445</v>
      </c>
      <c r="AM939" s="9">
        <v>453404.43408745626</v>
      </c>
      <c r="AN939" s="9">
        <v>1364.2890372982044</v>
      </c>
      <c r="AO939" s="9">
        <v>1365.5783377508164</v>
      </c>
      <c r="AP939" s="7">
        <v>7315.4180769906379</v>
      </c>
      <c r="AQ939" s="7">
        <v>821.45096149237361</v>
      </c>
      <c r="AR939" s="7">
        <v>6493.9671154982643</v>
      </c>
      <c r="AS939" s="7">
        <v>3810.9557296292624</v>
      </c>
      <c r="AT939" s="7">
        <v>2683.011385869002</v>
      </c>
      <c r="AU939" s="10">
        <v>1.5427838679979688</v>
      </c>
      <c r="AV939" s="10">
        <v>10019</v>
      </c>
      <c r="AW939" s="7">
        <v>10373.169253448606</v>
      </c>
      <c r="AX939" s="7">
        <v>7295.2188885747455</v>
      </c>
      <c r="AY939" s="9">
        <v>2.3877688658858705</v>
      </c>
      <c r="AZ939" s="7">
        <v>33947.05028074632</v>
      </c>
      <c r="BA939" s="7">
        <v>1872.4135977822152</v>
      </c>
      <c r="BB939" s="7">
        <v>7129.9378686721902</v>
      </c>
      <c r="BC939" s="7">
        <v>4130.3972485561389</v>
      </c>
      <c r="BD939" s="7">
        <v>1017.4856532944832</v>
      </c>
      <c r="BE939" s="7">
        <v>1231.5047489743447</v>
      </c>
      <c r="BF939" s="7">
        <v>3.8576153125613928</v>
      </c>
      <c r="BG939" s="7">
        <v>348.96181985782459</v>
      </c>
      <c r="BH939" s="7">
        <v>397.73078267683741</v>
      </c>
      <c r="BI939" s="7">
        <v>12019</v>
      </c>
      <c r="BJ939" s="7">
        <v>323</v>
      </c>
      <c r="BK939" s="7">
        <v>13410</v>
      </c>
      <c r="BL939" s="7">
        <v>12249</v>
      </c>
      <c r="BM939" s="7">
        <v>11954</v>
      </c>
      <c r="BN939" s="7">
        <v>12253</v>
      </c>
      <c r="BO939" s="7">
        <v>2485</v>
      </c>
      <c r="BP939" s="7">
        <v>2709</v>
      </c>
      <c r="BQ939" s="7">
        <v>2829</v>
      </c>
      <c r="BR939" s="7">
        <v>2433</v>
      </c>
      <c r="BS939" s="7">
        <v>1207</v>
      </c>
      <c r="BT939" s="7">
        <v>346</v>
      </c>
      <c r="BU939" s="10">
        <v>0</v>
      </c>
      <c r="BV939" s="10">
        <v>2</v>
      </c>
      <c r="BW939" s="10">
        <v>2</v>
      </c>
      <c r="BX939" s="10">
        <v>1</v>
      </c>
      <c r="BY939" s="10">
        <v>1</v>
      </c>
      <c r="BZ939" s="11">
        <v>6</v>
      </c>
      <c r="CA939">
        <f>VLOOKUP(A939,[1]competitor_summary!$B$2:$C$1478,2,FALSE)</f>
        <v>1</v>
      </c>
      <c r="CB939">
        <f>VLOOKUP(A939,[1]competitor_summary!$B$2:$D$1478,3,FALSE)</f>
        <v>0.78226444880038004</v>
      </c>
      <c r="CC939">
        <f>VLOOKUP(A939,[1]competitor_summary!$B$2:$E$1478,4,FALSE)</f>
        <v>3.6</v>
      </c>
    </row>
    <row r="940" spans="1:81" x14ac:dyDescent="0.2">
      <c r="A940" t="s">
        <v>2888</v>
      </c>
      <c r="B940" s="7" t="s">
        <v>2889</v>
      </c>
      <c r="C940" s="7" t="s">
        <v>2890</v>
      </c>
      <c r="D940" s="13">
        <v>44998</v>
      </c>
      <c r="E940" s="14">
        <v>0.75</v>
      </c>
      <c r="F940" s="7">
        <v>22469</v>
      </c>
      <c r="G940" s="7">
        <v>38410.242443739204</v>
      </c>
      <c r="H940" s="7">
        <v>38051.909625714761</v>
      </c>
      <c r="I940" s="7">
        <v>37820.249327499187</v>
      </c>
      <c r="J940" s="7">
        <v>36915.002102342201</v>
      </c>
      <c r="K940" s="7">
        <v>38051.909625714761</v>
      </c>
      <c r="L940" s="7">
        <v>2806.0911370129324</v>
      </c>
      <c r="M940" s="7">
        <v>4181.8839012905955</v>
      </c>
      <c r="N940" s="7">
        <v>1107.3084483471466</v>
      </c>
      <c r="O940" s="7">
        <v>29956.626139064087</v>
      </c>
      <c r="P940" s="7">
        <v>38051.909625714761</v>
      </c>
      <c r="Q940" s="7">
        <v>2761.2005975977518</v>
      </c>
      <c r="R940" s="7">
        <v>2931.5812333112117</v>
      </c>
      <c r="S940" s="7">
        <v>2613.1884755515493</v>
      </c>
      <c r="T940" s="7">
        <v>2469.6108995802933</v>
      </c>
      <c r="U940" s="7">
        <v>2099.3992068748921</v>
      </c>
      <c r="V940" s="7">
        <v>2165.7169357658131</v>
      </c>
      <c r="W940" s="7">
        <v>2299.120378487627</v>
      </c>
      <c r="X940" s="7">
        <v>2622.2486849997658</v>
      </c>
      <c r="Y940" s="7">
        <v>19962.066412168904</v>
      </c>
      <c r="Z940" s="8">
        <v>41.508570337040581</v>
      </c>
      <c r="AA940" s="8">
        <v>42.519368656132627</v>
      </c>
      <c r="AB940" s="9">
        <v>89981.200595471077</v>
      </c>
      <c r="AC940" s="9">
        <v>129764.43302540842</v>
      </c>
      <c r="AD940" s="9">
        <v>100571.86107379278</v>
      </c>
      <c r="AE940" s="9">
        <v>144423.28945046247</v>
      </c>
      <c r="AF940" s="10">
        <v>2.2664656656188589</v>
      </c>
      <c r="AG940" s="10">
        <v>2.2614363320020194</v>
      </c>
      <c r="AH940" s="7">
        <v>16051.292558749439</v>
      </c>
      <c r="AI940" s="7">
        <v>16568.983296143357</v>
      </c>
      <c r="AJ940" s="7">
        <v>16486.121727709891</v>
      </c>
      <c r="AK940" s="7">
        <v>16767.812586566899</v>
      </c>
      <c r="AL940" s="9">
        <v>610496.6053133664</v>
      </c>
      <c r="AM940" s="9">
        <v>766388.72704225639</v>
      </c>
      <c r="AN940" s="9">
        <v>1822.1615990230152</v>
      </c>
      <c r="AO940" s="9">
        <v>1817.5337312281094</v>
      </c>
      <c r="AP940" s="7">
        <v>18090.424236866878</v>
      </c>
      <c r="AQ940" s="7">
        <v>1521.4409407235216</v>
      </c>
      <c r="AR940" s="7">
        <v>16568.983296143357</v>
      </c>
      <c r="AS940" s="7">
        <v>6930.9624008582905</v>
      </c>
      <c r="AT940" s="7">
        <v>9638.0208952850662</v>
      </c>
      <c r="AU940" s="10">
        <v>1.699548005496444</v>
      </c>
      <c r="AV940" s="10">
        <v>28160</v>
      </c>
      <c r="AW940" s="7">
        <v>31823.976626594784</v>
      </c>
      <c r="AX940" s="7">
        <v>21877.163994367816</v>
      </c>
      <c r="AY940" s="9">
        <v>2.911865513606505</v>
      </c>
      <c r="AZ940" s="7">
        <v>9929.5551384533028</v>
      </c>
      <c r="BA940" s="7">
        <v>1085.1332119484723</v>
      </c>
      <c r="BB940" s="7">
        <v>21274.268869307009</v>
      </c>
      <c r="BC940" s="7">
        <v>9250.6993281885516</v>
      </c>
      <c r="BD940" s="7">
        <v>3431.0596642394084</v>
      </c>
      <c r="BE940" s="7">
        <v>5291.2045660364674</v>
      </c>
      <c r="BF940" s="7">
        <v>37.581683028838597</v>
      </c>
      <c r="BG940" s="7">
        <v>1451.0216064373963</v>
      </c>
      <c r="BH940" s="7">
        <v>1812.7020213763462</v>
      </c>
      <c r="BI940" s="7">
        <v>11625</v>
      </c>
      <c r="BJ940" s="7">
        <v>13002</v>
      </c>
      <c r="BK940" s="7">
        <v>12031</v>
      </c>
      <c r="BL940" s="7">
        <v>11602</v>
      </c>
      <c r="BM940" s="7">
        <v>12013</v>
      </c>
      <c r="BN940" s="7">
        <v>11644</v>
      </c>
      <c r="BO940" s="7">
        <v>2672</v>
      </c>
      <c r="BP940" s="7">
        <v>2161</v>
      </c>
      <c r="BQ940" s="7">
        <v>2470</v>
      </c>
      <c r="BR940" s="7">
        <v>2284</v>
      </c>
      <c r="BS940" s="7">
        <v>1483</v>
      </c>
      <c r="BT940" s="7">
        <v>545</v>
      </c>
      <c r="BU940" s="10">
        <v>0</v>
      </c>
      <c r="BV940" s="10">
        <v>0</v>
      </c>
      <c r="BW940" s="10">
        <v>3</v>
      </c>
      <c r="BX940" s="10">
        <v>1</v>
      </c>
      <c r="BY940" s="10">
        <v>0</v>
      </c>
      <c r="BZ940" s="11">
        <v>4</v>
      </c>
      <c r="CA940">
        <f>VLOOKUP(A940,[1]competitor_summary!$B$2:$C$1478,2,FALSE)</f>
        <v>1</v>
      </c>
      <c r="CB940">
        <f>VLOOKUP(A940,[1]competitor_summary!$B$2:$D$1478,3,FALSE)</f>
        <v>0.80439745774804094</v>
      </c>
      <c r="CC940">
        <f>VLOOKUP(A940,[1]competitor_summary!$B$2:$E$1478,4,FALSE)</f>
        <v>4.8</v>
      </c>
    </row>
    <row r="941" spans="1:81" x14ac:dyDescent="0.2">
      <c r="A941" t="s">
        <v>2891</v>
      </c>
      <c r="B941" s="7" t="s">
        <v>2892</v>
      </c>
      <c r="C941" s="7" t="s">
        <v>2893</v>
      </c>
      <c r="D941" s="13">
        <v>44686</v>
      </c>
      <c r="E941" s="14">
        <v>1.5833333333333333</v>
      </c>
      <c r="F941" s="7">
        <v>120458</v>
      </c>
      <c r="G941" s="7">
        <v>27758.769624358858</v>
      </c>
      <c r="H941" s="7">
        <v>25972.891618861351</v>
      </c>
      <c r="I941" s="7">
        <v>26733.298315155669</v>
      </c>
      <c r="J941" s="7">
        <v>22884.900133122224</v>
      </c>
      <c r="K941" s="7">
        <v>25972.891618861351</v>
      </c>
      <c r="L941" s="7">
        <v>997.74961562943645</v>
      </c>
      <c r="M941" s="7">
        <v>3013.4708451727638</v>
      </c>
      <c r="N941" s="7">
        <v>864.61024499766063</v>
      </c>
      <c r="O941" s="7">
        <v>21097.06091306149</v>
      </c>
      <c r="P941" s="7">
        <v>25972.891618861351</v>
      </c>
      <c r="Q941" s="7">
        <v>1407.1807454919908</v>
      </c>
      <c r="R941" s="7">
        <v>1329.2167845786316</v>
      </c>
      <c r="S941" s="7">
        <v>1307.1642629345879</v>
      </c>
      <c r="T941" s="7">
        <v>1266.9112505625235</v>
      </c>
      <c r="U941" s="7">
        <v>1338.7492216038518</v>
      </c>
      <c r="V941" s="7">
        <v>1593.1269033612916</v>
      </c>
      <c r="W941" s="7">
        <v>1956.2829072064487</v>
      </c>
      <c r="X941" s="7">
        <v>2477.6219311380992</v>
      </c>
      <c r="Y941" s="7">
        <v>12676.254006877425</v>
      </c>
      <c r="Z941" s="8">
        <v>50.595869808433179</v>
      </c>
      <c r="AA941" s="8">
        <v>46.832399791415476</v>
      </c>
      <c r="AB941" s="9">
        <v>93973.231173414941</v>
      </c>
      <c r="AC941" s="9">
        <v>124398.47604993523</v>
      </c>
      <c r="AD941" s="9">
        <v>110084.22937596447</v>
      </c>
      <c r="AE941" s="9">
        <v>143290.38997504418</v>
      </c>
      <c r="AF941" s="10">
        <v>2.3592358850654862</v>
      </c>
      <c r="AG941" s="10">
        <v>2.3597178614727379</v>
      </c>
      <c r="AH941" s="7">
        <v>9583.8410455638077</v>
      </c>
      <c r="AI941" s="7">
        <v>11000.792170832166</v>
      </c>
      <c r="AJ941" s="7">
        <v>11320.587235317333</v>
      </c>
      <c r="AK941" s="7">
        <v>11755.239832710358</v>
      </c>
      <c r="AL941" s="9">
        <v>496515.04822108767</v>
      </c>
      <c r="AM941" s="9">
        <v>589467.16120758862</v>
      </c>
      <c r="AN941" s="9">
        <v>1648.2233533335136</v>
      </c>
      <c r="AO941" s="9">
        <v>1787.6974610302623</v>
      </c>
      <c r="AP941" s="7">
        <v>11999.923469714238</v>
      </c>
      <c r="AQ941" s="7">
        <v>999.13129888207186</v>
      </c>
      <c r="AR941" s="7">
        <v>11000.792170832166</v>
      </c>
      <c r="AS941" s="7">
        <v>2416.0369183857692</v>
      </c>
      <c r="AT941" s="7">
        <v>8584.7552524463972</v>
      </c>
      <c r="AU941" s="10">
        <v>1.8616904274055244</v>
      </c>
      <c r="AV941" s="10">
        <v>20480</v>
      </c>
      <c r="AW941" s="7">
        <v>22383.816138970433</v>
      </c>
      <c r="AX941" s="7">
        <v>13296.474515462411</v>
      </c>
      <c r="AY941" s="9">
        <v>2.0757902968293465</v>
      </c>
      <c r="AZ941" s="7">
        <v>10325.327807580761</v>
      </c>
      <c r="BA941" s="7">
        <v>989.94253252277849</v>
      </c>
      <c r="BB941" s="7">
        <v>13034.981203211122</v>
      </c>
      <c r="BC941" s="7">
        <v>6667.1291856722673</v>
      </c>
      <c r="BD941" s="7">
        <v>2202.5825856381562</v>
      </c>
      <c r="BE941" s="7">
        <v>2610.1645645498065</v>
      </c>
      <c r="BF941" s="7">
        <v>8.2218001931905746</v>
      </c>
      <c r="BG941" s="7">
        <v>611.49743542750366</v>
      </c>
      <c r="BH941" s="7">
        <v>935.38563173019793</v>
      </c>
      <c r="BI941" s="7">
        <v>12762</v>
      </c>
      <c r="BJ941" s="7">
        <v>13305</v>
      </c>
      <c r="BK941" s="7">
        <v>13337</v>
      </c>
      <c r="BL941" s="7">
        <v>13700</v>
      </c>
      <c r="BM941" s="7">
        <v>13471</v>
      </c>
      <c r="BN941" s="7">
        <v>12937</v>
      </c>
      <c r="BO941" s="7">
        <v>2993</v>
      </c>
      <c r="BP941" s="7">
        <v>2710</v>
      </c>
      <c r="BQ941" s="7">
        <v>2856</v>
      </c>
      <c r="BR941" s="7">
        <v>2596</v>
      </c>
      <c r="BS941" s="7">
        <v>1268</v>
      </c>
      <c r="BT941" s="7">
        <v>331</v>
      </c>
      <c r="BU941" s="10">
        <v>1</v>
      </c>
      <c r="BV941" s="10">
        <v>0</v>
      </c>
      <c r="BW941" s="10">
        <v>3</v>
      </c>
      <c r="BX941" s="10">
        <v>1</v>
      </c>
      <c r="BY941" s="10">
        <v>0</v>
      </c>
      <c r="BZ941" s="11">
        <v>5</v>
      </c>
      <c r="CA941">
        <f>VLOOKUP(A941,[1]competitor_summary!$B$2:$C$1478,2,FALSE)</f>
        <v>1</v>
      </c>
      <c r="CB941">
        <f>VLOOKUP(A941,[1]competitor_summary!$B$2:$D$1478,3,FALSE)</f>
        <v>0.21640179070715601</v>
      </c>
      <c r="CC941">
        <f>VLOOKUP(A941,[1]competitor_summary!$B$2:$E$1478,4,FALSE)</f>
        <v>2.5</v>
      </c>
    </row>
    <row r="942" spans="1:81" x14ac:dyDescent="0.2">
      <c r="A942" t="s">
        <v>2894</v>
      </c>
      <c r="B942" s="7" t="s">
        <v>2895</v>
      </c>
      <c r="C942" s="7" t="s">
        <v>2896</v>
      </c>
      <c r="D942" s="13">
        <v>44851</v>
      </c>
      <c r="E942" s="14">
        <v>1.1666666666666667</v>
      </c>
      <c r="F942" s="7">
        <v>79590</v>
      </c>
      <c r="G942" s="7">
        <v>49251.718442967045</v>
      </c>
      <c r="H942" s="7">
        <v>47850.012053354003</v>
      </c>
      <c r="I942" s="7">
        <v>48171.289676828426</v>
      </c>
      <c r="J942" s="7">
        <v>48807.999720187683</v>
      </c>
      <c r="K942" s="7">
        <v>47850.012053354003</v>
      </c>
      <c r="L942" s="7">
        <v>15667.115916312148</v>
      </c>
      <c r="M942" s="7">
        <v>4541.0576506257639</v>
      </c>
      <c r="N942" s="7">
        <v>1738.8888392476947</v>
      </c>
      <c r="O942" s="7">
        <v>25902.949647168396</v>
      </c>
      <c r="P942" s="7">
        <v>47850.012053354003</v>
      </c>
      <c r="Q942" s="7">
        <v>3129.4785318410723</v>
      </c>
      <c r="R942" s="7">
        <v>4718.4017497918685</v>
      </c>
      <c r="S942" s="7">
        <v>3460.2197355524404</v>
      </c>
      <c r="T942" s="7">
        <v>2650.5557650854462</v>
      </c>
      <c r="U942" s="7">
        <v>2132.5582614644663</v>
      </c>
      <c r="V942" s="7">
        <v>1899.7099494982394</v>
      </c>
      <c r="W942" s="7">
        <v>1841.9350952667301</v>
      </c>
      <c r="X942" s="7">
        <v>1939.0438949158997</v>
      </c>
      <c r="Y942" s="7">
        <v>21771.902983416163</v>
      </c>
      <c r="Z942" s="8">
        <v>31.931052845792436</v>
      </c>
      <c r="AA942" s="8">
        <v>36.283544344614704</v>
      </c>
      <c r="AB942" s="9">
        <v>53982.894943093801</v>
      </c>
      <c r="AC942" s="9">
        <v>88179.11648394783</v>
      </c>
      <c r="AD942" s="9">
        <v>59294.343438480952</v>
      </c>
      <c r="AE942" s="9">
        <v>96617.520289075983</v>
      </c>
      <c r="AF942" s="10">
        <v>2.1097611477553579</v>
      </c>
      <c r="AG942" s="10">
        <v>2.1092220246703888</v>
      </c>
      <c r="AH942" s="7">
        <v>22477.974965578062</v>
      </c>
      <c r="AI942" s="7">
        <v>21960.626120165223</v>
      </c>
      <c r="AJ942" s="7">
        <v>22117.678184175631</v>
      </c>
      <c r="AK942" s="7">
        <v>22633.719599217409</v>
      </c>
      <c r="AL942" s="9">
        <v>315638.36250429694</v>
      </c>
      <c r="AM942" s="9">
        <v>436268.1060781079</v>
      </c>
      <c r="AN942" s="9">
        <v>1414.7007808092947</v>
      </c>
      <c r="AO942" s="9">
        <v>1382.9119843856356</v>
      </c>
      <c r="AP942" s="7">
        <v>24966.81569881388</v>
      </c>
      <c r="AQ942" s="7">
        <v>3006.1895786486566</v>
      </c>
      <c r="AR942" s="7">
        <v>21960.626120165223</v>
      </c>
      <c r="AS942" s="7">
        <v>13552.541291739559</v>
      </c>
      <c r="AT942" s="7">
        <v>8408.0848284256645</v>
      </c>
      <c r="AU942" s="10">
        <v>1.5641117672356672</v>
      </c>
      <c r="AV942" s="10">
        <v>34349</v>
      </c>
      <c r="AW942" s="7">
        <v>39620.357356657332</v>
      </c>
      <c r="AX942" s="7">
        <v>26626.816777603119</v>
      </c>
      <c r="AY942" s="9">
        <v>4.2845000157848334</v>
      </c>
      <c r="AZ942" s="7">
        <v>34463.63358851982</v>
      </c>
      <c r="BA942" s="7">
        <v>2337.1109947297373</v>
      </c>
      <c r="BB942" s="7">
        <v>25546.079785009846</v>
      </c>
      <c r="BC942" s="7">
        <v>12538.638572246942</v>
      </c>
      <c r="BD942" s="7">
        <v>4366.0649014200317</v>
      </c>
      <c r="BE942" s="7">
        <v>5663.3841870861943</v>
      </c>
      <c r="BF942" s="7">
        <v>114.49081272195326</v>
      </c>
      <c r="BG942" s="7">
        <v>1039.7558251065202</v>
      </c>
      <c r="BH942" s="7">
        <v>1823.7454864282045</v>
      </c>
      <c r="BI942" s="7">
        <v>8667</v>
      </c>
      <c r="BJ942" s="7">
        <v>29506</v>
      </c>
      <c r="BK942" s="7">
        <v>29375</v>
      </c>
      <c r="BL942" s="7">
        <v>29671</v>
      </c>
      <c r="BM942" s="7">
        <v>17154</v>
      </c>
      <c r="BN942" s="7">
        <v>29627</v>
      </c>
      <c r="BO942" s="7">
        <v>1640</v>
      </c>
      <c r="BP942" s="7">
        <v>1650</v>
      </c>
      <c r="BQ942" s="7">
        <v>1874</v>
      </c>
      <c r="BR942" s="7">
        <v>1768</v>
      </c>
      <c r="BS942" s="7">
        <v>1319</v>
      </c>
      <c r="BT942" s="7">
        <v>396</v>
      </c>
      <c r="BU942" s="10">
        <v>0</v>
      </c>
      <c r="BV942" s="10">
        <v>0</v>
      </c>
      <c r="BW942" s="10">
        <v>2</v>
      </c>
      <c r="BX942" s="10">
        <v>2</v>
      </c>
      <c r="BY942" s="10">
        <v>0</v>
      </c>
      <c r="BZ942" s="11">
        <v>4</v>
      </c>
      <c r="CA942">
        <f>VLOOKUP(A942,[1]competitor_summary!$B$2:$C$1478,2,FALSE)</f>
        <v>1</v>
      </c>
      <c r="CB942">
        <f>VLOOKUP(A942,[1]competitor_summary!$B$2:$D$1478,3,FALSE)</f>
        <v>0.99035785924294395</v>
      </c>
      <c r="CC942">
        <f>VLOOKUP(A942,[1]competitor_summary!$B$2:$E$1478,4,FALSE)</f>
        <v>3.6</v>
      </c>
    </row>
    <row r="943" spans="1:81" x14ac:dyDescent="0.2">
      <c r="A943" t="s">
        <v>2897</v>
      </c>
      <c r="B943" s="7" t="s">
        <v>2898</v>
      </c>
      <c r="C943" s="7" t="s">
        <v>2899</v>
      </c>
      <c r="D943" s="13">
        <v>44530</v>
      </c>
      <c r="E943" s="14">
        <v>2.0833333333333335</v>
      </c>
      <c r="F943" s="7">
        <v>129301</v>
      </c>
      <c r="G943" s="7">
        <v>10221.433585793944</v>
      </c>
      <c r="H943" s="7">
        <v>10455.048489658628</v>
      </c>
      <c r="I943" s="7">
        <v>10310.33778530109</v>
      </c>
      <c r="J943" s="7">
        <v>10153.172100257943</v>
      </c>
      <c r="K943" s="7">
        <v>10455.048489658628</v>
      </c>
      <c r="L943" s="7">
        <v>849.61956115579233</v>
      </c>
      <c r="M943" s="7">
        <v>1026.6570173067739</v>
      </c>
      <c r="N943" s="7">
        <v>139.80490164196817</v>
      </c>
      <c r="O943" s="7">
        <v>8438.9670095540932</v>
      </c>
      <c r="P943" s="7">
        <v>10455.048489658628</v>
      </c>
      <c r="Q943" s="7">
        <v>616.02446678164415</v>
      </c>
      <c r="R943" s="7">
        <v>608.69545842928346</v>
      </c>
      <c r="S943" s="7">
        <v>528.77227878838312</v>
      </c>
      <c r="T943" s="7">
        <v>549.82770441181492</v>
      </c>
      <c r="U943" s="7">
        <v>556.37616297550267</v>
      </c>
      <c r="V943" s="7">
        <v>579.11134498385945</v>
      </c>
      <c r="W943" s="7">
        <v>680.08446517057018</v>
      </c>
      <c r="X943" s="7">
        <v>777.6433283581282</v>
      </c>
      <c r="Y943" s="7">
        <v>4896.5352098991862</v>
      </c>
      <c r="Z943" s="8">
        <v>45.889548281630823</v>
      </c>
      <c r="AA943" s="8">
        <v>44.743424971542602</v>
      </c>
      <c r="AB943" s="9">
        <v>36578.83971474837</v>
      </c>
      <c r="AC943" s="9">
        <v>55500.491247025842</v>
      </c>
      <c r="AD943" s="9">
        <v>41321.355776890909</v>
      </c>
      <c r="AE943" s="9">
        <v>62767.798678301966</v>
      </c>
      <c r="AF943" s="10">
        <v>2.1280773857742785</v>
      </c>
      <c r="AG943" s="10">
        <v>2.1275304006102127</v>
      </c>
      <c r="AH943" s="7">
        <v>4648.389448581147</v>
      </c>
      <c r="AI943" s="7">
        <v>4776.0458645231556</v>
      </c>
      <c r="AJ943" s="7">
        <v>4708.8726876550354</v>
      </c>
      <c r="AK943" s="7">
        <v>4666.9732626412297</v>
      </c>
      <c r="AL943" s="9">
        <v>194769.14594899223</v>
      </c>
      <c r="AM943" s="9">
        <v>248313.07179832563</v>
      </c>
      <c r="AN943" s="9">
        <v>803.16816677230543</v>
      </c>
      <c r="AO943" s="9">
        <v>812.47798532330796</v>
      </c>
      <c r="AP943" s="7">
        <v>5403.0530018120771</v>
      </c>
      <c r="AQ943" s="7">
        <v>627.00713728892151</v>
      </c>
      <c r="AR943" s="7">
        <v>4776.0458645231556</v>
      </c>
      <c r="AS943" s="7">
        <v>2173.1345515631838</v>
      </c>
      <c r="AT943" s="7">
        <v>2602.9113129599718</v>
      </c>
      <c r="AU943" s="10">
        <v>1.696474690050733</v>
      </c>
      <c r="AV943" s="10">
        <v>8102</v>
      </c>
      <c r="AW943" s="7">
        <v>8720.2960426746868</v>
      </c>
      <c r="AX943" s="7">
        <v>4703.1467872493668</v>
      </c>
      <c r="AY943" s="9">
        <v>5.4095111069658115</v>
      </c>
      <c r="AZ943" s="7">
        <v>9322.5650595533662</v>
      </c>
      <c r="BA943" s="7">
        <v>676.35104501387104</v>
      </c>
      <c r="BB943" s="7">
        <v>4474.6037998355459</v>
      </c>
      <c r="BC943" s="7">
        <v>1324.8186426825123</v>
      </c>
      <c r="BD943" s="7">
        <v>638.36881467659259</v>
      </c>
      <c r="BE943" s="7">
        <v>1192.1179390932666</v>
      </c>
      <c r="BF943" s="7">
        <v>50.614166657440364</v>
      </c>
      <c r="BG943" s="7">
        <v>274.88795123394812</v>
      </c>
      <c r="BH943" s="7">
        <v>993.79628549178597</v>
      </c>
      <c r="BI943" s="7">
        <v>9304</v>
      </c>
      <c r="BJ943" s="7">
        <v>8989</v>
      </c>
      <c r="BK943" s="7">
        <v>1501</v>
      </c>
      <c r="BL943" s="7">
        <v>1897</v>
      </c>
      <c r="BM943" s="7">
        <v>4349</v>
      </c>
      <c r="BN943" s="7">
        <v>2698</v>
      </c>
      <c r="BO943" s="7">
        <v>2013</v>
      </c>
      <c r="BP943" s="7">
        <v>2046</v>
      </c>
      <c r="BQ943" s="7">
        <v>2124</v>
      </c>
      <c r="BR943" s="7">
        <v>2027</v>
      </c>
      <c r="BS943" s="7">
        <v>876</v>
      </c>
      <c r="BT943" s="7">
        <v>204</v>
      </c>
      <c r="BU943" s="10">
        <v>1</v>
      </c>
      <c r="BV943" s="10">
        <v>0</v>
      </c>
      <c r="BW943" s="10">
        <v>4</v>
      </c>
      <c r="BX943" s="10">
        <v>1</v>
      </c>
      <c r="BY943" s="10">
        <v>0</v>
      </c>
      <c r="BZ943" s="11">
        <v>6</v>
      </c>
      <c r="CA943">
        <f>VLOOKUP(A943,[1]competitor_summary!$B$2:$C$1478,2,FALSE)</f>
        <v>1</v>
      </c>
      <c r="CB943">
        <f>VLOOKUP(A943,[1]competitor_summary!$B$2:$D$1478,3,FALSE)</f>
        <v>0.94835371395761103</v>
      </c>
      <c r="CC943">
        <f>VLOOKUP(A943,[1]competitor_summary!$B$2:$E$1478,4,FALSE)</f>
        <v>4.9000000000000004</v>
      </c>
    </row>
    <row r="944" spans="1:81" x14ac:dyDescent="0.2">
      <c r="A944" t="s">
        <v>2900</v>
      </c>
      <c r="B944" s="7" t="s">
        <v>2901</v>
      </c>
      <c r="C944" s="7" t="s">
        <v>2902</v>
      </c>
      <c r="D944" s="13">
        <v>44686</v>
      </c>
      <c r="E944" s="14">
        <v>1.5833333333333333</v>
      </c>
      <c r="F944" s="7">
        <v>84425</v>
      </c>
      <c r="G944" s="7">
        <v>4780.8752513143118</v>
      </c>
      <c r="H944" s="7">
        <v>4480.7543131759739</v>
      </c>
      <c r="I944" s="7">
        <v>4640.2448506832588</v>
      </c>
      <c r="J944" s="7">
        <v>4037.7852395072696</v>
      </c>
      <c r="K944" s="7">
        <v>4480.7543131759739</v>
      </c>
      <c r="L944" s="7">
        <v>142.12175183743238</v>
      </c>
      <c r="M944" s="7">
        <v>447.53028159134556</v>
      </c>
      <c r="N944" s="7">
        <v>41.403170886624139</v>
      </c>
      <c r="O944" s="7">
        <v>3849.6991088605719</v>
      </c>
      <c r="P944" s="7">
        <v>4480.7543131759739</v>
      </c>
      <c r="Q944" s="7">
        <v>185.07765110500623</v>
      </c>
      <c r="R944" s="7">
        <v>219.58975342480699</v>
      </c>
      <c r="S944" s="7">
        <v>233.77206384169403</v>
      </c>
      <c r="T944" s="7">
        <v>252.38424281321932</v>
      </c>
      <c r="U944" s="7">
        <v>264.27276738930959</v>
      </c>
      <c r="V944" s="7">
        <v>289.01264110207558</v>
      </c>
      <c r="W944" s="7">
        <v>324.13994540640851</v>
      </c>
      <c r="X944" s="7">
        <v>322.21477946900995</v>
      </c>
      <c r="Y944" s="7">
        <v>2090.4638445515302</v>
      </c>
      <c r="Z944" s="8">
        <v>50.599071054589054</v>
      </c>
      <c r="AA944" s="8">
        <v>47.409530177958267</v>
      </c>
      <c r="AB944" s="9">
        <v>50469.434223940174</v>
      </c>
      <c r="AC944" s="9">
        <v>69155.117927321538</v>
      </c>
      <c r="AD944" s="9">
        <v>57876.477757419481</v>
      </c>
      <c r="AE944" s="9">
        <v>79123.670728366807</v>
      </c>
      <c r="AF944" s="10">
        <v>2.0984151341858643</v>
      </c>
      <c r="AG944" s="10">
        <v>2.0985355599454167</v>
      </c>
      <c r="AH944" s="7">
        <v>1710.9487454348709</v>
      </c>
      <c r="AI944" s="7">
        <v>2013.6947797400644</v>
      </c>
      <c r="AJ944" s="7">
        <v>2088.674048357876</v>
      </c>
      <c r="AK944" s="7">
        <v>2153.2734551650938</v>
      </c>
      <c r="AL944" s="9">
        <v>278079.64914760919</v>
      </c>
      <c r="AM944" s="9">
        <v>323802.56471692747</v>
      </c>
      <c r="AN944" s="9">
        <v>982.29323969089114</v>
      </c>
      <c r="AO944" s="9">
        <v>926.11080145600363</v>
      </c>
      <c r="AP944" s="7">
        <v>2579.907980745309</v>
      </c>
      <c r="AQ944" s="7">
        <v>566.21320100524463</v>
      </c>
      <c r="AR944" s="7">
        <v>2013.6947797400644</v>
      </c>
      <c r="AS944" s="7">
        <v>579.57730250887107</v>
      </c>
      <c r="AT944" s="7">
        <v>1434.1174772311933</v>
      </c>
      <c r="AU944" s="10">
        <v>1.7153177205583072</v>
      </c>
      <c r="AV944" s="10">
        <v>3454</v>
      </c>
      <c r="AW944" s="7">
        <v>3840.4094783847104</v>
      </c>
      <c r="AX944" s="7">
        <v>1893.5527875170228</v>
      </c>
      <c r="AY944" s="9">
        <v>3.0022926449717993</v>
      </c>
      <c r="AZ944" s="7">
        <v>3519.0245195535826</v>
      </c>
      <c r="BA944" s="7">
        <v>387.99936340621207</v>
      </c>
      <c r="BB944" s="7">
        <v>1840.8870129673742</v>
      </c>
      <c r="BC944" s="7">
        <v>567.1668976447545</v>
      </c>
      <c r="BD944" s="7">
        <v>463.07773218839429</v>
      </c>
      <c r="BE944" s="7">
        <v>513.72966718772659</v>
      </c>
      <c r="BF944" s="7">
        <v>24.116961296997033</v>
      </c>
      <c r="BG944" s="7">
        <v>144.14522557758028</v>
      </c>
      <c r="BH944" s="7">
        <v>128.65052907192148</v>
      </c>
      <c r="BI944" s="7">
        <v>1917</v>
      </c>
      <c r="BJ944" s="7">
        <v>2187</v>
      </c>
      <c r="BK944" s="7">
        <v>6263</v>
      </c>
      <c r="BL944" s="7">
        <v>4766</v>
      </c>
      <c r="BM944" s="7">
        <v>1084</v>
      </c>
      <c r="BN944" s="7">
        <v>6390</v>
      </c>
      <c r="BO944" s="7">
        <v>410</v>
      </c>
      <c r="BP944" s="7">
        <v>406</v>
      </c>
      <c r="BQ944" s="7">
        <v>457</v>
      </c>
      <c r="BR944" s="7">
        <v>407</v>
      </c>
      <c r="BS944" s="7">
        <v>187</v>
      </c>
      <c r="BT944" s="7">
        <v>28</v>
      </c>
      <c r="BU944" s="10">
        <v>1</v>
      </c>
      <c r="BV944" s="10">
        <v>0</v>
      </c>
      <c r="BW944" s="10">
        <v>0</v>
      </c>
      <c r="BX944" s="10">
        <v>1</v>
      </c>
      <c r="BY944" s="10">
        <v>0</v>
      </c>
      <c r="BZ944" s="11">
        <v>2</v>
      </c>
      <c r="CA944">
        <f>VLOOKUP(A944,[1]competitor_summary!$B$2:$C$1478,2,FALSE)</f>
        <v>1</v>
      </c>
      <c r="CB944">
        <f>VLOOKUP(A944,[1]competitor_summary!$B$2:$D$1478,3,FALSE)</f>
        <v>0.53705665909551503</v>
      </c>
      <c r="CC944">
        <f>VLOOKUP(A944,[1]competitor_summary!$B$2:$E$1478,4,FALSE)</f>
        <v>3.9</v>
      </c>
    </row>
    <row r="945" spans="1:81" x14ac:dyDescent="0.2">
      <c r="A945" t="s">
        <v>2903</v>
      </c>
      <c r="B945" s="7" t="s">
        <v>2904</v>
      </c>
      <c r="C945" s="7" t="s">
        <v>2905</v>
      </c>
      <c r="D945" s="13">
        <v>44761</v>
      </c>
      <c r="E945" s="14">
        <v>1.4166666666666667</v>
      </c>
      <c r="F945" s="7">
        <v>46636</v>
      </c>
      <c r="G945" s="7">
        <v>26359.175149162416</v>
      </c>
      <c r="H945" s="7">
        <v>25906.609180074185</v>
      </c>
      <c r="I945" s="7">
        <v>25683.076032955665</v>
      </c>
      <c r="J945" s="7">
        <v>25150.001165499096</v>
      </c>
      <c r="K945" s="7">
        <v>25906.609180074185</v>
      </c>
      <c r="L945" s="7">
        <v>6965.6893993465928</v>
      </c>
      <c r="M945" s="7">
        <v>3383.7433060709154</v>
      </c>
      <c r="N945" s="7">
        <v>1079.4872061706847</v>
      </c>
      <c r="O945" s="7">
        <v>14477.689268485992</v>
      </c>
      <c r="P945" s="7">
        <v>25906.609180074185</v>
      </c>
      <c r="Q945" s="7">
        <v>1819.2055620374158</v>
      </c>
      <c r="R945" s="7">
        <v>1851.4021749942331</v>
      </c>
      <c r="S945" s="7">
        <v>1660.9638280529762</v>
      </c>
      <c r="T945" s="7">
        <v>1523.3792390392628</v>
      </c>
      <c r="U945" s="7">
        <v>1395.8681890978478</v>
      </c>
      <c r="V945" s="7">
        <v>1330.6522644569632</v>
      </c>
      <c r="W945" s="7">
        <v>1452.8278304730775</v>
      </c>
      <c r="X945" s="7">
        <v>1636.9571152119897</v>
      </c>
      <c r="Y945" s="7">
        <v>12671.256203363766</v>
      </c>
      <c r="Z945" s="8">
        <v>40.086342995383738</v>
      </c>
      <c r="AA945" s="8">
        <v>41.722191987335307</v>
      </c>
      <c r="AB945" s="9">
        <v>60230.367201952133</v>
      </c>
      <c r="AC945" s="9">
        <v>77508.633393085125</v>
      </c>
      <c r="AD945" s="9">
        <v>66683.537248968205</v>
      </c>
      <c r="AE945" s="9">
        <v>85454.213183805841</v>
      </c>
      <c r="AF945" s="10">
        <v>2.3367758154335347</v>
      </c>
      <c r="AG945" s="10">
        <v>2.3351656807733314</v>
      </c>
      <c r="AH945" s="7">
        <v>10146.973664083052</v>
      </c>
      <c r="AI945" s="7">
        <v>10536.684304394061</v>
      </c>
      <c r="AJ945" s="7">
        <v>10446.248393476009</v>
      </c>
      <c r="AK945" s="7">
        <v>10738.722619034583</v>
      </c>
      <c r="AL945" s="9">
        <v>318165.24055121804</v>
      </c>
      <c r="AM945" s="9">
        <v>374744.9839689486</v>
      </c>
      <c r="AN945" s="9">
        <v>1448.5878044585604</v>
      </c>
      <c r="AO945" s="9">
        <v>1404.334422576459</v>
      </c>
      <c r="AP945" s="7">
        <v>11333.721853703028</v>
      </c>
      <c r="AQ945" s="7">
        <v>797.03754930896685</v>
      </c>
      <c r="AR945" s="7">
        <v>10536.684304394061</v>
      </c>
      <c r="AS945" s="7">
        <v>5317.7557909756433</v>
      </c>
      <c r="AT945" s="7">
        <v>5218.9285134184174</v>
      </c>
      <c r="AU945" s="10">
        <v>1.5990271922276158</v>
      </c>
      <c r="AV945" s="10">
        <v>16848</v>
      </c>
      <c r="AW945" s="7">
        <v>21171.920966206468</v>
      </c>
      <c r="AX945" s="7">
        <v>14240.388162513496</v>
      </c>
      <c r="AY945" s="9">
        <v>4.5439386359034843</v>
      </c>
      <c r="AZ945" s="7">
        <v>22915.673057642125</v>
      </c>
      <c r="BA945" s="7">
        <v>1400.4262838297</v>
      </c>
      <c r="BB945" s="7">
        <v>13617.869620245881</v>
      </c>
      <c r="BC945" s="7">
        <v>4079.3743526417529</v>
      </c>
      <c r="BD945" s="7">
        <v>2667.5861878488213</v>
      </c>
      <c r="BE945" s="7">
        <v>3076.2764095093589</v>
      </c>
      <c r="BF945" s="7">
        <v>20.140505232848227</v>
      </c>
      <c r="BG945" s="7">
        <v>1259.7385827909457</v>
      </c>
      <c r="BH945" s="7">
        <v>2514.7535822221544</v>
      </c>
      <c r="BI945" s="7">
        <v>30500</v>
      </c>
      <c r="BJ945" s="7">
        <v>30638</v>
      </c>
      <c r="BK945" s="7">
        <v>30678</v>
      </c>
      <c r="BL945" s="7">
        <v>31303</v>
      </c>
      <c r="BM945" s="7">
        <v>30801</v>
      </c>
      <c r="BN945" s="7">
        <v>30567</v>
      </c>
      <c r="BO945" s="7">
        <v>7400</v>
      </c>
      <c r="BP945" s="7">
        <v>5821</v>
      </c>
      <c r="BQ945" s="7">
        <v>7209</v>
      </c>
      <c r="BR945" s="7">
        <v>5986</v>
      </c>
      <c r="BS945" s="7">
        <v>3048</v>
      </c>
      <c r="BT945" s="7">
        <v>1026</v>
      </c>
      <c r="BU945" s="10">
        <v>1</v>
      </c>
      <c r="BV945" s="10">
        <v>1</v>
      </c>
      <c r="BW945" s="10">
        <v>1</v>
      </c>
      <c r="BX945" s="10">
        <v>0</v>
      </c>
      <c r="BY945" s="10">
        <v>1</v>
      </c>
      <c r="BZ945" s="11">
        <v>4</v>
      </c>
      <c r="CA945">
        <f>VLOOKUP(A945,[1]competitor_summary!$B$2:$C$1478,2,FALSE)</f>
        <v>1</v>
      </c>
      <c r="CB945">
        <f>VLOOKUP(A945,[1]competitor_summary!$B$2:$D$1478,3,FALSE)</f>
        <v>3.9610387101060802E-2</v>
      </c>
      <c r="CC945">
        <f>VLOOKUP(A945,[1]competitor_summary!$B$2:$E$1478,4,FALSE)</f>
        <v>3.9</v>
      </c>
    </row>
    <row r="946" spans="1:81" x14ac:dyDescent="0.2">
      <c r="A946" t="s">
        <v>2906</v>
      </c>
      <c r="B946" s="7" t="s">
        <v>2907</v>
      </c>
      <c r="C946" s="7" t="s">
        <v>2908</v>
      </c>
      <c r="D946" s="13">
        <v>44907</v>
      </c>
      <c r="E946" s="14">
        <v>1</v>
      </c>
      <c r="F946" s="7">
        <v>42047</v>
      </c>
      <c r="G946" s="7">
        <v>32990.933921246149</v>
      </c>
      <c r="H946" s="7">
        <v>31458.772548953071</v>
      </c>
      <c r="I946" s="7">
        <v>31953.23714086524</v>
      </c>
      <c r="J946" s="7">
        <v>28093.214887354203</v>
      </c>
      <c r="K946" s="7">
        <v>31458.772548953071</v>
      </c>
      <c r="L946" s="7">
        <v>4087.8311862412666</v>
      </c>
      <c r="M946" s="7">
        <v>4379.4104734591383</v>
      </c>
      <c r="N946" s="7">
        <v>717.46772987913573</v>
      </c>
      <c r="O946" s="7">
        <v>22274.063159373531</v>
      </c>
      <c r="P946" s="7">
        <v>31458.772548953071</v>
      </c>
      <c r="Q946" s="7">
        <v>1933.029250235646</v>
      </c>
      <c r="R946" s="7">
        <v>2106.3708174639905</v>
      </c>
      <c r="S946" s="7">
        <v>2069.6473764991679</v>
      </c>
      <c r="T946" s="7">
        <v>1932.3127216728753</v>
      </c>
      <c r="U946" s="7">
        <v>1718.2830353919999</v>
      </c>
      <c r="V946" s="7">
        <v>1775.238692357234</v>
      </c>
      <c r="W946" s="7">
        <v>1977.4651842377207</v>
      </c>
      <c r="X946" s="7">
        <v>2184.8784301319392</v>
      </c>
      <c r="Y946" s="7">
        <v>15697.225507990574</v>
      </c>
      <c r="Z946" s="8">
        <v>41.918416347514018</v>
      </c>
      <c r="AA946" s="8">
        <v>42.500884014097004</v>
      </c>
      <c r="AB946" s="9">
        <v>68623.206930048851</v>
      </c>
      <c r="AC946" s="9">
        <v>86244.257673477798</v>
      </c>
      <c r="AD946" s="9">
        <v>77482.143042029536</v>
      </c>
      <c r="AE946" s="9">
        <v>97520.893988731914</v>
      </c>
      <c r="AF946" s="10">
        <v>2.3692340215214869</v>
      </c>
      <c r="AG946" s="10">
        <v>2.3730223806507271</v>
      </c>
      <c r="AH946" s="7">
        <v>11560.779810954235</v>
      </c>
      <c r="AI946" s="7">
        <v>13056.46810789255</v>
      </c>
      <c r="AJ946" s="7">
        <v>13244.438738081837</v>
      </c>
      <c r="AK946" s="7">
        <v>13672.881290567457</v>
      </c>
      <c r="AL946" s="9">
        <v>284033.65611421003</v>
      </c>
      <c r="AM946" s="9">
        <v>348113.73127046111</v>
      </c>
      <c r="AN946" s="9">
        <v>1443.3649649544943</v>
      </c>
      <c r="AO946" s="9">
        <v>1575.4113721156855</v>
      </c>
      <c r="AP946" s="7">
        <v>15359.237687734771</v>
      </c>
      <c r="AQ946" s="7">
        <v>2302.769579842221</v>
      </c>
      <c r="AR946" s="7">
        <v>13056.46810789255</v>
      </c>
      <c r="AS946" s="7">
        <v>5564.3904430319089</v>
      </c>
      <c r="AT946" s="7">
        <v>7492.0776648606407</v>
      </c>
      <c r="AU946" s="10">
        <v>1.7062046791383869</v>
      </c>
      <c r="AV946" s="10">
        <v>22277</v>
      </c>
      <c r="AW946" s="7">
        <v>25875.410841675446</v>
      </c>
      <c r="AX946" s="7">
        <v>15726.879070690193</v>
      </c>
      <c r="AY946" s="9">
        <v>3.2857722454897447</v>
      </c>
      <c r="AZ946" s="7">
        <v>21084.197318047925</v>
      </c>
      <c r="BA946" s="7">
        <v>1749.2085589750786</v>
      </c>
      <c r="BB946" s="7">
        <v>15228.479984409991</v>
      </c>
      <c r="BC946" s="7">
        <v>5904.9749149629497</v>
      </c>
      <c r="BD946" s="7">
        <v>2737.6806082243274</v>
      </c>
      <c r="BE946" s="7">
        <v>3955.2691574587079</v>
      </c>
      <c r="BF946" s="7">
        <v>5.0000009229406714</v>
      </c>
      <c r="BG946" s="7">
        <v>1228.1317618354515</v>
      </c>
      <c r="BH946" s="7">
        <v>1397.4235410056135</v>
      </c>
      <c r="BI946" s="7">
        <v>3198</v>
      </c>
      <c r="BJ946" s="7">
        <v>14730</v>
      </c>
      <c r="BK946" s="7">
        <v>577</v>
      </c>
      <c r="BL946" s="7">
        <v>16148</v>
      </c>
      <c r="BM946" s="7">
        <v>750</v>
      </c>
      <c r="BN946" s="7">
        <v>14959</v>
      </c>
      <c r="BO946" s="7">
        <v>839</v>
      </c>
      <c r="BP946" s="7">
        <v>708</v>
      </c>
      <c r="BQ946" s="7">
        <v>853</v>
      </c>
      <c r="BR946" s="7">
        <v>543</v>
      </c>
      <c r="BS946" s="7">
        <v>176</v>
      </c>
      <c r="BT946" s="7">
        <v>59</v>
      </c>
      <c r="BU946" s="10">
        <v>2</v>
      </c>
      <c r="BV946" s="10">
        <v>1</v>
      </c>
      <c r="BW946" s="10">
        <v>5</v>
      </c>
      <c r="BX946" s="10">
        <v>2</v>
      </c>
      <c r="BY946" s="10">
        <v>0</v>
      </c>
      <c r="BZ946" s="11">
        <v>10</v>
      </c>
      <c r="CA946">
        <f>VLOOKUP(A946,[1]competitor_summary!$B$2:$C$1478,2,FALSE)</f>
        <v>1</v>
      </c>
      <c r="CB946">
        <f>VLOOKUP(A946,[1]competitor_summary!$B$2:$D$1478,3,FALSE)</f>
        <v>0.74899686689114697</v>
      </c>
      <c r="CC946">
        <f>VLOOKUP(A946,[1]competitor_summary!$B$2:$E$1478,4,FALSE)</f>
        <v>4</v>
      </c>
    </row>
    <row r="947" spans="1:81" x14ac:dyDescent="0.2">
      <c r="A947" t="s">
        <v>2909</v>
      </c>
      <c r="B947" s="7" t="s">
        <v>2910</v>
      </c>
      <c r="C947" s="7" t="s">
        <v>2911</v>
      </c>
      <c r="D947" s="13">
        <v>44686</v>
      </c>
      <c r="E947" s="14">
        <v>1.5833333333333333</v>
      </c>
      <c r="F947" s="7">
        <v>128749</v>
      </c>
      <c r="G947" s="7">
        <v>18133.611794459168</v>
      </c>
      <c r="H947" s="7">
        <v>17310.954475928331</v>
      </c>
      <c r="I947" s="7">
        <v>17554.64599022246</v>
      </c>
      <c r="J947" s="7">
        <v>15630.998121253331</v>
      </c>
      <c r="K947" s="7">
        <v>17310.954475928331</v>
      </c>
      <c r="L947" s="7">
        <v>1463.1000823385548</v>
      </c>
      <c r="M947" s="7">
        <v>1972.8502248160075</v>
      </c>
      <c r="N947" s="7">
        <v>388.574439446209</v>
      </c>
      <c r="O947" s="7">
        <v>13486.429729327559</v>
      </c>
      <c r="P947" s="7">
        <v>17310.954475928331</v>
      </c>
      <c r="Q947" s="7">
        <v>993.64123468031175</v>
      </c>
      <c r="R947" s="7">
        <v>1156.8722020264249</v>
      </c>
      <c r="S947" s="7">
        <v>1284.5061501238961</v>
      </c>
      <c r="T947" s="7">
        <v>1181.4603995573707</v>
      </c>
      <c r="U947" s="7">
        <v>1053.2713874548208</v>
      </c>
      <c r="V947" s="7">
        <v>1093.7846551397815</v>
      </c>
      <c r="W947" s="7">
        <v>1164.383318205364</v>
      </c>
      <c r="X947" s="7">
        <v>1261.2086226798128</v>
      </c>
      <c r="Y947" s="7">
        <v>9189.1279698677827</v>
      </c>
      <c r="Z947" s="8">
        <v>43.497597923601468</v>
      </c>
      <c r="AA947" s="8">
        <v>43.250614780647503</v>
      </c>
      <c r="AB947" s="9">
        <v>78919.437453137682</v>
      </c>
      <c r="AC947" s="9">
        <v>107253.87314332637</v>
      </c>
      <c r="AD947" s="9">
        <v>90155.511031142814</v>
      </c>
      <c r="AE947" s="9">
        <v>121653.89265358022</v>
      </c>
      <c r="AF947" s="10">
        <v>2.2732259083767037</v>
      </c>
      <c r="AG947" s="10">
        <v>2.2853415856152819</v>
      </c>
      <c r="AH947" s="7">
        <v>6863.4065880272537</v>
      </c>
      <c r="AI947" s="7">
        <v>7535.780855240766</v>
      </c>
      <c r="AJ947" s="7">
        <v>7602.1408501603873</v>
      </c>
      <c r="AK947" s="7">
        <v>7833.3985195007408</v>
      </c>
      <c r="AL947" s="9">
        <v>418411.073261732</v>
      </c>
      <c r="AM947" s="9">
        <v>442959.18226227636</v>
      </c>
      <c r="AN947" s="9">
        <v>1660.8035404974939</v>
      </c>
      <c r="AO947" s="9">
        <v>1665.0809056489625</v>
      </c>
      <c r="AP947" s="7">
        <v>13810.545810643001</v>
      </c>
      <c r="AQ947" s="7">
        <v>6274.7649554022355</v>
      </c>
      <c r="AR947" s="7">
        <v>7535.780855240766</v>
      </c>
      <c r="AS947" s="7">
        <v>3069.2440404990921</v>
      </c>
      <c r="AT947" s="7">
        <v>4466.5368147416739</v>
      </c>
      <c r="AU947" s="10">
        <v>1.7102916188963155</v>
      </c>
      <c r="AV947" s="10">
        <v>12888</v>
      </c>
      <c r="AW947" s="7">
        <v>14495.793684646487</v>
      </c>
      <c r="AX947" s="7">
        <v>9503.1547451030929</v>
      </c>
      <c r="AY947" s="9">
        <v>1.9211746965924754</v>
      </c>
      <c r="AZ947" s="7">
        <v>8114.9941062173893</v>
      </c>
      <c r="BA947" s="7">
        <v>936.38052726144088</v>
      </c>
      <c r="BB947" s="7">
        <v>9324.8250915303361</v>
      </c>
      <c r="BC947" s="7">
        <v>3989.9869561414234</v>
      </c>
      <c r="BD947" s="7">
        <v>1339.9865586324595</v>
      </c>
      <c r="BE947" s="7">
        <v>2633.766262542922</v>
      </c>
      <c r="BF947" s="7">
        <v>0</v>
      </c>
      <c r="BG947" s="7">
        <v>750.5126037937589</v>
      </c>
      <c r="BH947" s="7">
        <v>610.57271041977219</v>
      </c>
      <c r="BI947" s="7">
        <v>25983</v>
      </c>
      <c r="BJ947" s="7">
        <v>27659</v>
      </c>
      <c r="BK947" s="7">
        <v>26858</v>
      </c>
      <c r="BL947" s="7">
        <v>27109</v>
      </c>
      <c r="BM947" s="7">
        <v>87</v>
      </c>
      <c r="BN947" s="7">
        <v>25537</v>
      </c>
      <c r="BO947" s="7">
        <v>7506</v>
      </c>
      <c r="BP947" s="7">
        <v>5197</v>
      </c>
      <c r="BQ947" s="7">
        <v>5225</v>
      </c>
      <c r="BR947" s="7">
        <v>4559</v>
      </c>
      <c r="BS947" s="7">
        <v>2433</v>
      </c>
      <c r="BT947" s="7">
        <v>1052</v>
      </c>
      <c r="BU947" s="10">
        <v>2</v>
      </c>
      <c r="BV947" s="10">
        <v>1</v>
      </c>
      <c r="BW947" s="10">
        <v>1</v>
      </c>
      <c r="BX947" s="10">
        <v>3</v>
      </c>
      <c r="BY947" s="10">
        <v>0</v>
      </c>
      <c r="BZ947" s="11">
        <v>7</v>
      </c>
      <c r="CA947">
        <f>VLOOKUP(A947,[1]competitor_summary!$B$2:$C$1478,2,FALSE)</f>
        <v>0</v>
      </c>
      <c r="CB947">
        <f>VLOOKUP(A947,[1]competitor_summary!$B$2:$D$1478,3,FALSE)</f>
        <v>10</v>
      </c>
      <c r="CC947">
        <f>VLOOKUP(A947,[1]competitor_summary!$B$2:$E$1478,4,FALSE)</f>
        <v>0</v>
      </c>
    </row>
    <row r="948" spans="1:81" x14ac:dyDescent="0.2">
      <c r="A948" t="s">
        <v>2912</v>
      </c>
      <c r="B948" s="7" t="s">
        <v>2913</v>
      </c>
      <c r="C948" s="7" t="s">
        <v>2914</v>
      </c>
      <c r="D948" s="13">
        <v>45107</v>
      </c>
      <c r="E948" s="14">
        <v>0.5</v>
      </c>
      <c r="F948" s="7">
        <v>7024</v>
      </c>
      <c r="G948" s="7">
        <v>34700.428628782043</v>
      </c>
      <c r="H948" s="7">
        <v>30994.404209387256</v>
      </c>
      <c r="I948" s="7">
        <v>32529.975559445564</v>
      </c>
      <c r="J948" s="7">
        <v>28863.999895302928</v>
      </c>
      <c r="K948" s="7">
        <v>30994.404209387256</v>
      </c>
      <c r="L948" s="7">
        <v>3336.5670317488257</v>
      </c>
      <c r="M948" s="7">
        <v>2238.70218127314</v>
      </c>
      <c r="N948" s="7">
        <v>597.57195373252034</v>
      </c>
      <c r="O948" s="7">
        <v>24821.56304263277</v>
      </c>
      <c r="P948" s="7">
        <v>30994.404209387256</v>
      </c>
      <c r="Q948" s="7">
        <v>1510.1859177367296</v>
      </c>
      <c r="R948" s="7">
        <v>1600.8654791605659</v>
      </c>
      <c r="S948" s="7">
        <v>1785.5883825942874</v>
      </c>
      <c r="T948" s="7">
        <v>1939.6749538725708</v>
      </c>
      <c r="U948" s="7">
        <v>1771.227611042792</v>
      </c>
      <c r="V948" s="7">
        <v>2002.4377590387594</v>
      </c>
      <c r="W948" s="7">
        <v>2059.4182554511353</v>
      </c>
      <c r="X948" s="7">
        <v>2174.7255119022448</v>
      </c>
      <c r="Y948" s="7">
        <v>14844.123870799085</v>
      </c>
      <c r="Z948" s="8">
        <v>43.851738769830945</v>
      </c>
      <c r="AA948" s="8">
        <v>43.194862232791138</v>
      </c>
      <c r="AB948" s="9">
        <v>98944.711196412143</v>
      </c>
      <c r="AC948" s="9">
        <v>110828.95746219835</v>
      </c>
      <c r="AD948" s="9">
        <v>109593.5200651162</v>
      </c>
      <c r="AE948" s="9">
        <v>124446.51908253312</v>
      </c>
      <c r="AF948" s="10">
        <v>2.5034941084114193</v>
      </c>
      <c r="AG948" s="10">
        <v>2.5085581115983286</v>
      </c>
      <c r="AH948" s="7">
        <v>11388.366325023293</v>
      </c>
      <c r="AI948" s="7">
        <v>12221.966716568684</v>
      </c>
      <c r="AJ948" s="7">
        <v>12809.445013333345</v>
      </c>
      <c r="AK948" s="7">
        <v>13659.382463483606</v>
      </c>
      <c r="AL948" s="9">
        <v>449936.49300583242</v>
      </c>
      <c r="AM948" s="9">
        <v>465671.88603249018</v>
      </c>
      <c r="AN948" s="9">
        <v>1630.9236644697578</v>
      </c>
      <c r="AO948" s="9">
        <v>1625.1542760536547</v>
      </c>
      <c r="AP948" s="7">
        <v>12708.721638249932</v>
      </c>
      <c r="AQ948" s="7">
        <v>486.75492168124765</v>
      </c>
      <c r="AR948" s="7">
        <v>12221.966716568684</v>
      </c>
      <c r="AS948" s="7">
        <v>2988.0938907030504</v>
      </c>
      <c r="AT948" s="7">
        <v>9233.8728258656338</v>
      </c>
      <c r="AU948" s="10">
        <v>2.1476647160464553</v>
      </c>
      <c r="AV948" s="10">
        <v>26249</v>
      </c>
      <c r="AW948" s="7">
        <v>25490.181316780159</v>
      </c>
      <c r="AX948" s="7">
        <v>16593.710749784485</v>
      </c>
      <c r="AY948" s="9">
        <v>2.3494412038990253</v>
      </c>
      <c r="AZ948" s="7">
        <v>15730.117749190977</v>
      </c>
      <c r="BA948" s="7">
        <v>1412.03262867991</v>
      </c>
      <c r="BB948" s="7">
        <v>16287.430666175205</v>
      </c>
      <c r="BC948" s="7">
        <v>7447.8610616594087</v>
      </c>
      <c r="BD948" s="7">
        <v>2381.7945291274227</v>
      </c>
      <c r="BE948" s="7">
        <v>3600.0240502951201</v>
      </c>
      <c r="BF948" s="7">
        <v>0</v>
      </c>
      <c r="BG948" s="7">
        <v>1447.1882684677839</v>
      </c>
      <c r="BH948" s="7">
        <v>1410.5627566254698</v>
      </c>
      <c r="BI948" s="7">
        <v>13471</v>
      </c>
      <c r="BJ948" s="7">
        <v>13311</v>
      </c>
      <c r="BK948" s="7">
        <v>11891</v>
      </c>
      <c r="BL948" s="7">
        <v>12517</v>
      </c>
      <c r="BM948" s="7">
        <v>13386</v>
      </c>
      <c r="BN948" s="7">
        <v>13690</v>
      </c>
      <c r="BO948" s="7">
        <v>3246</v>
      </c>
      <c r="BP948" s="7">
        <v>2572</v>
      </c>
      <c r="BQ948" s="7">
        <v>3341</v>
      </c>
      <c r="BR948" s="7">
        <v>2717</v>
      </c>
      <c r="BS948" s="7">
        <v>1292</v>
      </c>
      <c r="BT948" s="7">
        <v>293</v>
      </c>
      <c r="BU948" s="10">
        <v>1</v>
      </c>
      <c r="BV948" s="10">
        <v>0</v>
      </c>
      <c r="BW948" s="10">
        <v>5</v>
      </c>
      <c r="BX948" s="10">
        <v>2</v>
      </c>
      <c r="BY948" s="10">
        <v>1</v>
      </c>
      <c r="BZ948" s="11">
        <v>9</v>
      </c>
      <c r="CA948">
        <f>VLOOKUP(A948,[1]competitor_summary!$B$2:$C$1478,2,FALSE)</f>
        <v>0</v>
      </c>
      <c r="CB948">
        <f>VLOOKUP(A948,[1]competitor_summary!$B$2:$D$1478,3,FALSE)</f>
        <v>10</v>
      </c>
      <c r="CC948">
        <f>VLOOKUP(A948,[1]competitor_summary!$B$2:$E$1478,4,FALSE)</f>
        <v>0</v>
      </c>
    </row>
    <row r="949" spans="1:81" x14ac:dyDescent="0.2">
      <c r="A949" t="s">
        <v>2915</v>
      </c>
      <c r="B949" s="7" t="s">
        <v>2916</v>
      </c>
      <c r="C949" s="7" t="s">
        <v>2917</v>
      </c>
      <c r="D949" s="13">
        <v>44819</v>
      </c>
      <c r="E949" s="14">
        <v>1.25</v>
      </c>
      <c r="F949" s="7">
        <v>83664</v>
      </c>
      <c r="G949" s="7">
        <v>1225.9233796969056</v>
      </c>
      <c r="H949" s="7">
        <v>1023.2856643716805</v>
      </c>
      <c r="I949" s="7">
        <v>1124.840060163755</v>
      </c>
      <c r="J949" s="7">
        <v>756.00002461671829</v>
      </c>
      <c r="K949" s="7">
        <v>1023.2856643716805</v>
      </c>
      <c r="L949" s="7">
        <v>216.96285618236288</v>
      </c>
      <c r="M949" s="7">
        <v>108.50317642744631</v>
      </c>
      <c r="N949" s="7">
        <v>61.160084990318865</v>
      </c>
      <c r="O949" s="7">
        <v>636.65954677155241</v>
      </c>
      <c r="P949" s="7">
        <v>1023.2856643716805</v>
      </c>
      <c r="Q949" s="7">
        <v>75.903952095191926</v>
      </c>
      <c r="R949" s="7">
        <v>72.366622267756611</v>
      </c>
      <c r="S949" s="7">
        <v>58.29761528596282</v>
      </c>
      <c r="T949" s="7">
        <v>57.421294740401208</v>
      </c>
      <c r="U949" s="7">
        <v>54.106314759235829</v>
      </c>
      <c r="V949" s="7">
        <v>62.069524706806988</v>
      </c>
      <c r="W949" s="7">
        <v>72.131081014405936</v>
      </c>
      <c r="X949" s="7">
        <v>79.913810533471406</v>
      </c>
      <c r="Y949" s="7">
        <v>532.21021540323272</v>
      </c>
      <c r="Z949" s="8">
        <v>44.671223901488027</v>
      </c>
      <c r="AA949" s="8">
        <v>43.965237739531553</v>
      </c>
      <c r="AB949" s="9">
        <v>69524.04785782416</v>
      </c>
      <c r="AC949" s="9">
        <v>116006.60319988203</v>
      </c>
      <c r="AD949" s="9">
        <v>81317.331351364744</v>
      </c>
      <c r="AE949" s="9">
        <v>132320.66187295373</v>
      </c>
      <c r="AF949" s="10">
        <v>1.476923287112281</v>
      </c>
      <c r="AG949" s="10">
        <v>1.4703527678915347</v>
      </c>
      <c r="AH949" s="7">
        <v>372.78973145131022</v>
      </c>
      <c r="AI949" s="7">
        <v>692.84956998168491</v>
      </c>
      <c r="AJ949" s="7">
        <v>765.01373325311579</v>
      </c>
      <c r="AK949" s="7">
        <v>835.46647530794144</v>
      </c>
      <c r="AL949" s="9">
        <v>493806.0184688876</v>
      </c>
      <c r="AM949" s="9">
        <v>516951.24070437613</v>
      </c>
      <c r="AN949" s="9">
        <v>1588.2690916307376</v>
      </c>
      <c r="AO949" s="9">
        <v>1694.8290157575038</v>
      </c>
      <c r="AP949" s="7">
        <v>740.01115652453154</v>
      </c>
      <c r="AQ949" s="7">
        <v>47.161586542846635</v>
      </c>
      <c r="AR949" s="7">
        <v>692.84956998168491</v>
      </c>
      <c r="AS949" s="7">
        <v>258.61618540599011</v>
      </c>
      <c r="AT949" s="7">
        <v>434.2333845756948</v>
      </c>
      <c r="AU949" s="10">
        <v>1.78343103033424</v>
      </c>
      <c r="AV949" s="10">
        <v>1236</v>
      </c>
      <c r="AW949" s="7">
        <v>865.9143308349885</v>
      </c>
      <c r="AX949" s="7">
        <v>501.45452649099752</v>
      </c>
      <c r="AY949" s="9">
        <v>1.0315357721361609</v>
      </c>
      <c r="AZ949" s="7">
        <v>637.75849914754508</v>
      </c>
      <c r="BA949" s="7">
        <v>39.960759236768354</v>
      </c>
      <c r="BB949" s="7">
        <v>497.32723117200658</v>
      </c>
      <c r="BC949" s="7">
        <v>293.50396138522774</v>
      </c>
      <c r="BD949" s="7">
        <v>53.541497136931866</v>
      </c>
      <c r="BE949" s="7">
        <v>97.174797120504081</v>
      </c>
      <c r="BF949" s="7">
        <v>0</v>
      </c>
      <c r="BG949" s="7">
        <v>11.387760490179062</v>
      </c>
      <c r="BH949" s="7">
        <v>41.719215039163828</v>
      </c>
      <c r="BI949" s="7">
        <v>5092</v>
      </c>
      <c r="BJ949" s="7">
        <v>3693</v>
      </c>
      <c r="BK949" s="7">
        <v>10101</v>
      </c>
      <c r="BL949" s="7">
        <v>14591</v>
      </c>
      <c r="BM949" s="7">
        <v>12766</v>
      </c>
      <c r="BN949" s="7">
        <v>4030</v>
      </c>
      <c r="BO949" s="7">
        <v>1572</v>
      </c>
      <c r="BP949" s="7">
        <v>1033</v>
      </c>
      <c r="BQ949" s="7">
        <v>1044</v>
      </c>
      <c r="BR949" s="7">
        <v>880</v>
      </c>
      <c r="BS949" s="7">
        <v>333</v>
      </c>
      <c r="BT949" s="7">
        <v>220</v>
      </c>
      <c r="BU949" s="10">
        <v>0</v>
      </c>
      <c r="BV949" s="10">
        <v>0</v>
      </c>
      <c r="BW949" s="10">
        <v>1</v>
      </c>
      <c r="BX949" s="10">
        <v>0</v>
      </c>
      <c r="BY949" s="10">
        <v>0</v>
      </c>
      <c r="BZ949" s="11">
        <v>1</v>
      </c>
      <c r="CA949">
        <f>VLOOKUP(A949,[1]competitor_summary!$B$2:$C$1478,2,FALSE)</f>
        <v>1</v>
      </c>
      <c r="CB949">
        <f>VLOOKUP(A949,[1]competitor_summary!$B$2:$D$1478,3,FALSE)</f>
        <v>0.88736868658117496</v>
      </c>
      <c r="CC949">
        <f>VLOOKUP(A949,[1]competitor_summary!$B$2:$E$1478,4,FALSE)</f>
        <v>4.0999999999999996</v>
      </c>
    </row>
    <row r="950" spans="1:81" x14ac:dyDescent="0.2">
      <c r="A950" t="s">
        <v>2918</v>
      </c>
      <c r="B950" s="7" t="s">
        <v>2919</v>
      </c>
      <c r="C950" s="7" t="s">
        <v>2920</v>
      </c>
      <c r="D950" s="13">
        <v>45119</v>
      </c>
      <c r="E950" s="14">
        <v>0.41666666666666669</v>
      </c>
      <c r="F950" s="7">
        <v>6746</v>
      </c>
      <c r="G950" s="7">
        <v>8240.463127079769</v>
      </c>
      <c r="H950" s="7">
        <v>7055.7822391450172</v>
      </c>
      <c r="I950" s="7">
        <v>7628.5116730257869</v>
      </c>
      <c r="J950" s="7">
        <v>4568.5192079694243</v>
      </c>
      <c r="K950" s="7">
        <v>7055.7822391450172</v>
      </c>
      <c r="L950" s="7">
        <v>341.38301900948863</v>
      </c>
      <c r="M950" s="7">
        <v>489.45354909647722</v>
      </c>
      <c r="N950" s="7">
        <v>163.87331632012501</v>
      </c>
      <c r="O950" s="7">
        <v>6061.0723547189264</v>
      </c>
      <c r="P950" s="7">
        <v>7055.7822391450172</v>
      </c>
      <c r="Q950" s="7">
        <v>295.97420372406486</v>
      </c>
      <c r="R950" s="7">
        <v>277.28916697646491</v>
      </c>
      <c r="S950" s="7">
        <v>387.06531078566331</v>
      </c>
      <c r="T950" s="7">
        <v>471.80187251465395</v>
      </c>
      <c r="U950" s="7">
        <v>484.56633267842699</v>
      </c>
      <c r="V950" s="7">
        <v>478.52261340676341</v>
      </c>
      <c r="W950" s="7">
        <v>509.50013890024275</v>
      </c>
      <c r="X950" s="7">
        <v>490.55497470882256</v>
      </c>
      <c r="Y950" s="7">
        <v>3395.2746136951027</v>
      </c>
      <c r="Z950" s="8">
        <v>43.120957452671171</v>
      </c>
      <c r="AA950" s="8">
        <v>41.491378453673292</v>
      </c>
      <c r="AB950" s="9">
        <v>136060.31260753193</v>
      </c>
      <c r="AC950" s="9">
        <v>166921.03258061153</v>
      </c>
      <c r="AD950" s="9">
        <v>153643.74986479231</v>
      </c>
      <c r="AE950" s="9">
        <v>186538.11949461323</v>
      </c>
      <c r="AF950" s="10">
        <v>2.6671764321488451</v>
      </c>
      <c r="AG950" s="10">
        <v>2.6678332762814723</v>
      </c>
      <c r="AH950" s="7">
        <v>1709.9324121864047</v>
      </c>
      <c r="AI950" s="7">
        <v>2643.7344858041033</v>
      </c>
      <c r="AJ950" s="7">
        <v>2858.5046737722587</v>
      </c>
      <c r="AK950" s="7">
        <v>3087.2825279168319</v>
      </c>
      <c r="AL950" s="9">
        <v>652603.4970247295</v>
      </c>
      <c r="AM950" s="9">
        <v>723521.29566007457</v>
      </c>
      <c r="AN950" s="9">
        <v>1569.9726209016494</v>
      </c>
      <c r="AO950" s="9">
        <v>1512.3430928107082</v>
      </c>
      <c r="AP950" s="7">
        <v>2757.7020732969977</v>
      </c>
      <c r="AQ950" s="7">
        <v>113.96758749289438</v>
      </c>
      <c r="AR950" s="7">
        <v>2643.7344858041033</v>
      </c>
      <c r="AS950" s="7">
        <v>183.13130615348928</v>
      </c>
      <c r="AT950" s="7">
        <v>2460.603179650614</v>
      </c>
      <c r="AU950" s="10">
        <v>2.4219313202435062</v>
      </c>
      <c r="AV950" s="10">
        <v>6403</v>
      </c>
      <c r="AW950" s="7">
        <v>5641.1210377207026</v>
      </c>
      <c r="AX950" s="7">
        <v>3756.2739541076589</v>
      </c>
      <c r="AY950" s="9">
        <v>2.1037060619134249</v>
      </c>
      <c r="AZ950" s="7">
        <v>4442.8242149688303</v>
      </c>
      <c r="BA950" s="7">
        <v>500.59734982275404</v>
      </c>
      <c r="BB950" s="7">
        <v>3694.9752149769338</v>
      </c>
      <c r="BC950" s="7">
        <v>2082.2410119327251</v>
      </c>
      <c r="BD950" s="7">
        <v>366.504745376762</v>
      </c>
      <c r="BE950" s="7">
        <v>736.45387099857908</v>
      </c>
      <c r="BF950" s="7">
        <v>0</v>
      </c>
      <c r="BG950" s="7">
        <v>340.34171639243141</v>
      </c>
      <c r="BH950" s="7">
        <v>169.43387027643621</v>
      </c>
      <c r="BI950" s="7">
        <v>3573</v>
      </c>
      <c r="BJ950" s="7">
        <v>3308</v>
      </c>
      <c r="BK950" s="7">
        <v>13715</v>
      </c>
      <c r="BL950" s="7">
        <v>1205</v>
      </c>
      <c r="BM950" s="7">
        <v>13611</v>
      </c>
      <c r="BN950" s="7">
        <v>6909</v>
      </c>
      <c r="BO950" s="7">
        <v>1239</v>
      </c>
      <c r="BP950" s="7">
        <v>705</v>
      </c>
      <c r="BQ950" s="7">
        <v>734</v>
      </c>
      <c r="BR950" s="7">
        <v>602</v>
      </c>
      <c r="BS950" s="7">
        <v>176</v>
      </c>
      <c r="BT950" s="7">
        <v>108</v>
      </c>
      <c r="BU950" s="10">
        <v>0</v>
      </c>
      <c r="BV950" s="10">
        <v>0</v>
      </c>
      <c r="BW950" s="10">
        <v>1</v>
      </c>
      <c r="BX950" s="10">
        <v>2</v>
      </c>
      <c r="BY950" s="10">
        <v>0</v>
      </c>
      <c r="BZ950" s="11">
        <v>3</v>
      </c>
      <c r="CA950">
        <f>VLOOKUP(A950,[1]competitor_summary!$B$2:$C$1478,2,FALSE)</f>
        <v>1</v>
      </c>
      <c r="CB950">
        <f>VLOOKUP(A950,[1]competitor_summary!$B$2:$D$1478,3,FALSE)</f>
        <v>4.7570135753595899E-3</v>
      </c>
      <c r="CC950">
        <f>VLOOKUP(A950,[1]competitor_summary!$B$2:$E$1478,4,FALSE)</f>
        <v>2.5</v>
      </c>
    </row>
    <row r="951" spans="1:81" x14ac:dyDescent="0.2">
      <c r="A951" t="s">
        <v>2921</v>
      </c>
      <c r="B951" s="7" t="s">
        <v>2922</v>
      </c>
      <c r="C951" s="7" t="s">
        <v>2923</v>
      </c>
      <c r="D951" s="13">
        <v>44530</v>
      </c>
      <c r="E951" s="14">
        <v>2.0833333333333335</v>
      </c>
      <c r="F951" s="7">
        <v>127005</v>
      </c>
      <c r="G951" s="7">
        <v>13480.42689172033</v>
      </c>
      <c r="H951" s="7">
        <v>12947.793991519487</v>
      </c>
      <c r="I951" s="7">
        <v>13204.499427711533</v>
      </c>
      <c r="J951" s="7">
        <v>12481.999088911223</v>
      </c>
      <c r="K951" s="7">
        <v>12947.793991519487</v>
      </c>
      <c r="L951" s="7">
        <v>5577.1321444767527</v>
      </c>
      <c r="M951" s="7">
        <v>1320.0406968044117</v>
      </c>
      <c r="N951" s="7">
        <v>63.785699703148566</v>
      </c>
      <c r="O951" s="7">
        <v>5986.8354505351745</v>
      </c>
      <c r="P951" s="7">
        <v>12947.793991519487</v>
      </c>
      <c r="Q951" s="7">
        <v>728.70580182125559</v>
      </c>
      <c r="R951" s="7">
        <v>794.55342915479559</v>
      </c>
      <c r="S951" s="7">
        <v>752.81489942531334</v>
      </c>
      <c r="T951" s="7">
        <v>724.7609660961316</v>
      </c>
      <c r="U951" s="7">
        <v>702.53104662714759</v>
      </c>
      <c r="V951" s="7">
        <v>768.25267129740678</v>
      </c>
      <c r="W951" s="7">
        <v>846.1903514956357</v>
      </c>
      <c r="X951" s="7">
        <v>948.3312604718958</v>
      </c>
      <c r="Y951" s="7">
        <v>6266.140426389582</v>
      </c>
      <c r="Z951" s="8">
        <v>42.862489851396063</v>
      </c>
      <c r="AA951" s="8">
        <v>42.687298469912449</v>
      </c>
      <c r="AB951" s="9">
        <v>35535.681692551523</v>
      </c>
      <c r="AC951" s="9">
        <v>50551.951166513842</v>
      </c>
      <c r="AD951" s="9">
        <v>36717.110985813481</v>
      </c>
      <c r="AE951" s="9">
        <v>52024.021113425268</v>
      </c>
      <c r="AF951" s="10">
        <v>2.1746314310977515</v>
      </c>
      <c r="AG951" s="10">
        <v>2.1747066992016473</v>
      </c>
      <c r="AH951" s="7">
        <v>5533.5205162691418</v>
      </c>
      <c r="AI951" s="7">
        <v>5736.0485346650239</v>
      </c>
      <c r="AJ951" s="7">
        <v>5853.6280936349649</v>
      </c>
      <c r="AK951" s="7">
        <v>5981.1835977507289</v>
      </c>
      <c r="AL951" s="9">
        <v>114668.18433681714</v>
      </c>
      <c r="AM951" s="9">
        <v>153903.10210677603</v>
      </c>
      <c r="AN951" s="9">
        <v>840.35950720152698</v>
      </c>
      <c r="AO951" s="9">
        <v>850.6044997368333</v>
      </c>
      <c r="AP951" s="7">
        <v>7112.7614631664474</v>
      </c>
      <c r="AQ951" s="7">
        <v>1376.7129285014234</v>
      </c>
      <c r="AR951" s="7">
        <v>5736.0485346650239</v>
      </c>
      <c r="AS951" s="7">
        <v>2970.6615420645103</v>
      </c>
      <c r="AT951" s="7">
        <v>2765.3869926005136</v>
      </c>
      <c r="AU951" s="10">
        <v>1.4478278920240093</v>
      </c>
      <c r="AV951" s="10">
        <v>8305</v>
      </c>
      <c r="AW951" s="7">
        <v>10587.908173721342</v>
      </c>
      <c r="AX951" s="7">
        <v>5914.6714297328144</v>
      </c>
      <c r="AY951" s="9">
        <v>4.8801206507069335</v>
      </c>
      <c r="AZ951" s="7">
        <v>10223.761014099466</v>
      </c>
      <c r="BA951" s="7">
        <v>1205.2860270960373</v>
      </c>
      <c r="BB951" s="7">
        <v>5666.4671335624298</v>
      </c>
      <c r="BC951" s="7">
        <v>1242.0004102398525</v>
      </c>
      <c r="BD951" s="7">
        <v>1033.1398177848896</v>
      </c>
      <c r="BE951" s="7">
        <v>1442.4402567673824</v>
      </c>
      <c r="BF951" s="7">
        <v>0</v>
      </c>
      <c r="BG951" s="7">
        <v>502.58057677949546</v>
      </c>
      <c r="BH951" s="7">
        <v>1446.3060719908099</v>
      </c>
      <c r="BI951" s="7">
        <v>5919</v>
      </c>
      <c r="BJ951" s="7">
        <v>5677</v>
      </c>
      <c r="BK951" s="7">
        <v>6019</v>
      </c>
      <c r="BL951" s="7">
        <v>5794</v>
      </c>
      <c r="BM951" s="7">
        <v>5374</v>
      </c>
      <c r="BN951" s="7">
        <v>5547</v>
      </c>
      <c r="BO951" s="7">
        <v>989</v>
      </c>
      <c r="BP951" s="7">
        <v>1299</v>
      </c>
      <c r="BQ951" s="7">
        <v>1431</v>
      </c>
      <c r="BR951" s="7">
        <v>1394</v>
      </c>
      <c r="BS951" s="7">
        <v>653</v>
      </c>
      <c r="BT951" s="7">
        <v>141</v>
      </c>
      <c r="BU951" s="10">
        <v>1</v>
      </c>
      <c r="BV951" s="10">
        <v>0</v>
      </c>
      <c r="BW951" s="10">
        <v>2</v>
      </c>
      <c r="BX951" s="10">
        <v>1</v>
      </c>
      <c r="BY951" s="10">
        <v>0</v>
      </c>
      <c r="BZ951" s="11">
        <v>4</v>
      </c>
      <c r="CA951">
        <f>VLOOKUP(A951,[1]competitor_summary!$B$2:$C$1478,2,FALSE)</f>
        <v>0</v>
      </c>
      <c r="CB951">
        <f>VLOOKUP(A951,[1]competitor_summary!$B$2:$D$1478,3,FALSE)</f>
        <v>10</v>
      </c>
      <c r="CC951">
        <f>VLOOKUP(A951,[1]competitor_summary!$B$2:$E$1478,4,FALSE)</f>
        <v>0</v>
      </c>
    </row>
    <row r="952" spans="1:81" x14ac:dyDescent="0.2">
      <c r="A952" t="s">
        <v>2924</v>
      </c>
      <c r="B952" s="7" t="s">
        <v>2925</v>
      </c>
      <c r="C952" s="7" t="s">
        <v>2926</v>
      </c>
      <c r="D952" s="13">
        <v>44530</v>
      </c>
      <c r="E952" s="14">
        <v>2.0833333333333335</v>
      </c>
      <c r="F952" s="7">
        <v>135818</v>
      </c>
      <c r="G952" s="7">
        <v>45748.48914730479</v>
      </c>
      <c r="H952" s="7">
        <v>45962.28855629079</v>
      </c>
      <c r="I952" s="7">
        <v>45784.208438655362</v>
      </c>
      <c r="J952" s="7">
        <v>44583.048241285491</v>
      </c>
      <c r="K952" s="7">
        <v>45962.28855629079</v>
      </c>
      <c r="L952" s="7">
        <v>24784.404436373152</v>
      </c>
      <c r="M952" s="7">
        <v>5720.359828571789</v>
      </c>
      <c r="N952" s="7">
        <v>911.95299422112294</v>
      </c>
      <c r="O952" s="7">
        <v>14545.571297124727</v>
      </c>
      <c r="P952" s="7">
        <v>45962.28855629079</v>
      </c>
      <c r="Q952" s="7">
        <v>3692.8765367197338</v>
      </c>
      <c r="R952" s="7">
        <v>3664.5398946908535</v>
      </c>
      <c r="S952" s="7">
        <v>3046.6159815563587</v>
      </c>
      <c r="T952" s="7">
        <v>2563.8994390764274</v>
      </c>
      <c r="U952" s="7">
        <v>2279.0234537270153</v>
      </c>
      <c r="V952" s="7">
        <v>2346.9700876032002</v>
      </c>
      <c r="W952" s="7">
        <v>2440.4629618520848</v>
      </c>
      <c r="X952" s="7">
        <v>2700.4055709479144</v>
      </c>
      <c r="Y952" s="7">
        <v>22734.793926173588</v>
      </c>
      <c r="Z952" s="8">
        <v>35.680614611646057</v>
      </c>
      <c r="AA952" s="8">
        <v>38.716607917808616</v>
      </c>
      <c r="AB952" s="9">
        <v>50456.705243098761</v>
      </c>
      <c r="AC952" s="9">
        <v>66096.660471991185</v>
      </c>
      <c r="AD952" s="9">
        <v>53963.005306286679</v>
      </c>
      <c r="AE952" s="9">
        <v>70747.90436197228</v>
      </c>
      <c r="AF952" s="10">
        <v>2.2853112433061065</v>
      </c>
      <c r="AG952" s="10">
        <v>2.2850396732766707</v>
      </c>
      <c r="AH952" s="7">
        <v>18677.857847687672</v>
      </c>
      <c r="AI952" s="7">
        <v>19238.62726484309</v>
      </c>
      <c r="AJ952" s="7">
        <v>19164.884438684443</v>
      </c>
      <c r="AK952" s="7">
        <v>19151.08718975028</v>
      </c>
      <c r="AL952" s="9">
        <v>209462.2741798191</v>
      </c>
      <c r="AM952" s="9">
        <v>259365.05974569684</v>
      </c>
      <c r="AN952" s="9">
        <v>1138.2212022997433</v>
      </c>
      <c r="AO952" s="9">
        <v>1218.5344798021542</v>
      </c>
      <c r="AP952" s="7">
        <v>21487.671307160286</v>
      </c>
      <c r="AQ952" s="7">
        <v>2249.0440423171967</v>
      </c>
      <c r="AR952" s="7">
        <v>19238.62726484309</v>
      </c>
      <c r="AS952" s="7">
        <v>10931.331487056566</v>
      </c>
      <c r="AT952" s="7">
        <v>8307.2957777865231</v>
      </c>
      <c r="AU952" s="10">
        <v>1.5037306125598204</v>
      </c>
      <c r="AV952" s="10">
        <v>28930</v>
      </c>
      <c r="AW952" s="7">
        <v>36773.396060042665</v>
      </c>
      <c r="AX952" s="7">
        <v>22102.314895318588</v>
      </c>
      <c r="AY952" s="9">
        <v>6.166922161956415</v>
      </c>
      <c r="AZ952" s="7">
        <v>19278.121774459403</v>
      </c>
      <c r="BA952" s="7">
        <v>1222.7358431696484</v>
      </c>
      <c r="BB952" s="7">
        <v>20885.570223895484</v>
      </c>
      <c r="BC952" s="7">
        <v>7484.3881606495706</v>
      </c>
      <c r="BD952" s="7">
        <v>4531.3651737089967</v>
      </c>
      <c r="BE952" s="7">
        <v>4186.9818607796915</v>
      </c>
      <c r="BF952" s="7">
        <v>31.999996796250343</v>
      </c>
      <c r="BG952" s="7">
        <v>1283.625161545584</v>
      </c>
      <c r="BH952" s="7">
        <v>3367.2098704153905</v>
      </c>
      <c r="BI952" s="7">
        <v>15360</v>
      </c>
      <c r="BJ952" s="7">
        <v>934</v>
      </c>
      <c r="BK952" s="7">
        <v>13846</v>
      </c>
      <c r="BL952" s="7">
        <v>216</v>
      </c>
      <c r="BM952" s="7">
        <v>1023</v>
      </c>
      <c r="BN952" s="7">
        <v>15844</v>
      </c>
      <c r="BO952" s="7">
        <v>3774</v>
      </c>
      <c r="BP952" s="7">
        <v>3085</v>
      </c>
      <c r="BQ952" s="7">
        <v>3167</v>
      </c>
      <c r="BR952" s="7">
        <v>2944</v>
      </c>
      <c r="BS952" s="7">
        <v>1702</v>
      </c>
      <c r="BT952" s="7">
        <v>678</v>
      </c>
      <c r="BU952" s="10">
        <v>1</v>
      </c>
      <c r="BV952" s="10">
        <v>0</v>
      </c>
      <c r="BW952" s="10">
        <v>4</v>
      </c>
      <c r="BX952" s="10">
        <v>1</v>
      </c>
      <c r="BY952" s="10">
        <v>0</v>
      </c>
      <c r="BZ952" s="11">
        <v>6</v>
      </c>
      <c r="CA952">
        <f>VLOOKUP(A952,[1]competitor_summary!$B$2:$C$1478,2,FALSE)</f>
        <v>2</v>
      </c>
      <c r="CB952">
        <f>VLOOKUP(A952,[1]competitor_summary!$B$2:$D$1478,3,FALSE)</f>
        <v>1.1121745179833199E-2</v>
      </c>
      <c r="CC952">
        <f>VLOOKUP(A952,[1]competitor_summary!$B$2:$E$1478,4,FALSE)</f>
        <v>3</v>
      </c>
    </row>
    <row r="953" spans="1:81" x14ac:dyDescent="0.2">
      <c r="A953" t="s">
        <v>2927</v>
      </c>
      <c r="B953" s="7" t="s">
        <v>2928</v>
      </c>
      <c r="C953" s="7" t="s">
        <v>2929</v>
      </c>
      <c r="D953" s="13">
        <v>44743</v>
      </c>
      <c r="E953" s="14">
        <v>1.4166666666666667</v>
      </c>
      <c r="F953" s="7">
        <v>76196</v>
      </c>
      <c r="G953" s="7">
        <v>13175.2110502203</v>
      </c>
      <c r="H953" s="7">
        <v>12625.433528028894</v>
      </c>
      <c r="I953" s="7">
        <v>12778.616545745637</v>
      </c>
      <c r="J953" s="7">
        <v>12080.968201683601</v>
      </c>
      <c r="K953" s="7">
        <v>12625.433528028894</v>
      </c>
      <c r="L953" s="7">
        <v>4788.5806796778925</v>
      </c>
      <c r="M953" s="7">
        <v>1375.0907844114117</v>
      </c>
      <c r="N953" s="7">
        <v>54.797302492894232</v>
      </c>
      <c r="O953" s="7">
        <v>6406.9647614466958</v>
      </c>
      <c r="P953" s="7">
        <v>12625.433528028894</v>
      </c>
      <c r="Q953" s="7">
        <v>702.82577774766833</v>
      </c>
      <c r="R953" s="7">
        <v>735.23856267286465</v>
      </c>
      <c r="S953" s="7">
        <v>729.98869863362052</v>
      </c>
      <c r="T953" s="7">
        <v>660.81742094526999</v>
      </c>
      <c r="U953" s="7">
        <v>676.40849168831483</v>
      </c>
      <c r="V953" s="7">
        <v>726.1150374293793</v>
      </c>
      <c r="W953" s="7">
        <v>791.46884386776946</v>
      </c>
      <c r="X953" s="7">
        <v>910.13573760841973</v>
      </c>
      <c r="Y953" s="7">
        <v>5932.9985705933068</v>
      </c>
      <c r="Z953" s="8">
        <v>42.801841486862493</v>
      </c>
      <c r="AA953" s="8">
        <v>42.56454179769883</v>
      </c>
      <c r="AB953" s="9">
        <v>48350.376578721727</v>
      </c>
      <c r="AC953" s="9">
        <v>65515.490295287571</v>
      </c>
      <c r="AD953" s="9">
        <v>52880.421418964004</v>
      </c>
      <c r="AE953" s="9">
        <v>72058.526922958903</v>
      </c>
      <c r="AF953" s="10">
        <v>2.2856710724664144</v>
      </c>
      <c r="AG953" s="10">
        <v>2.2860609614814988</v>
      </c>
      <c r="AH953" s="7">
        <v>5142.8124753846787</v>
      </c>
      <c r="AI953" s="7">
        <v>5385.0314676200505</v>
      </c>
      <c r="AJ953" s="7">
        <v>5450.7225950411521</v>
      </c>
      <c r="AK953" s="7">
        <v>5624.6914689138066</v>
      </c>
      <c r="AL953" s="9">
        <v>197663.40232163263</v>
      </c>
      <c r="AM953" s="9">
        <v>236951.23473732726</v>
      </c>
      <c r="AN953" s="9">
        <v>939.15571300049533</v>
      </c>
      <c r="AO953" s="9">
        <v>975.2297658235824</v>
      </c>
      <c r="AP953" s="7">
        <v>5931.9913233455736</v>
      </c>
      <c r="AQ953" s="7">
        <v>546.95985572552308</v>
      </c>
      <c r="AR953" s="7">
        <v>5385.0314676200505</v>
      </c>
      <c r="AS953" s="7">
        <v>1890.3568032551557</v>
      </c>
      <c r="AT953" s="7">
        <v>3494.6746643648949</v>
      </c>
      <c r="AU953" s="10">
        <v>1.8794370476372331</v>
      </c>
      <c r="AV953" s="10">
        <v>10121</v>
      </c>
      <c r="AW953" s="7">
        <v>10228.435821061023</v>
      </c>
      <c r="AX953" s="7">
        <v>6076.0634706413839</v>
      </c>
      <c r="AY953" s="9">
        <v>4.0284619726501765</v>
      </c>
      <c r="AZ953" s="7">
        <v>5766.4544466894295</v>
      </c>
      <c r="BA953" s="7">
        <v>551.59273579937872</v>
      </c>
      <c r="BB953" s="7">
        <v>5849.1814929889515</v>
      </c>
      <c r="BC953" s="7">
        <v>1540.1093267232645</v>
      </c>
      <c r="BD953" s="7">
        <v>1183.6375463639852</v>
      </c>
      <c r="BE953" s="7">
        <v>1174.298520042561</v>
      </c>
      <c r="BF953" s="7">
        <v>72.648128648055717</v>
      </c>
      <c r="BG953" s="7">
        <v>756.62048250343651</v>
      </c>
      <c r="BH953" s="7">
        <v>1121.8674887076486</v>
      </c>
      <c r="BI953" s="7">
        <v>16624</v>
      </c>
      <c r="BJ953" s="7">
        <v>16368</v>
      </c>
      <c r="BK953" s="7">
        <v>16800</v>
      </c>
      <c r="BL953" s="7">
        <v>2627</v>
      </c>
      <c r="BM953" s="7">
        <v>2705</v>
      </c>
      <c r="BN953" s="7">
        <v>3177</v>
      </c>
      <c r="BO953" s="7">
        <v>3790</v>
      </c>
      <c r="BP953" s="7">
        <v>3347</v>
      </c>
      <c r="BQ953" s="7">
        <v>3660</v>
      </c>
      <c r="BR953" s="7">
        <v>3411</v>
      </c>
      <c r="BS953" s="7">
        <v>1776</v>
      </c>
      <c r="BT953" s="7">
        <v>622</v>
      </c>
      <c r="BU953" s="10">
        <v>1</v>
      </c>
      <c r="BV953" s="10">
        <v>0</v>
      </c>
      <c r="BW953" s="10">
        <v>2</v>
      </c>
      <c r="BX953" s="10">
        <v>1</v>
      </c>
      <c r="BY953" s="10">
        <v>0</v>
      </c>
      <c r="BZ953" s="11">
        <v>4</v>
      </c>
      <c r="CA953">
        <f>VLOOKUP(A953,[1]competitor_summary!$B$2:$C$1478,2,FALSE)</f>
        <v>2</v>
      </c>
      <c r="CB953">
        <f>VLOOKUP(A953,[1]competitor_summary!$B$2:$D$1478,3,FALSE)</f>
        <v>0.81719647582004995</v>
      </c>
      <c r="CC953">
        <f>VLOOKUP(A953,[1]competitor_summary!$B$2:$E$1478,4,FALSE)</f>
        <v>4.2</v>
      </c>
    </row>
    <row r="954" spans="1:81" x14ac:dyDescent="0.2">
      <c r="A954" t="s">
        <v>2930</v>
      </c>
      <c r="B954" s="7" t="s">
        <v>2931</v>
      </c>
      <c r="C954" s="7" t="s">
        <v>2932</v>
      </c>
      <c r="D954" s="13">
        <v>44530</v>
      </c>
      <c r="E954" s="14">
        <v>2.0833333333333335</v>
      </c>
      <c r="F954" s="7">
        <v>139544</v>
      </c>
      <c r="G954" s="7">
        <v>52534.839568241499</v>
      </c>
      <c r="H954" s="7">
        <v>52530.770127372816</v>
      </c>
      <c r="I954" s="7">
        <v>52488.091798496898</v>
      </c>
      <c r="J954" s="7">
        <v>50967.000227922108</v>
      </c>
      <c r="K954" s="7">
        <v>52530.770127372816</v>
      </c>
      <c r="L954" s="7">
        <v>23503.808616738301</v>
      </c>
      <c r="M954" s="7">
        <v>8808.7008121372201</v>
      </c>
      <c r="N954" s="7">
        <v>1762.1861786944792</v>
      </c>
      <c r="O954" s="7">
        <v>18456.074519802816</v>
      </c>
      <c r="P954" s="7">
        <v>52530.770127372816</v>
      </c>
      <c r="Q954" s="7">
        <v>4750.0643703611568</v>
      </c>
      <c r="R954" s="7">
        <v>4977.4340229243971</v>
      </c>
      <c r="S954" s="7">
        <v>3855.3008220004849</v>
      </c>
      <c r="T954" s="7">
        <v>3180.9068435351364</v>
      </c>
      <c r="U954" s="7">
        <v>2649.6634620074183</v>
      </c>
      <c r="V954" s="7">
        <v>2665.2876196638681</v>
      </c>
      <c r="W954" s="7">
        <v>2709.1226288075559</v>
      </c>
      <c r="X954" s="7">
        <v>3085.7206771266647</v>
      </c>
      <c r="Y954" s="7">
        <v>27873.500446426682</v>
      </c>
      <c r="Z954" s="8">
        <v>35.092992090732324</v>
      </c>
      <c r="AA954" s="8">
        <v>37.982975493245334</v>
      </c>
      <c r="AB954" s="9">
        <v>52659.520719365057</v>
      </c>
      <c r="AC954" s="9">
        <v>68831.540605030576</v>
      </c>
      <c r="AD954" s="9">
        <v>56111.345376507787</v>
      </c>
      <c r="AE954" s="9">
        <v>73568.700713739585</v>
      </c>
      <c r="AF954" s="10">
        <v>2.2885967430858134</v>
      </c>
      <c r="AG954" s="10">
        <v>2.2918147719459703</v>
      </c>
      <c r="AH954" s="7">
        <v>22218.961202155799</v>
      </c>
      <c r="AI954" s="7">
        <v>22860.512075255159</v>
      </c>
      <c r="AJ954" s="7">
        <v>22809.830987823079</v>
      </c>
      <c r="AK954" s="7">
        <v>22813.661986477091</v>
      </c>
      <c r="AL954" s="9">
        <v>188841.8563072356</v>
      </c>
      <c r="AM954" s="9">
        <v>242626.1787408797</v>
      </c>
      <c r="AN954" s="9">
        <v>1173.708464740761</v>
      </c>
      <c r="AO954" s="9">
        <v>1245.3732423144081</v>
      </c>
      <c r="AP954" s="7">
        <v>25281.465043896809</v>
      </c>
      <c r="AQ954" s="7">
        <v>2420.9529686416499</v>
      </c>
      <c r="AR954" s="7">
        <v>22860.512075255159</v>
      </c>
      <c r="AS954" s="7">
        <v>13664.744581296458</v>
      </c>
      <c r="AT954" s="7">
        <v>9195.7674939587014</v>
      </c>
      <c r="AU954" s="10">
        <v>1.5820841154971952</v>
      </c>
      <c r="AV954" s="10">
        <v>36167</v>
      </c>
      <c r="AW954" s="7">
        <v>41650.225892595947</v>
      </c>
      <c r="AX954" s="7">
        <v>27259.673212246969</v>
      </c>
      <c r="AY954" s="9">
        <v>6.1760716556560586</v>
      </c>
      <c r="AZ954" s="7">
        <v>18018.00601612169</v>
      </c>
      <c r="BA954" s="7">
        <v>1498.0794742052749</v>
      </c>
      <c r="BB954" s="7">
        <v>25761.078453151975</v>
      </c>
      <c r="BC954" s="7">
        <v>8119.739447992295</v>
      </c>
      <c r="BD954" s="7">
        <v>5195.7363182255067</v>
      </c>
      <c r="BE954" s="7">
        <v>6050.4759523766115</v>
      </c>
      <c r="BF954" s="7">
        <v>53.185330524109304</v>
      </c>
      <c r="BG954" s="7">
        <v>2154.4269052795134</v>
      </c>
      <c r="BH954" s="7">
        <v>4187.5144987539388</v>
      </c>
      <c r="BI954" s="7">
        <v>14231</v>
      </c>
      <c r="BJ954" s="7">
        <v>14851</v>
      </c>
      <c r="BK954" s="7">
        <v>14481</v>
      </c>
      <c r="BL954" s="7">
        <v>14442</v>
      </c>
      <c r="BM954" s="7">
        <v>396</v>
      </c>
      <c r="BN954" s="7">
        <v>17971</v>
      </c>
      <c r="BO954" s="7">
        <v>2181</v>
      </c>
      <c r="BP954" s="7">
        <v>2825</v>
      </c>
      <c r="BQ954" s="7">
        <v>3385</v>
      </c>
      <c r="BR954" s="7">
        <v>3291</v>
      </c>
      <c r="BS954" s="7">
        <v>2068</v>
      </c>
      <c r="BT954" s="7">
        <v>469</v>
      </c>
      <c r="BU954" s="10">
        <v>2</v>
      </c>
      <c r="BV954" s="10">
        <v>2</v>
      </c>
      <c r="BW954" s="10">
        <v>7</v>
      </c>
      <c r="BX954" s="10">
        <v>3</v>
      </c>
      <c r="BY954" s="10">
        <v>1</v>
      </c>
      <c r="BZ954" s="11">
        <v>15</v>
      </c>
      <c r="CA954">
        <f>VLOOKUP(A954,[1]competitor_summary!$B$2:$C$1478,2,FALSE)</f>
        <v>0</v>
      </c>
      <c r="CB954">
        <f>VLOOKUP(A954,[1]competitor_summary!$B$2:$D$1478,3,FALSE)</f>
        <v>10</v>
      </c>
      <c r="CC954">
        <f>VLOOKUP(A954,[1]competitor_summary!$B$2:$E$1478,4,FALSE)</f>
        <v>0</v>
      </c>
    </row>
    <row r="955" spans="1:81" x14ac:dyDescent="0.2">
      <c r="A955" t="s">
        <v>2933</v>
      </c>
      <c r="B955" s="7" t="s">
        <v>2934</v>
      </c>
      <c r="C955" s="7" t="s">
        <v>2935</v>
      </c>
      <c r="D955" s="13">
        <v>44760</v>
      </c>
      <c r="E955" s="14">
        <v>1.4166666666666667</v>
      </c>
      <c r="F955" s="7">
        <v>103408</v>
      </c>
      <c r="G955" s="7">
        <v>11233.267622852843</v>
      </c>
      <c r="H955" s="7">
        <v>10567.443556893093</v>
      </c>
      <c r="I955" s="7">
        <v>10736.347409263282</v>
      </c>
      <c r="J955" s="7">
        <v>8691.4710109733278</v>
      </c>
      <c r="K955" s="7">
        <v>10567.443556893093</v>
      </c>
      <c r="L955" s="7">
        <v>568.72781081747962</v>
      </c>
      <c r="M955" s="7">
        <v>583.44873749819817</v>
      </c>
      <c r="N955" s="7">
        <v>72.468056645884644</v>
      </c>
      <c r="O955" s="7">
        <v>9342.7989519315306</v>
      </c>
      <c r="P955" s="7">
        <v>10567.443556893093</v>
      </c>
      <c r="Q955" s="7">
        <v>305.76803815105814</v>
      </c>
      <c r="R955" s="7">
        <v>380.34289105344214</v>
      </c>
      <c r="S955" s="7">
        <v>409.27983572063386</v>
      </c>
      <c r="T955" s="7">
        <v>389.93894514333806</v>
      </c>
      <c r="U955" s="7">
        <v>452.37219298162381</v>
      </c>
      <c r="V955" s="7">
        <v>521.202508336748</v>
      </c>
      <c r="W955" s="7">
        <v>647.44078540845658</v>
      </c>
      <c r="X955" s="7">
        <v>849.63248655403731</v>
      </c>
      <c r="Y955" s="7">
        <v>3955.9776833493379</v>
      </c>
      <c r="Z955" s="8">
        <v>61.788704293330142</v>
      </c>
      <c r="AA955" s="8">
        <v>54.089523463328021</v>
      </c>
      <c r="AB955" s="9">
        <v>81373.107297986295</v>
      </c>
      <c r="AC955" s="9">
        <v>102478.86713827123</v>
      </c>
      <c r="AD955" s="9">
        <v>96184.750784980017</v>
      </c>
      <c r="AE955" s="9">
        <v>120250.89605688145</v>
      </c>
      <c r="AF955" s="10">
        <v>2.0275434029679662</v>
      </c>
      <c r="AG955" s="10">
        <v>2.0284554145785352</v>
      </c>
      <c r="AH955" s="7">
        <v>4213.7390661233803</v>
      </c>
      <c r="AI955" s="7">
        <v>5153.8571164432215</v>
      </c>
      <c r="AJ955" s="7">
        <v>5235.012741892715</v>
      </c>
      <c r="AK955" s="7">
        <v>5476.7964180809213</v>
      </c>
      <c r="AL955" s="9">
        <v>462265.96162546193</v>
      </c>
      <c r="AM955" s="9">
        <v>531643.13649006025</v>
      </c>
      <c r="AN955" s="9">
        <v>1405.6377871045838</v>
      </c>
      <c r="AO955" s="9">
        <v>1685.3711516078429</v>
      </c>
      <c r="AP955" s="7">
        <v>6670.9968488018494</v>
      </c>
      <c r="AQ955" s="7">
        <v>1517.139732358628</v>
      </c>
      <c r="AR955" s="7">
        <v>5153.8571164432215</v>
      </c>
      <c r="AS955" s="7">
        <v>969.13548096932936</v>
      </c>
      <c r="AT955" s="7">
        <v>4184.7216354738921</v>
      </c>
      <c r="AU955" s="10">
        <v>1.8611403502580361</v>
      </c>
      <c r="AV955" s="10">
        <v>9592</v>
      </c>
      <c r="AW955" s="7">
        <v>9437.777510433225</v>
      </c>
      <c r="AX955" s="7">
        <v>3917.144977551332</v>
      </c>
      <c r="AY955" s="9">
        <v>7.1799001524418173</v>
      </c>
      <c r="AZ955" s="7">
        <v>4340.1964872570243</v>
      </c>
      <c r="BA955" s="7">
        <v>501.28608087694738</v>
      </c>
      <c r="BB955" s="7">
        <v>3655.1789911864034</v>
      </c>
      <c r="BC955" s="7">
        <v>1558.9170846827619</v>
      </c>
      <c r="BD955" s="7">
        <v>693.55756693240255</v>
      </c>
      <c r="BE955" s="7">
        <v>656.3112120020669</v>
      </c>
      <c r="BF955" s="7">
        <v>23.740728420205414</v>
      </c>
      <c r="BG955" s="7">
        <v>235.03777463873848</v>
      </c>
      <c r="BH955" s="7">
        <v>487.61462451022817</v>
      </c>
      <c r="BI955" s="7">
        <v>5923</v>
      </c>
      <c r="BJ955" s="7">
        <v>5778</v>
      </c>
      <c r="BK955" s="7">
        <v>7000</v>
      </c>
      <c r="BL955" s="7">
        <v>6863</v>
      </c>
      <c r="BM955" s="7">
        <v>8405</v>
      </c>
      <c r="BN955" s="7">
        <v>7929</v>
      </c>
      <c r="BO955" s="7">
        <v>1579</v>
      </c>
      <c r="BP955" s="7">
        <v>1223</v>
      </c>
      <c r="BQ955" s="7">
        <v>1530</v>
      </c>
      <c r="BR955" s="7">
        <v>1023</v>
      </c>
      <c r="BS955" s="7">
        <v>441</v>
      </c>
      <c r="BT955" s="7">
        <v>115</v>
      </c>
      <c r="BU955" s="10">
        <v>1</v>
      </c>
      <c r="BV955" s="10">
        <v>0</v>
      </c>
      <c r="BW955" s="10">
        <v>1</v>
      </c>
      <c r="BX955" s="10">
        <v>1</v>
      </c>
      <c r="BY955" s="10">
        <v>0</v>
      </c>
      <c r="BZ955" s="11">
        <v>3</v>
      </c>
      <c r="CA955">
        <f>VLOOKUP(A955,[1]competitor_summary!$B$2:$C$1478,2,FALSE)</f>
        <v>1</v>
      </c>
      <c r="CB955">
        <f>VLOOKUP(A955,[1]competitor_summary!$B$2:$D$1478,3,FALSE)</f>
        <v>0.35275736875913899</v>
      </c>
      <c r="CC955">
        <f>VLOOKUP(A955,[1]competitor_summary!$B$2:$E$1478,4,FALSE)</f>
        <v>4.2</v>
      </c>
    </row>
    <row r="956" spans="1:81" x14ac:dyDescent="0.2">
      <c r="A956" t="s">
        <v>2936</v>
      </c>
      <c r="B956" s="7" t="s">
        <v>2937</v>
      </c>
      <c r="C956" s="7" t="s">
        <v>2938</v>
      </c>
      <c r="D956" s="13">
        <v>44907</v>
      </c>
      <c r="E956" s="14">
        <v>1</v>
      </c>
      <c r="F956" s="7">
        <v>79241</v>
      </c>
      <c r="G956" s="7">
        <v>14452.211173734628</v>
      </c>
      <c r="H956" s="7">
        <v>14065.617200641078</v>
      </c>
      <c r="I956" s="7">
        <v>14213.616699332255</v>
      </c>
      <c r="J956" s="7">
        <v>13631.615981504729</v>
      </c>
      <c r="K956" s="7">
        <v>14065.617200641078</v>
      </c>
      <c r="L956" s="7">
        <v>4979.1490209629992</v>
      </c>
      <c r="M956" s="7">
        <v>1274.8505162369693</v>
      </c>
      <c r="N956" s="7">
        <v>74.431346699828282</v>
      </c>
      <c r="O956" s="7">
        <v>7737.1863167412812</v>
      </c>
      <c r="P956" s="7">
        <v>14065.617200641078</v>
      </c>
      <c r="Q956" s="7">
        <v>662.10894203488715</v>
      </c>
      <c r="R956" s="7">
        <v>732.02315547899343</v>
      </c>
      <c r="S956" s="7">
        <v>731.0820671118563</v>
      </c>
      <c r="T956" s="7">
        <v>735.81947827886324</v>
      </c>
      <c r="U956" s="7">
        <v>751.65923056588508</v>
      </c>
      <c r="V956" s="7">
        <v>795.4575729375938</v>
      </c>
      <c r="W956" s="7">
        <v>834.89787057810463</v>
      </c>
      <c r="X956" s="7">
        <v>985.54148758808151</v>
      </c>
      <c r="Y956" s="7">
        <v>6228.5898045742651</v>
      </c>
      <c r="Z956" s="8">
        <v>45.990567308399299</v>
      </c>
      <c r="AA956" s="8">
        <v>44.517901255772692</v>
      </c>
      <c r="AB956" s="9">
        <v>47793.715406197487</v>
      </c>
      <c r="AC956" s="9">
        <v>70917.537859886303</v>
      </c>
      <c r="AD956" s="9">
        <v>52085.999734531579</v>
      </c>
      <c r="AE956" s="9">
        <v>77453.048110675169</v>
      </c>
      <c r="AF956" s="10">
        <v>2.2301810234300352</v>
      </c>
      <c r="AG956" s="10">
        <v>2.2284122234020707</v>
      </c>
      <c r="AH956" s="7">
        <v>5948.2785036315909</v>
      </c>
      <c r="AI956" s="7">
        <v>6164.0792029438308</v>
      </c>
      <c r="AJ956" s="7">
        <v>6235.2021386098349</v>
      </c>
      <c r="AK956" s="7">
        <v>6344.9653500458226</v>
      </c>
      <c r="AL956" s="9">
        <v>241153.13910928904</v>
      </c>
      <c r="AM956" s="9">
        <v>283843.37641544268</v>
      </c>
      <c r="AN956" s="9">
        <v>959.18287852252649</v>
      </c>
      <c r="AO956" s="9">
        <v>1016.9752469119386</v>
      </c>
      <c r="AP956" s="7">
        <v>7045.3642285199021</v>
      </c>
      <c r="AQ956" s="7">
        <v>881.28502557607135</v>
      </c>
      <c r="AR956" s="7">
        <v>6164.0792029438308</v>
      </c>
      <c r="AS956" s="7">
        <v>2534.5839118548902</v>
      </c>
      <c r="AT956" s="7">
        <v>3629.4952910889406</v>
      </c>
      <c r="AU956" s="10">
        <v>1.6084093876656724</v>
      </c>
      <c r="AV956" s="10">
        <v>9914</v>
      </c>
      <c r="AW956" s="7">
        <v>11610.891871235566</v>
      </c>
      <c r="AX956" s="7">
        <v>6235.062023679493</v>
      </c>
      <c r="AY956" s="9">
        <v>4.6848936508796895</v>
      </c>
      <c r="AZ956" s="7">
        <v>8689.2517552331556</v>
      </c>
      <c r="BA956" s="7">
        <v>818.42069610935869</v>
      </c>
      <c r="BB956" s="7">
        <v>5969.0042970729992</v>
      </c>
      <c r="BC956" s="7">
        <v>2248.4406368131749</v>
      </c>
      <c r="BD956" s="7">
        <v>1122.8175241483841</v>
      </c>
      <c r="BE956" s="7">
        <v>897.53692818281706</v>
      </c>
      <c r="BF956" s="7">
        <v>0</v>
      </c>
      <c r="BG956" s="7">
        <v>654.57431647949852</v>
      </c>
      <c r="BH956" s="7">
        <v>1045.6348914491246</v>
      </c>
      <c r="BI956" s="7">
        <v>13993</v>
      </c>
      <c r="BJ956" s="7">
        <v>8697</v>
      </c>
      <c r="BK956" s="7">
        <v>8199</v>
      </c>
      <c r="BL956" s="7">
        <v>10595</v>
      </c>
      <c r="BM956" s="7">
        <v>14456</v>
      </c>
      <c r="BN956" s="7">
        <v>8098</v>
      </c>
      <c r="BO956" s="7">
        <v>3640</v>
      </c>
      <c r="BP956" s="7">
        <v>2812</v>
      </c>
      <c r="BQ956" s="7">
        <v>3133</v>
      </c>
      <c r="BR956" s="7">
        <v>2663</v>
      </c>
      <c r="BS956" s="7">
        <v>1259</v>
      </c>
      <c r="BT956" s="7">
        <v>464</v>
      </c>
      <c r="BU956" s="10">
        <v>1</v>
      </c>
      <c r="BV956" s="10">
        <v>0</v>
      </c>
      <c r="BW956" s="10">
        <v>3</v>
      </c>
      <c r="BX956" s="10">
        <v>1</v>
      </c>
      <c r="BY956" s="10">
        <v>0</v>
      </c>
      <c r="BZ956" s="11">
        <v>5</v>
      </c>
      <c r="CA956">
        <f>VLOOKUP(A956,[1]competitor_summary!$B$2:$C$1478,2,FALSE)</f>
        <v>1</v>
      </c>
      <c r="CB956">
        <f>VLOOKUP(A956,[1]competitor_summary!$B$2:$D$1478,3,FALSE)</f>
        <v>0.88825129432829397</v>
      </c>
      <c r="CC956">
        <f>VLOOKUP(A956,[1]competitor_summary!$B$2:$E$1478,4,FALSE)</f>
        <v>4.7</v>
      </c>
    </row>
    <row r="957" spans="1:81" x14ac:dyDescent="0.2">
      <c r="A957" t="s">
        <v>2939</v>
      </c>
      <c r="B957" s="7" t="s">
        <v>2940</v>
      </c>
      <c r="C957" s="7" t="s">
        <v>2941</v>
      </c>
      <c r="D957" s="13">
        <v>44530</v>
      </c>
      <c r="E957" s="14">
        <v>2.0833333333333335</v>
      </c>
      <c r="F957" s="7">
        <v>78439</v>
      </c>
      <c r="G957" s="7">
        <v>81194.905874507152</v>
      </c>
      <c r="H957" s="7">
        <v>76594.102662208024</v>
      </c>
      <c r="I957" s="7">
        <v>78467.051717032155</v>
      </c>
      <c r="J957" s="7">
        <v>75546.999081763672</v>
      </c>
      <c r="K957" s="7">
        <v>76594.102662208024</v>
      </c>
      <c r="L957" s="7">
        <v>26200.435803970206</v>
      </c>
      <c r="M957" s="7">
        <v>9556.4357137280458</v>
      </c>
      <c r="N957" s="7">
        <v>3888.1827100667288</v>
      </c>
      <c r="O957" s="7">
        <v>36949.048434443044</v>
      </c>
      <c r="P957" s="7">
        <v>76594.102662208024</v>
      </c>
      <c r="Q957" s="7">
        <v>6913.4112807316124</v>
      </c>
      <c r="R957" s="7">
        <v>6166.2067858638766</v>
      </c>
      <c r="S957" s="7">
        <v>5263.2707940130495</v>
      </c>
      <c r="T957" s="7">
        <v>4420.5406983163266</v>
      </c>
      <c r="U957" s="7">
        <v>4004.3735638367361</v>
      </c>
      <c r="V957" s="7">
        <v>3783.0875368519628</v>
      </c>
      <c r="W957" s="7">
        <v>3706.4205428124114</v>
      </c>
      <c r="X957" s="7">
        <v>3786.6530063900573</v>
      </c>
      <c r="Y957" s="7">
        <v>38043.964208816033</v>
      </c>
      <c r="Z957" s="8">
        <v>33.566145316646711</v>
      </c>
      <c r="AA957" s="8">
        <v>37.250971792494788</v>
      </c>
      <c r="AB957" s="9">
        <v>58215.619692646535</v>
      </c>
      <c r="AC957" s="9">
        <v>83103.800230907626</v>
      </c>
      <c r="AD957" s="9">
        <v>64009.920752173959</v>
      </c>
      <c r="AE957" s="9">
        <v>90950.579637951392</v>
      </c>
      <c r="AF957" s="10">
        <v>2.1544465093572365</v>
      </c>
      <c r="AG957" s="10">
        <v>2.1523284676326702</v>
      </c>
      <c r="AH957" s="7">
        <v>31613.731198632508</v>
      </c>
      <c r="AI957" s="7">
        <v>32189.925614278298</v>
      </c>
      <c r="AJ957" s="7">
        <v>33091.49887107742</v>
      </c>
      <c r="AK957" s="7">
        <v>34370.256401816696</v>
      </c>
      <c r="AL957" s="9">
        <v>292738.6905049702</v>
      </c>
      <c r="AM957" s="9">
        <v>371949.91901143768</v>
      </c>
      <c r="AN957" s="9">
        <v>1321.0779181004048</v>
      </c>
      <c r="AO957" s="9">
        <v>1305.6833020388956</v>
      </c>
      <c r="AP957" s="7">
        <v>34629.059345150272</v>
      </c>
      <c r="AQ957" s="7">
        <v>2439.133730871974</v>
      </c>
      <c r="AR957" s="7">
        <v>32189.925614278298</v>
      </c>
      <c r="AS957" s="7">
        <v>17905.330569516213</v>
      </c>
      <c r="AT957" s="7">
        <v>14284.595044762085</v>
      </c>
      <c r="AU957" s="10">
        <v>1.6159023469283746</v>
      </c>
      <c r="AV957" s="10">
        <v>52016</v>
      </c>
      <c r="AW957" s="7">
        <v>62550.167304510949</v>
      </c>
      <c r="AX957" s="7">
        <v>42319.901499315398</v>
      </c>
      <c r="AY957" s="9">
        <v>4.5398393418976255</v>
      </c>
      <c r="AZ957" s="7">
        <v>55869.424257859595</v>
      </c>
      <c r="BA957" s="7">
        <v>3605.5139860470663</v>
      </c>
      <c r="BB957" s="7">
        <v>40634.306569433305</v>
      </c>
      <c r="BC957" s="7">
        <v>16672.061856309156</v>
      </c>
      <c r="BD957" s="7">
        <v>6656.3626744221547</v>
      </c>
      <c r="BE957" s="7">
        <v>9033.8567392627883</v>
      </c>
      <c r="BF957" s="7">
        <v>79.042655137134716</v>
      </c>
      <c r="BG957" s="7">
        <v>2186.1357250311121</v>
      </c>
      <c r="BH957" s="7">
        <v>6006.8469192709599</v>
      </c>
      <c r="BI957" s="7">
        <v>34641</v>
      </c>
      <c r="BJ957" s="7">
        <v>422</v>
      </c>
      <c r="BK957" s="7">
        <v>34699</v>
      </c>
      <c r="BL957" s="7">
        <v>39825</v>
      </c>
      <c r="BM957" s="7">
        <v>34460</v>
      </c>
      <c r="BN957" s="7">
        <v>14008</v>
      </c>
      <c r="BO957" s="7">
        <v>7629</v>
      </c>
      <c r="BP957" s="7">
        <v>7229</v>
      </c>
      <c r="BQ957" s="7">
        <v>7884</v>
      </c>
      <c r="BR957" s="7">
        <v>6953</v>
      </c>
      <c r="BS957" s="7">
        <v>3720</v>
      </c>
      <c r="BT957" s="7">
        <v>1206</v>
      </c>
      <c r="BU957" s="10">
        <v>2</v>
      </c>
      <c r="BV957" s="10">
        <v>3</v>
      </c>
      <c r="BW957" s="10">
        <v>6</v>
      </c>
      <c r="BX957" s="10">
        <v>4</v>
      </c>
      <c r="BY957" s="10">
        <v>1</v>
      </c>
      <c r="BZ957" s="11">
        <v>16</v>
      </c>
      <c r="CA957">
        <f>VLOOKUP(A957,[1]competitor_summary!$B$2:$C$1478,2,FALSE)</f>
        <v>2</v>
      </c>
      <c r="CB957">
        <f>VLOOKUP(A957,[1]competitor_summary!$B$2:$D$1478,3,FALSE)</f>
        <v>0.60652307483921097</v>
      </c>
      <c r="CC957">
        <f>VLOOKUP(A957,[1]competitor_summary!$B$2:$E$1478,4,FALSE)</f>
        <v>3.7</v>
      </c>
    </row>
    <row r="958" spans="1:81" x14ac:dyDescent="0.2">
      <c r="A958" t="s">
        <v>2942</v>
      </c>
      <c r="B958" s="7" t="s">
        <v>2943</v>
      </c>
      <c r="C958" s="7" t="s">
        <v>2944</v>
      </c>
      <c r="D958" s="13">
        <v>45062</v>
      </c>
      <c r="E958" s="14">
        <v>0.58333333333333337</v>
      </c>
      <c r="F958" s="7">
        <v>20747</v>
      </c>
      <c r="G958" s="7">
        <v>22808.981550357188</v>
      </c>
      <c r="H958" s="7">
        <v>21387.157052673225</v>
      </c>
      <c r="I958" s="7">
        <v>22114.445439944393</v>
      </c>
      <c r="J958" s="7">
        <v>21288.774375689856</v>
      </c>
      <c r="K958" s="7">
        <v>21387.157052673225</v>
      </c>
      <c r="L958" s="7">
        <v>13968.839322838816</v>
      </c>
      <c r="M958" s="7">
        <v>946.33669965557056</v>
      </c>
      <c r="N958" s="7">
        <v>290.26754354761215</v>
      </c>
      <c r="O958" s="7">
        <v>6181.7134866312263</v>
      </c>
      <c r="P958" s="7">
        <v>21387.157052673225</v>
      </c>
      <c r="Q958" s="7">
        <v>1502.8496407126659</v>
      </c>
      <c r="R958" s="7">
        <v>1325.1247587256366</v>
      </c>
      <c r="S958" s="7">
        <v>1246.0169025648502</v>
      </c>
      <c r="T958" s="7">
        <v>1228.9260512837209</v>
      </c>
      <c r="U958" s="7">
        <v>1227.2749324653414</v>
      </c>
      <c r="V958" s="7">
        <v>1211.8458943802398</v>
      </c>
      <c r="W958" s="7">
        <v>1241.2679643723532</v>
      </c>
      <c r="X958" s="7">
        <v>1296.5753591480898</v>
      </c>
      <c r="Y958" s="7">
        <v>10279.881503652898</v>
      </c>
      <c r="Z958" s="8">
        <v>39.040268730472178</v>
      </c>
      <c r="AA958" s="8">
        <v>40.583366470905879</v>
      </c>
      <c r="AB958" s="9">
        <v>54920.454017110867</v>
      </c>
      <c r="AC958" s="9">
        <v>70899.540356346624</v>
      </c>
      <c r="AD958" s="9">
        <v>59266.544445420848</v>
      </c>
      <c r="AE958" s="9">
        <v>76102.650245687299</v>
      </c>
      <c r="AF958" s="10">
        <v>2.2830582032806617</v>
      </c>
      <c r="AG958" s="10">
        <v>2.2831426670228554</v>
      </c>
      <c r="AH958" s="7">
        <v>9112.5969139575027</v>
      </c>
      <c r="AI958" s="7">
        <v>9160.8178450774867</v>
      </c>
      <c r="AJ958" s="7">
        <v>9479.0503817675635</v>
      </c>
      <c r="AK958" s="7">
        <v>9782.9538454271387</v>
      </c>
      <c r="AL958" s="9">
        <v>211964.40793308854</v>
      </c>
      <c r="AM958" s="9">
        <v>262090.94633637581</v>
      </c>
      <c r="AN958" s="9">
        <v>1248.9624444858164</v>
      </c>
      <c r="AO958" s="9">
        <v>1244.208713815395</v>
      </c>
      <c r="AP958" s="7">
        <v>10193.334344844334</v>
      </c>
      <c r="AQ958" s="7">
        <v>1032.5164997668471</v>
      </c>
      <c r="AR958" s="7">
        <v>9160.8178450774867</v>
      </c>
      <c r="AS958" s="7">
        <v>4418.7702168659307</v>
      </c>
      <c r="AT958" s="7">
        <v>4742.047628211556</v>
      </c>
      <c r="AU958" s="10">
        <v>1.6176041797795822</v>
      </c>
      <c r="AV958" s="10">
        <v>14819</v>
      </c>
      <c r="AW958" s="7">
        <v>17392.243172188639</v>
      </c>
      <c r="AX958" s="7">
        <v>10618.905931037851</v>
      </c>
      <c r="AY958" s="9">
        <v>2.4042032016630452</v>
      </c>
      <c r="AZ958" s="7">
        <v>9703.6905344148981</v>
      </c>
      <c r="BA958" s="7">
        <v>708.23484463617206</v>
      </c>
      <c r="BB958" s="7">
        <v>10426.229079575278</v>
      </c>
      <c r="BC958" s="7">
        <v>3805.8351318950299</v>
      </c>
      <c r="BD958" s="7">
        <v>2191.0592713245424</v>
      </c>
      <c r="BE958" s="7">
        <v>2241.9582096384838</v>
      </c>
      <c r="BF958" s="7">
        <v>69.699935403361451</v>
      </c>
      <c r="BG958" s="7">
        <v>645.81188525515608</v>
      </c>
      <c r="BH958" s="7">
        <v>1471.8646460587042</v>
      </c>
      <c r="BI958" s="7">
        <v>5763</v>
      </c>
      <c r="BJ958" s="7">
        <v>5592</v>
      </c>
      <c r="BK958" s="7">
        <v>5623</v>
      </c>
      <c r="BL958" s="7">
        <v>5368</v>
      </c>
      <c r="BM958" s="7">
        <v>5592</v>
      </c>
      <c r="BN958" s="7">
        <v>12059</v>
      </c>
      <c r="BO958" s="7">
        <v>1460</v>
      </c>
      <c r="BP958" s="7">
        <v>1091</v>
      </c>
      <c r="BQ958" s="7">
        <v>1219</v>
      </c>
      <c r="BR958" s="7">
        <v>1122</v>
      </c>
      <c r="BS958" s="7">
        <v>673</v>
      </c>
      <c r="BT958" s="7">
        <v>188</v>
      </c>
      <c r="BU958" s="10">
        <v>0</v>
      </c>
      <c r="BV958" s="10">
        <v>0</v>
      </c>
      <c r="BW958" s="10">
        <v>1</v>
      </c>
      <c r="BX958" s="10">
        <v>1</v>
      </c>
      <c r="BY958" s="10">
        <v>0</v>
      </c>
      <c r="BZ958" s="11">
        <v>2</v>
      </c>
      <c r="CA958">
        <f>VLOOKUP(A958,[1]competitor_summary!$B$2:$C$1478,2,FALSE)</f>
        <v>0</v>
      </c>
      <c r="CB958">
        <f>VLOOKUP(A958,[1]competitor_summary!$B$2:$D$1478,3,FALSE)</f>
        <v>10</v>
      </c>
      <c r="CC958">
        <f>VLOOKUP(A958,[1]competitor_summary!$B$2:$E$1478,4,FALSE)</f>
        <v>0</v>
      </c>
    </row>
    <row r="959" spans="1:81" x14ac:dyDescent="0.2">
      <c r="A959" t="s">
        <v>2945</v>
      </c>
      <c r="B959" s="7" t="s">
        <v>2946</v>
      </c>
      <c r="C959" s="7" t="s">
        <v>2947</v>
      </c>
      <c r="D959" s="13">
        <v>44901</v>
      </c>
      <c r="E959" s="14">
        <v>1</v>
      </c>
      <c r="F959" s="7">
        <v>96594</v>
      </c>
      <c r="G959" s="7">
        <v>29326.249545042287</v>
      </c>
      <c r="H959" s="7">
        <v>26439.04461030988</v>
      </c>
      <c r="I959" s="7">
        <v>27860.084303789656</v>
      </c>
      <c r="J959" s="7">
        <v>24274.546552087646</v>
      </c>
      <c r="K959" s="7">
        <v>26439.04461030988</v>
      </c>
      <c r="L959" s="7">
        <v>5948.5248903878964</v>
      </c>
      <c r="M959" s="7">
        <v>3782.1401744267205</v>
      </c>
      <c r="N959" s="7">
        <v>556.87587462330703</v>
      </c>
      <c r="O959" s="7">
        <v>16151.503670871956</v>
      </c>
      <c r="P959" s="7">
        <v>26439.04461030988</v>
      </c>
      <c r="Q959" s="7">
        <v>1911.9559400603175</v>
      </c>
      <c r="R959" s="7">
        <v>2022.3329141505528</v>
      </c>
      <c r="S959" s="7">
        <v>1868.8382935329573</v>
      </c>
      <c r="T959" s="7">
        <v>1721.7763725270052</v>
      </c>
      <c r="U959" s="7">
        <v>1557.7121763098985</v>
      </c>
      <c r="V959" s="7">
        <v>1556.4434333652025</v>
      </c>
      <c r="W959" s="7">
        <v>1397.4286900156876</v>
      </c>
      <c r="X959" s="7">
        <v>1283.2354329290101</v>
      </c>
      <c r="Y959" s="7">
        <v>13319.723252890632</v>
      </c>
      <c r="Z959" s="8">
        <v>35.570801134295237</v>
      </c>
      <c r="AA959" s="8">
        <v>37.624068728966982</v>
      </c>
      <c r="AB959" s="9">
        <v>64415.654377166822</v>
      </c>
      <c r="AC959" s="9">
        <v>79120.859352856787</v>
      </c>
      <c r="AD959" s="9">
        <v>70446.698505823166</v>
      </c>
      <c r="AE959" s="9">
        <v>86610.350415479305</v>
      </c>
      <c r="AF959" s="10">
        <v>2.4818930329463709</v>
      </c>
      <c r="AG959" s="10">
        <v>2.4791696125287217</v>
      </c>
      <c r="AH959" s="7">
        <v>9648.6020849235356</v>
      </c>
      <c r="AI959" s="7">
        <v>10554.766029790044</v>
      </c>
      <c r="AJ959" s="7">
        <v>11139.577292261412</v>
      </c>
      <c r="AK959" s="7">
        <v>11740.147683541989</v>
      </c>
      <c r="AL959" s="9">
        <v>240004.70022633299</v>
      </c>
      <c r="AM959" s="9">
        <v>280320.2017944518</v>
      </c>
      <c r="AN959" s="9">
        <v>1203.8281075022167</v>
      </c>
      <c r="AO959" s="9">
        <v>1160.3991982600025</v>
      </c>
      <c r="AP959" s="7">
        <v>11796.16079291841</v>
      </c>
      <c r="AQ959" s="7">
        <v>1241.3947631283663</v>
      </c>
      <c r="AR959" s="7">
        <v>10554.766029790044</v>
      </c>
      <c r="AS959" s="7">
        <v>4690.5538147252519</v>
      </c>
      <c r="AT959" s="7">
        <v>5864.212215064792</v>
      </c>
      <c r="AU959" s="10">
        <v>1.8545299195957985</v>
      </c>
      <c r="AV959" s="10">
        <v>19574</v>
      </c>
      <c r="AW959" s="7">
        <v>20624.426108680665</v>
      </c>
      <c r="AX959" s="7">
        <v>12316.235874378472</v>
      </c>
      <c r="AY959" s="9">
        <v>3.3744622888929383</v>
      </c>
      <c r="AZ959" s="7">
        <v>9440.9111118094297</v>
      </c>
      <c r="BA959" s="7">
        <v>860.05308286333457</v>
      </c>
      <c r="BB959" s="7">
        <v>11873.498361692997</v>
      </c>
      <c r="BC959" s="7">
        <v>3542.1852716624271</v>
      </c>
      <c r="BD959" s="7">
        <v>2581.6379254738567</v>
      </c>
      <c r="BE959" s="7">
        <v>2091.9459278734867</v>
      </c>
      <c r="BF959" s="7">
        <v>40.109004554804415</v>
      </c>
      <c r="BG959" s="7">
        <v>1532.206640812452</v>
      </c>
      <c r="BH959" s="7">
        <v>2085.4135913159698</v>
      </c>
      <c r="BI959" s="7">
        <v>1839</v>
      </c>
      <c r="BJ959" s="7">
        <v>12857</v>
      </c>
      <c r="BK959" s="7">
        <v>13446</v>
      </c>
      <c r="BL959" s="7">
        <v>14205</v>
      </c>
      <c r="BM959" s="7">
        <v>13750</v>
      </c>
      <c r="BN959" s="7">
        <v>273</v>
      </c>
      <c r="BO959" s="7">
        <v>329</v>
      </c>
      <c r="BP959" s="7">
        <v>435</v>
      </c>
      <c r="BQ959" s="7">
        <v>443</v>
      </c>
      <c r="BR959" s="7">
        <v>416</v>
      </c>
      <c r="BS959" s="7">
        <v>169</v>
      </c>
      <c r="BT959" s="7">
        <v>25</v>
      </c>
      <c r="BU959" s="10">
        <v>1</v>
      </c>
      <c r="BV959" s="10">
        <v>0</v>
      </c>
      <c r="BW959" s="10">
        <v>4</v>
      </c>
      <c r="BX959" s="10">
        <v>1</v>
      </c>
      <c r="BY959" s="10">
        <v>0</v>
      </c>
      <c r="BZ959" s="11">
        <v>6</v>
      </c>
      <c r="CA959">
        <f>VLOOKUP(A959,[1]competitor_summary!$B$2:$C$1478,2,FALSE)</f>
        <v>3</v>
      </c>
      <c r="CB959">
        <f>VLOOKUP(A959,[1]competitor_summary!$B$2:$D$1478,3,FALSE)</f>
        <v>0.19710400623508301</v>
      </c>
      <c r="CC959">
        <f>VLOOKUP(A959,[1]competitor_summary!$B$2:$E$1478,4,FALSE)</f>
        <v>3.3</v>
      </c>
    </row>
    <row r="960" spans="1:81" x14ac:dyDescent="0.2">
      <c r="A960" t="s">
        <v>2948</v>
      </c>
      <c r="B960" s="7" t="s">
        <v>2949</v>
      </c>
      <c r="C960" s="7" t="s">
        <v>2950</v>
      </c>
      <c r="D960" s="13">
        <v>44781</v>
      </c>
      <c r="E960" s="14">
        <v>1.3333333333333333</v>
      </c>
      <c r="F960" s="7">
        <v>111385</v>
      </c>
      <c r="G960" s="7">
        <v>13323.265285902889</v>
      </c>
      <c r="H960" s="7">
        <v>11373.108658348443</v>
      </c>
      <c r="I960" s="7">
        <v>12343.581796347396</v>
      </c>
      <c r="J960" s="7">
        <v>9996.9994633976021</v>
      </c>
      <c r="K960" s="7">
        <v>11373.108658348443</v>
      </c>
      <c r="L960" s="7">
        <v>1519.5928202301729</v>
      </c>
      <c r="M960" s="7">
        <v>921.44141374970786</v>
      </c>
      <c r="N960" s="7">
        <v>74.98182231024839</v>
      </c>
      <c r="O960" s="7">
        <v>8857.0926020583138</v>
      </c>
      <c r="P960" s="7">
        <v>11373.108658348443</v>
      </c>
      <c r="Q960" s="7">
        <v>528.19144071196206</v>
      </c>
      <c r="R960" s="7">
        <v>660.25025608600117</v>
      </c>
      <c r="S960" s="7">
        <v>785.45202387543395</v>
      </c>
      <c r="T960" s="7">
        <v>749.41360701830126</v>
      </c>
      <c r="U960" s="7">
        <v>715.91235197987407</v>
      </c>
      <c r="V960" s="7">
        <v>757.68448817520402</v>
      </c>
      <c r="W960" s="7">
        <v>755.48146565654315</v>
      </c>
      <c r="X960" s="7">
        <v>761.96141411433928</v>
      </c>
      <c r="Y960" s="7">
        <v>5714.347047617659</v>
      </c>
      <c r="Z960" s="8">
        <v>41.192352435262784</v>
      </c>
      <c r="AA960" s="8">
        <v>41.114377046405224</v>
      </c>
      <c r="AB960" s="9">
        <v>86430.640839876171</v>
      </c>
      <c r="AC960" s="9">
        <v>98418.177544738108</v>
      </c>
      <c r="AD960" s="9">
        <v>96454.811053630779</v>
      </c>
      <c r="AE960" s="9">
        <v>110482.46647038654</v>
      </c>
      <c r="AF960" s="10">
        <v>2.6628194888218055</v>
      </c>
      <c r="AG960" s="10">
        <v>2.6651363288166801</v>
      </c>
      <c r="AH960" s="7">
        <v>3640.8312982595526</v>
      </c>
      <c r="AI960" s="7">
        <v>4154.301519987639</v>
      </c>
      <c r="AJ960" s="7">
        <v>4517.3181531109149</v>
      </c>
      <c r="AK960" s="7">
        <v>4884.5534483020892</v>
      </c>
      <c r="AL960" s="9">
        <v>312430.20384976763</v>
      </c>
      <c r="AM960" s="9">
        <v>324953.34402579663</v>
      </c>
      <c r="AN960" s="9">
        <v>1193.9181267739004</v>
      </c>
      <c r="AO960" s="9">
        <v>1281.6407157116278</v>
      </c>
      <c r="AP960" s="7">
        <v>4378.1618211789755</v>
      </c>
      <c r="AQ960" s="7">
        <v>223.86030119133648</v>
      </c>
      <c r="AR960" s="7">
        <v>4154.301519987639</v>
      </c>
      <c r="AS960" s="7">
        <v>697.81853238481563</v>
      </c>
      <c r="AT960" s="7">
        <v>3456.4829876028234</v>
      </c>
      <c r="AU960" s="10">
        <v>2.0892091697442021</v>
      </c>
      <c r="AV960" s="10">
        <v>8679</v>
      </c>
      <c r="AW960" s="7">
        <v>9220.2372690970078</v>
      </c>
      <c r="AX960" s="7">
        <v>6296.2397523238324</v>
      </c>
      <c r="AY960" s="9">
        <v>1.5318165339253618</v>
      </c>
      <c r="AZ960" s="7">
        <v>2416.5081399710907</v>
      </c>
      <c r="BA960" s="7">
        <v>307.00653693688218</v>
      </c>
      <c r="BB960" s="7">
        <v>6199.7929107821546</v>
      </c>
      <c r="BC960" s="7">
        <v>2900.801206687931</v>
      </c>
      <c r="BD960" s="7">
        <v>751.25950865237974</v>
      </c>
      <c r="BE960" s="7">
        <v>1505.9555382365361</v>
      </c>
      <c r="BF960" s="7">
        <v>7.0363326016813517</v>
      </c>
      <c r="BG960" s="7">
        <v>543.35584132582881</v>
      </c>
      <c r="BH960" s="7">
        <v>491.3844832777977</v>
      </c>
      <c r="BI960" s="7">
        <v>13926</v>
      </c>
      <c r="BJ960" s="7">
        <v>12447</v>
      </c>
      <c r="BK960" s="7">
        <v>12863</v>
      </c>
      <c r="BL960" s="7">
        <v>14501</v>
      </c>
      <c r="BM960" s="7">
        <v>51</v>
      </c>
      <c r="BN960" s="7">
        <v>13050</v>
      </c>
      <c r="BO960" s="7">
        <v>3589</v>
      </c>
      <c r="BP960" s="7">
        <v>2801</v>
      </c>
      <c r="BQ960" s="7">
        <v>3083</v>
      </c>
      <c r="BR960" s="7">
        <v>2786</v>
      </c>
      <c r="BS960" s="7">
        <v>1255</v>
      </c>
      <c r="BT960" s="7">
        <v>392</v>
      </c>
      <c r="BU960" s="10">
        <v>0</v>
      </c>
      <c r="BV960" s="10">
        <v>0</v>
      </c>
      <c r="BW960" s="10">
        <v>1</v>
      </c>
      <c r="BX960" s="10">
        <v>1</v>
      </c>
      <c r="BY960" s="10">
        <v>0</v>
      </c>
      <c r="BZ960" s="11">
        <v>2</v>
      </c>
      <c r="CA960">
        <f>VLOOKUP(A960,[1]competitor_summary!$B$2:$C$1478,2,FALSE)</f>
        <v>2</v>
      </c>
      <c r="CB960">
        <f>VLOOKUP(A960,[1]competitor_summary!$B$2:$D$1478,3,FALSE)</f>
        <v>0.47197712310110301</v>
      </c>
      <c r="CC960">
        <f>VLOOKUP(A960,[1]competitor_summary!$B$2:$E$1478,4,FALSE)</f>
        <v>3.4</v>
      </c>
    </row>
    <row r="961" spans="1:81" x14ac:dyDescent="0.2">
      <c r="A961" t="s">
        <v>2951</v>
      </c>
      <c r="B961" s="7" t="s">
        <v>2952</v>
      </c>
      <c r="C961" s="7" t="s">
        <v>2953</v>
      </c>
      <c r="D961" s="13">
        <v>44760</v>
      </c>
      <c r="E961" s="14">
        <v>1.4166666666666667</v>
      </c>
      <c r="F961" s="7">
        <v>48723</v>
      </c>
      <c r="G961" s="7">
        <v>20496.209657927509</v>
      </c>
      <c r="H961" s="7">
        <v>19430.604194884188</v>
      </c>
      <c r="I961" s="7">
        <v>19805.107981694164</v>
      </c>
      <c r="J961" s="7">
        <v>19086.994683704339</v>
      </c>
      <c r="K961" s="7">
        <v>19430.604194884188</v>
      </c>
      <c r="L961" s="7">
        <v>1134.4036965013947</v>
      </c>
      <c r="M961" s="7">
        <v>1301.1257367855869</v>
      </c>
      <c r="N961" s="7">
        <v>458.84032687533181</v>
      </c>
      <c r="O961" s="7">
        <v>16536.234434721875</v>
      </c>
      <c r="P961" s="7">
        <v>19430.604194884188</v>
      </c>
      <c r="Q961" s="7">
        <v>1372.627722222358</v>
      </c>
      <c r="R961" s="7">
        <v>1704.9050633221632</v>
      </c>
      <c r="S961" s="7">
        <v>1552.6852574819932</v>
      </c>
      <c r="T961" s="7">
        <v>1309.9379577467917</v>
      </c>
      <c r="U961" s="7">
        <v>1172.9054309604689</v>
      </c>
      <c r="V961" s="7">
        <v>1177.6088478028541</v>
      </c>
      <c r="W961" s="7">
        <v>1120.6730248749955</v>
      </c>
      <c r="X961" s="7">
        <v>1095.0245548295788</v>
      </c>
      <c r="Y961" s="7">
        <v>10506.367859241203</v>
      </c>
      <c r="Z961" s="8">
        <v>38.353220132839823</v>
      </c>
      <c r="AA961" s="8">
        <v>39.88988573835725</v>
      </c>
      <c r="AB961" s="9">
        <v>68359.812586279862</v>
      </c>
      <c r="AC961" s="9">
        <v>85481.337709862171</v>
      </c>
      <c r="AD961" s="9">
        <v>79142.920514898186</v>
      </c>
      <c r="AE961" s="9">
        <v>98687.140798136694</v>
      </c>
      <c r="AF961" s="10">
        <v>2.2297771032373439</v>
      </c>
      <c r="AG961" s="10">
        <v>2.2285832660099207</v>
      </c>
      <c r="AH961" s="7">
        <v>8351.3995672361925</v>
      </c>
      <c r="AI961" s="7">
        <v>8599.4976084850496</v>
      </c>
      <c r="AJ961" s="7">
        <v>8771.603282163851</v>
      </c>
      <c r="AK961" s="7">
        <v>9084.8203355137957</v>
      </c>
      <c r="AL961" s="9">
        <v>321431.37699836039</v>
      </c>
      <c r="AM961" s="9">
        <v>353682.30817920988</v>
      </c>
      <c r="AN961" s="9">
        <v>1207.191109492742</v>
      </c>
      <c r="AO961" s="9">
        <v>1309.5395683007953</v>
      </c>
      <c r="AP961" s="7">
        <v>9271.6230591263156</v>
      </c>
      <c r="AQ961" s="7">
        <v>672.12545064126607</v>
      </c>
      <c r="AR961" s="7">
        <v>8599.4976084850496</v>
      </c>
      <c r="AS961" s="7">
        <v>3679.7304653769825</v>
      </c>
      <c r="AT961" s="7">
        <v>4919.7671431080671</v>
      </c>
      <c r="AU961" s="10">
        <v>1.9789216797946292</v>
      </c>
      <c r="AV961" s="10">
        <v>17018</v>
      </c>
      <c r="AW961" s="7">
        <v>15828.957312206272</v>
      </c>
      <c r="AX961" s="7">
        <v>10075.681572846486</v>
      </c>
      <c r="AY961" s="9">
        <v>2.1239017399168079</v>
      </c>
      <c r="AZ961" s="7">
        <v>9516.4428550940356</v>
      </c>
      <c r="BA961" s="7">
        <v>869.20942417206243</v>
      </c>
      <c r="BB961" s="7">
        <v>9928.4533585129539</v>
      </c>
      <c r="BC961" s="7">
        <v>5032.9772087252932</v>
      </c>
      <c r="BD961" s="7">
        <v>1419.1406627063407</v>
      </c>
      <c r="BE961" s="7">
        <v>1950.697509372374</v>
      </c>
      <c r="BF961" s="7">
        <v>7.6977565615670756</v>
      </c>
      <c r="BG961" s="7">
        <v>665.41532380727585</v>
      </c>
      <c r="BH961" s="7">
        <v>852.52489734010305</v>
      </c>
      <c r="BI961" s="7">
        <v>11679</v>
      </c>
      <c r="BJ961" s="7">
        <v>10481</v>
      </c>
      <c r="BK961" s="7">
        <v>11638</v>
      </c>
      <c r="BL961" s="7">
        <v>10535</v>
      </c>
      <c r="BM961" s="7">
        <v>11637</v>
      </c>
      <c r="BN961" s="7">
        <v>10770</v>
      </c>
      <c r="BO961" s="7">
        <v>2990</v>
      </c>
      <c r="BP961" s="7">
        <v>2408</v>
      </c>
      <c r="BQ961" s="7">
        <v>2631</v>
      </c>
      <c r="BR961" s="7">
        <v>2406</v>
      </c>
      <c r="BS961" s="7">
        <v>948</v>
      </c>
      <c r="BT961" s="7">
        <v>283</v>
      </c>
      <c r="BU961" s="10">
        <v>2</v>
      </c>
      <c r="BV961" s="10">
        <v>0</v>
      </c>
      <c r="BW961" s="10">
        <v>4</v>
      </c>
      <c r="BX961" s="10">
        <v>2</v>
      </c>
      <c r="BY961" s="10">
        <v>1</v>
      </c>
      <c r="BZ961" s="11">
        <v>9</v>
      </c>
      <c r="CA961">
        <f>VLOOKUP(A961,[1]competitor_summary!$B$2:$C$1478,2,FALSE)</f>
        <v>2</v>
      </c>
      <c r="CB961">
        <f>VLOOKUP(A961,[1]competitor_summary!$B$2:$D$1478,3,FALSE)</f>
        <v>0.35244277780349098</v>
      </c>
      <c r="CC961">
        <f>VLOOKUP(A961,[1]competitor_summary!$B$2:$E$1478,4,FALSE)</f>
        <v>2.5</v>
      </c>
    </row>
    <row r="962" spans="1:81" x14ac:dyDescent="0.2">
      <c r="A962" t="s">
        <v>2954</v>
      </c>
      <c r="B962" s="7" t="s">
        <v>2955</v>
      </c>
      <c r="C962" s="7" t="s">
        <v>2956</v>
      </c>
      <c r="D962" s="13">
        <v>45077</v>
      </c>
      <c r="E962" s="14">
        <v>0.58333333333333337</v>
      </c>
      <c r="F962" s="7">
        <v>6920</v>
      </c>
      <c r="G962" s="7">
        <v>29579.551618934842</v>
      </c>
      <c r="H962" s="7">
        <v>27550.729532529367</v>
      </c>
      <c r="I962" s="7">
        <v>28270.569566684077</v>
      </c>
      <c r="J962" s="7">
        <v>24842.001087985002</v>
      </c>
      <c r="K962" s="7">
        <v>27550.729532529367</v>
      </c>
      <c r="L962" s="7">
        <v>2418.6173639986664</v>
      </c>
      <c r="M962" s="7">
        <v>2292.1089409997221</v>
      </c>
      <c r="N962" s="7">
        <v>557.98760505462997</v>
      </c>
      <c r="O962" s="7">
        <v>22282.015622476349</v>
      </c>
      <c r="P962" s="7">
        <v>27550.729532529367</v>
      </c>
      <c r="Q962" s="7">
        <v>1699.1283558446448</v>
      </c>
      <c r="R962" s="7">
        <v>1882.1965362736955</v>
      </c>
      <c r="S962" s="7">
        <v>1914.9469301828649</v>
      </c>
      <c r="T962" s="7">
        <v>1923.5769076924771</v>
      </c>
      <c r="U962" s="7">
        <v>1778.1754543390125</v>
      </c>
      <c r="V962" s="7">
        <v>1832.7142610712908</v>
      </c>
      <c r="W962" s="7">
        <v>1736.5037014742848</v>
      </c>
      <c r="X962" s="7">
        <v>1711.5230972385034</v>
      </c>
      <c r="Y962" s="7">
        <v>14478.765244116774</v>
      </c>
      <c r="Z962" s="8">
        <v>38.811343027647723</v>
      </c>
      <c r="AA962" s="8">
        <v>39.332126043471362</v>
      </c>
      <c r="AB962" s="9">
        <v>87326.028021489634</v>
      </c>
      <c r="AC962" s="9">
        <v>110459.04367007474</v>
      </c>
      <c r="AD962" s="9">
        <v>101753.45039893854</v>
      </c>
      <c r="AE962" s="9">
        <v>127752.9299376846</v>
      </c>
      <c r="AF962" s="10">
        <v>2.5189437886262191</v>
      </c>
      <c r="AG962" s="10">
        <v>2.524868219497264</v>
      </c>
      <c r="AH962" s="7">
        <v>9789.5530813852092</v>
      </c>
      <c r="AI962" s="7">
        <v>10849.732110715704</v>
      </c>
      <c r="AJ962" s="7">
        <v>11107.998627978377</v>
      </c>
      <c r="AK962" s="7">
        <v>11612.020071939332</v>
      </c>
      <c r="AL962" s="9">
        <v>470128.60457618488</v>
      </c>
      <c r="AM962" s="9">
        <v>558666.38377126737</v>
      </c>
      <c r="AN962" s="9">
        <v>1287.4566388069329</v>
      </c>
      <c r="AO962" s="9">
        <v>1598.9683188709187</v>
      </c>
      <c r="AP962" s="7">
        <v>11475.081500858068</v>
      </c>
      <c r="AQ962" s="7">
        <v>625.34939014236443</v>
      </c>
      <c r="AR962" s="7">
        <v>10849.732110715704</v>
      </c>
      <c r="AS962" s="7">
        <v>3588.4164838606957</v>
      </c>
      <c r="AT962" s="7">
        <v>7261.3156268550083</v>
      </c>
      <c r="AU962" s="10">
        <v>1.9961839923739479</v>
      </c>
      <c r="AV962" s="10">
        <v>21658</v>
      </c>
      <c r="AW962" s="7">
        <v>22152.314810444135</v>
      </c>
      <c r="AX962" s="7">
        <v>16141.32448770036</v>
      </c>
      <c r="AY962" s="9">
        <v>3.8962828496756328</v>
      </c>
      <c r="AZ962" s="7">
        <v>8683.5585721116513</v>
      </c>
      <c r="BA962" s="7">
        <v>1213.113969211583</v>
      </c>
      <c r="BB962" s="7">
        <v>15621.829282146879</v>
      </c>
      <c r="BC962" s="7">
        <v>7182.182564167073</v>
      </c>
      <c r="BD962" s="7">
        <v>2275.7136260198895</v>
      </c>
      <c r="BE962" s="7">
        <v>3361.536408994114</v>
      </c>
      <c r="BF962" s="7">
        <v>17.319536854047328</v>
      </c>
      <c r="BG962" s="7">
        <v>1030.8883562171832</v>
      </c>
      <c r="BH962" s="7">
        <v>1754.1887898945715</v>
      </c>
      <c r="BI962" s="7">
        <v>20297</v>
      </c>
      <c r="BJ962" s="7">
        <v>9998</v>
      </c>
      <c r="BK962" s="7">
        <v>22274</v>
      </c>
      <c r="BL962" s="7">
        <v>19670</v>
      </c>
      <c r="BM962" s="7">
        <v>9832</v>
      </c>
      <c r="BN962" s="7">
        <v>28403</v>
      </c>
      <c r="BO962" s="7">
        <v>5402</v>
      </c>
      <c r="BP962" s="7">
        <v>4146</v>
      </c>
      <c r="BQ962" s="7">
        <v>4557</v>
      </c>
      <c r="BR962" s="7">
        <v>3870</v>
      </c>
      <c r="BS962" s="7">
        <v>1768</v>
      </c>
      <c r="BT962" s="7">
        <v>537</v>
      </c>
      <c r="BU962" s="10">
        <v>1</v>
      </c>
      <c r="BV962" s="10">
        <v>0</v>
      </c>
      <c r="BW962" s="10">
        <v>5</v>
      </c>
      <c r="BX962" s="10">
        <v>1</v>
      </c>
      <c r="BY962" s="10">
        <v>0</v>
      </c>
      <c r="BZ962" s="11">
        <v>7</v>
      </c>
      <c r="CA962">
        <f>VLOOKUP(A962,[1]competitor_summary!$B$2:$C$1478,2,FALSE)</f>
        <v>0</v>
      </c>
      <c r="CB962">
        <f>VLOOKUP(A962,[1]competitor_summary!$B$2:$D$1478,3,FALSE)</f>
        <v>10</v>
      </c>
      <c r="CC962">
        <f>VLOOKUP(A962,[1]competitor_summary!$B$2:$E$1478,4,FALSE)</f>
        <v>0</v>
      </c>
    </row>
    <row r="963" spans="1:81" x14ac:dyDescent="0.2">
      <c r="A963" t="s">
        <v>2957</v>
      </c>
      <c r="B963" s="7" t="s">
        <v>2958</v>
      </c>
      <c r="C963" s="7" t="s">
        <v>2959</v>
      </c>
      <c r="D963" s="13">
        <v>44819</v>
      </c>
      <c r="E963" s="14">
        <v>1.25</v>
      </c>
      <c r="F963" s="7">
        <v>82177</v>
      </c>
      <c r="G963" s="7">
        <v>86616.592829389032</v>
      </c>
      <c r="H963" s="7">
        <v>79782.511830691597</v>
      </c>
      <c r="I963" s="7">
        <v>82811.131194114336</v>
      </c>
      <c r="J963" s="7">
        <v>76960.999657931156</v>
      </c>
      <c r="K963" s="7">
        <v>79782.511830691597</v>
      </c>
      <c r="L963" s="7">
        <v>23429.338985256269</v>
      </c>
      <c r="M963" s="7">
        <v>25764.881185771199</v>
      </c>
      <c r="N963" s="7">
        <v>1785.9968676602002</v>
      </c>
      <c r="O963" s="7">
        <v>28802.29479200393</v>
      </c>
      <c r="P963" s="7">
        <v>79782.511830691597</v>
      </c>
      <c r="Q963" s="7">
        <v>5319.3136773816077</v>
      </c>
      <c r="R963" s="7">
        <v>5965.3104647552827</v>
      </c>
      <c r="S963" s="7">
        <v>5827.602677750052</v>
      </c>
      <c r="T963" s="7">
        <v>5549.820450918749</v>
      </c>
      <c r="U963" s="7">
        <v>5038.5800676365616</v>
      </c>
      <c r="V963" s="7">
        <v>4904.182785896468</v>
      </c>
      <c r="W963" s="7">
        <v>4610.8288768163184</v>
      </c>
      <c r="X963" s="7">
        <v>4526.2416664720513</v>
      </c>
      <c r="Y963" s="7">
        <v>41741.880667627091</v>
      </c>
      <c r="Z963" s="8">
        <v>37.389309629875655</v>
      </c>
      <c r="AA963" s="8">
        <v>38.703803151731094</v>
      </c>
      <c r="AB963" s="9">
        <v>59964.456411943414</v>
      </c>
      <c r="AC963" s="9">
        <v>76274.595231549349</v>
      </c>
      <c r="AD963" s="9">
        <v>73399.12438240007</v>
      </c>
      <c r="AE963" s="9">
        <v>93282.884808712348</v>
      </c>
      <c r="AF963" s="10">
        <v>2.7618594977051925</v>
      </c>
      <c r="AG963" s="10">
        <v>2.7694403356016677</v>
      </c>
      <c r="AH963" s="7">
        <v>27017.153770468314</v>
      </c>
      <c r="AI963" s="7">
        <v>28222.472642391105</v>
      </c>
      <c r="AJ963" s="7">
        <v>29239.109085342148</v>
      </c>
      <c r="AK963" s="7">
        <v>30563.599543298711</v>
      </c>
      <c r="AL963" s="9">
        <v>347615.0831218182</v>
      </c>
      <c r="AM963" s="9">
        <v>401979.83221395052</v>
      </c>
      <c r="AN963" s="9">
        <v>1636.2685610468752</v>
      </c>
      <c r="AO963" s="9">
        <v>1652.6553197013238</v>
      </c>
      <c r="AP963" s="7">
        <v>30943.257618833159</v>
      </c>
      <c r="AQ963" s="7">
        <v>2720.7849764420534</v>
      </c>
      <c r="AR963" s="7">
        <v>28222.472642391105</v>
      </c>
      <c r="AS963" s="7">
        <v>13540.923969910829</v>
      </c>
      <c r="AT963" s="7">
        <v>14681.548672480276</v>
      </c>
      <c r="AU963" s="10">
        <v>1.6533228082567539</v>
      </c>
      <c r="AV963" s="10">
        <v>46661</v>
      </c>
      <c r="AW963" s="7">
        <v>63844.311509608524</v>
      </c>
      <c r="AX963" s="7">
        <v>43395.696848661639</v>
      </c>
      <c r="AY963" s="9">
        <v>4.6241161040976166</v>
      </c>
      <c r="AZ963" s="7">
        <v>35554.861028251296</v>
      </c>
      <c r="BA963" s="7">
        <v>3632.4665821227245</v>
      </c>
      <c r="BB963" s="7">
        <v>41509.240335501498</v>
      </c>
      <c r="BC963" s="7">
        <v>9507.4840971750673</v>
      </c>
      <c r="BD963" s="7">
        <v>11426.159601585125</v>
      </c>
      <c r="BE963" s="7">
        <v>10168.495888527716</v>
      </c>
      <c r="BF963" s="7">
        <v>133.98947787820362</v>
      </c>
      <c r="BG963" s="7">
        <v>5442.8364467916545</v>
      </c>
      <c r="BH963" s="7">
        <v>4830.2748235437321</v>
      </c>
      <c r="BI963" s="7">
        <v>16657</v>
      </c>
      <c r="BJ963" s="7">
        <v>16977</v>
      </c>
      <c r="BK963" s="7">
        <v>16552</v>
      </c>
      <c r="BL963" s="7">
        <v>16566</v>
      </c>
      <c r="BM963" s="7">
        <v>4280</v>
      </c>
      <c r="BN963" s="7">
        <v>16438</v>
      </c>
      <c r="BO963" s="7">
        <v>3312</v>
      </c>
      <c r="BP963" s="7">
        <v>3057</v>
      </c>
      <c r="BQ963" s="7">
        <v>3622</v>
      </c>
      <c r="BR963" s="7">
        <v>3594</v>
      </c>
      <c r="BS963" s="7">
        <v>2254</v>
      </c>
      <c r="BT963" s="7">
        <v>808</v>
      </c>
      <c r="BU963" s="10">
        <v>2</v>
      </c>
      <c r="BV963" s="10">
        <v>0</v>
      </c>
      <c r="BW963" s="10">
        <v>6</v>
      </c>
      <c r="BX963" s="10">
        <v>2</v>
      </c>
      <c r="BY963" s="10">
        <v>1</v>
      </c>
      <c r="BZ963" s="11">
        <v>11</v>
      </c>
      <c r="CA963">
        <f>VLOOKUP(A963,[1]competitor_summary!$B$2:$C$1478,2,FALSE)</f>
        <v>2</v>
      </c>
      <c r="CB963">
        <f>VLOOKUP(A963,[1]competitor_summary!$B$2:$D$1478,3,FALSE)</f>
        <v>0.81294651458034495</v>
      </c>
      <c r="CC963">
        <f>VLOOKUP(A963,[1]competitor_summary!$B$2:$E$1478,4,FALSE)</f>
        <v>4.5</v>
      </c>
    </row>
    <row r="964" spans="1:81" x14ac:dyDescent="0.2">
      <c r="A964" t="s">
        <v>2960</v>
      </c>
      <c r="B964" s="7" t="s">
        <v>2961</v>
      </c>
      <c r="C964" s="7" t="s">
        <v>2962</v>
      </c>
      <c r="D964" s="13">
        <v>44686</v>
      </c>
      <c r="E964" s="14">
        <v>1.5833333333333333</v>
      </c>
      <c r="F964" s="7">
        <v>102245</v>
      </c>
      <c r="G964" s="7">
        <v>18164.652791041415</v>
      </c>
      <c r="H964" s="7">
        <v>15122.264958213549</v>
      </c>
      <c r="I964" s="7">
        <v>16547.898399793776</v>
      </c>
      <c r="J964" s="7">
        <v>14226.999508897541</v>
      </c>
      <c r="K964" s="7">
        <v>15122.264958213549</v>
      </c>
      <c r="L964" s="7">
        <v>2047.2011596660595</v>
      </c>
      <c r="M964" s="7">
        <v>1251.2046924966853</v>
      </c>
      <c r="N964" s="7">
        <v>618.4540789918974</v>
      </c>
      <c r="O964" s="7">
        <v>11205.405027058907</v>
      </c>
      <c r="P964" s="7">
        <v>15122.264958213549</v>
      </c>
      <c r="Q964" s="7">
        <v>873.18252742593177</v>
      </c>
      <c r="R964" s="7">
        <v>972.24754280806519</v>
      </c>
      <c r="S964" s="7">
        <v>1028.3845650511794</v>
      </c>
      <c r="T964" s="7">
        <v>1039.7658285989892</v>
      </c>
      <c r="U964" s="7">
        <v>936.44576926087029</v>
      </c>
      <c r="V964" s="7">
        <v>899.57829214748926</v>
      </c>
      <c r="W964" s="7">
        <v>823.8497681110166</v>
      </c>
      <c r="X964" s="7">
        <v>816.87047734879889</v>
      </c>
      <c r="Y964" s="7">
        <v>7390.3247707523406</v>
      </c>
      <c r="Z964" s="8">
        <v>37.941014241556523</v>
      </c>
      <c r="AA964" s="8">
        <v>39.090947373554755</v>
      </c>
      <c r="AB964" s="9">
        <v>93949.116341904752</v>
      </c>
      <c r="AC964" s="9">
        <v>111994.76686531822</v>
      </c>
      <c r="AD964" s="9">
        <v>109756.09994151072</v>
      </c>
      <c r="AE964" s="9">
        <v>129029.0999765382</v>
      </c>
      <c r="AF964" s="10">
        <v>2.6236407074634585</v>
      </c>
      <c r="AG964" s="10">
        <v>2.6403029280862071</v>
      </c>
      <c r="AH964" s="7">
        <v>5402.198326037731</v>
      </c>
      <c r="AI964" s="7">
        <v>5718.6872793913353</v>
      </c>
      <c r="AJ964" s="7">
        <v>6235.8116037665168</v>
      </c>
      <c r="AK964" s="7">
        <v>6838.1168420372996</v>
      </c>
      <c r="AL964" s="9">
        <v>357368.71070345253</v>
      </c>
      <c r="AM964" s="9">
        <v>426097.24200630607</v>
      </c>
      <c r="AN964" s="9">
        <v>1271.8150603704735</v>
      </c>
      <c r="AO964" s="9">
        <v>1301.9947991436293</v>
      </c>
      <c r="AP964" s="7">
        <v>6160.1223443372874</v>
      </c>
      <c r="AQ964" s="7">
        <v>441.43506494595204</v>
      </c>
      <c r="AR964" s="7">
        <v>5718.6872793913353</v>
      </c>
      <c r="AS964" s="7">
        <v>1762.9858239440946</v>
      </c>
      <c r="AT964" s="7">
        <v>3955.7014554472407</v>
      </c>
      <c r="AU964" s="10">
        <v>2.1685239322275369</v>
      </c>
      <c r="AV964" s="10">
        <v>12401</v>
      </c>
      <c r="AW964" s="7">
        <v>11976.268028293271</v>
      </c>
      <c r="AX964" s="7">
        <v>7862.1948380067479</v>
      </c>
      <c r="AY964" s="9">
        <v>2.502792748899445</v>
      </c>
      <c r="AZ964" s="7">
        <v>5306.6798160697217</v>
      </c>
      <c r="BA964" s="7">
        <v>500.71440277421789</v>
      </c>
      <c r="BB964" s="7">
        <v>7713.3186937689316</v>
      </c>
      <c r="BC964" s="7">
        <v>3302.7155269377399</v>
      </c>
      <c r="BD964" s="7">
        <v>848.74104730924591</v>
      </c>
      <c r="BE964" s="7">
        <v>2345.0858243943658</v>
      </c>
      <c r="BF964" s="7">
        <v>69.655512246768922</v>
      </c>
      <c r="BG964" s="7">
        <v>529.51861904724501</v>
      </c>
      <c r="BH964" s="7">
        <v>617.60216383356601</v>
      </c>
      <c r="BI964" s="7">
        <v>10811</v>
      </c>
      <c r="BJ964" s="7">
        <v>10502</v>
      </c>
      <c r="BK964" s="7">
        <v>10974</v>
      </c>
      <c r="BL964" s="7">
        <v>6720</v>
      </c>
      <c r="BM964" s="7">
        <v>3774</v>
      </c>
      <c r="BN964" s="7">
        <v>5752</v>
      </c>
      <c r="BO964" s="7">
        <v>3007</v>
      </c>
      <c r="BP964" s="7">
        <v>2132</v>
      </c>
      <c r="BQ964" s="7">
        <v>2357</v>
      </c>
      <c r="BR964" s="7">
        <v>2071</v>
      </c>
      <c r="BS964" s="7">
        <v>946</v>
      </c>
      <c r="BT964" s="7">
        <v>286</v>
      </c>
      <c r="BU964" s="10">
        <v>0</v>
      </c>
      <c r="BV964" s="10">
        <v>0</v>
      </c>
      <c r="BW964" s="10">
        <v>1</v>
      </c>
      <c r="BX964" s="10">
        <v>1</v>
      </c>
      <c r="BY964" s="10">
        <v>0</v>
      </c>
      <c r="BZ964" s="11">
        <v>2</v>
      </c>
      <c r="CA964">
        <f>VLOOKUP(A964,[1]competitor_summary!$B$2:$C$1478,2,FALSE)</f>
        <v>0</v>
      </c>
      <c r="CB964">
        <f>VLOOKUP(A964,[1]competitor_summary!$B$2:$D$1478,3,FALSE)</f>
        <v>10</v>
      </c>
      <c r="CC964">
        <f>VLOOKUP(A964,[1]competitor_summary!$B$2:$E$1478,4,FALSE)</f>
        <v>0</v>
      </c>
    </row>
    <row r="965" spans="1:81" x14ac:dyDescent="0.2">
      <c r="A965" t="s">
        <v>2963</v>
      </c>
      <c r="B965" s="7" t="s">
        <v>2964</v>
      </c>
      <c r="C965" s="7" t="s">
        <v>2965</v>
      </c>
      <c r="D965" s="13">
        <v>44819</v>
      </c>
      <c r="E965" s="14">
        <v>1.25</v>
      </c>
      <c r="F965" s="7">
        <v>104047</v>
      </c>
      <c r="G965" s="7">
        <v>26971.835342226783</v>
      </c>
      <c r="H965" s="7">
        <v>17894.069927721051</v>
      </c>
      <c r="I965" s="7">
        <v>22880.442042088602</v>
      </c>
      <c r="J965" s="7">
        <v>13590.873104520026</v>
      </c>
      <c r="K965" s="7">
        <v>17894.069927721051</v>
      </c>
      <c r="L965" s="7">
        <v>7906.0617556481156</v>
      </c>
      <c r="M965" s="7">
        <v>1583.1969550303183</v>
      </c>
      <c r="N965" s="7">
        <v>296.67082404950634</v>
      </c>
      <c r="O965" s="7">
        <v>8108.1403929931112</v>
      </c>
      <c r="P965" s="7">
        <v>17894.069927721051</v>
      </c>
      <c r="Q965" s="7">
        <v>1422.3325849263929</v>
      </c>
      <c r="R965" s="7">
        <v>1699.2776761918794</v>
      </c>
      <c r="S965" s="7">
        <v>1621.9291769659612</v>
      </c>
      <c r="T965" s="7">
        <v>1421.682038089959</v>
      </c>
      <c r="U965" s="7">
        <v>1180.4948798357509</v>
      </c>
      <c r="V965" s="7">
        <v>992.64647229993716</v>
      </c>
      <c r="W965" s="7">
        <v>942.47315216669813</v>
      </c>
      <c r="X965" s="7">
        <v>827.62354120449163</v>
      </c>
      <c r="Y965" s="7">
        <v>10108.45952168107</v>
      </c>
      <c r="Z965" s="8">
        <v>34.082184703263906</v>
      </c>
      <c r="AA965" s="8">
        <v>35.040138684590694</v>
      </c>
      <c r="AB965" s="9">
        <v>82696.517451136824</v>
      </c>
      <c r="AC965" s="9">
        <v>87810.791922114819</v>
      </c>
      <c r="AD965" s="9">
        <v>91029.16204820291</v>
      </c>
      <c r="AE965" s="9">
        <v>98971.182727552135</v>
      </c>
      <c r="AF965" s="10">
        <v>2.5221889073546384</v>
      </c>
      <c r="AG965" s="10">
        <v>2.5331373977534866</v>
      </c>
      <c r="AH965" s="7">
        <v>5477.1380871040747</v>
      </c>
      <c r="AI965" s="7">
        <v>6949.9502100527752</v>
      </c>
      <c r="AJ965" s="7">
        <v>8905.038657854544</v>
      </c>
      <c r="AK965" s="7">
        <v>10512.330968312453</v>
      </c>
      <c r="AL965" s="9">
        <v>333408.86283907021</v>
      </c>
      <c r="AM965" s="9">
        <v>376599.56391972321</v>
      </c>
      <c r="AN965" s="9">
        <v>1491.0405605063133</v>
      </c>
      <c r="AO965" s="9">
        <v>1570.9117546114439</v>
      </c>
      <c r="AP965" s="7">
        <v>7451.8257485716604</v>
      </c>
      <c r="AQ965" s="7">
        <v>501.87553851888515</v>
      </c>
      <c r="AR965" s="7">
        <v>6949.9502100527752</v>
      </c>
      <c r="AS965" s="7">
        <v>2804.3236519487109</v>
      </c>
      <c r="AT965" s="7">
        <v>4145.6265581040643</v>
      </c>
      <c r="AU965" s="10">
        <v>1.8922719969531914</v>
      </c>
      <c r="AV965" s="10">
        <v>13151</v>
      </c>
      <c r="AW965" s="7">
        <v>13946.51842140709</v>
      </c>
      <c r="AX965" s="7">
        <v>10629.004504362121</v>
      </c>
      <c r="AY965" s="9">
        <v>4.0986323383514476</v>
      </c>
      <c r="AZ965" s="7">
        <v>5560.6658343131421</v>
      </c>
      <c r="BA965" s="7">
        <v>287.54859902698081</v>
      </c>
      <c r="BB965" s="7">
        <v>10279.611264878185</v>
      </c>
      <c r="BC965" s="7">
        <v>3203.3986589109991</v>
      </c>
      <c r="BD965" s="7">
        <v>1293.7954394728877</v>
      </c>
      <c r="BE965" s="7">
        <v>3044.8948362783995</v>
      </c>
      <c r="BF965" s="7">
        <v>0</v>
      </c>
      <c r="BG965" s="7">
        <v>830.43817181279883</v>
      </c>
      <c r="BH965" s="7">
        <v>1907.0841584031004</v>
      </c>
      <c r="BI965" s="7">
        <v>1559</v>
      </c>
      <c r="BJ965" s="7">
        <v>647</v>
      </c>
      <c r="BK965" s="7">
        <v>1609</v>
      </c>
      <c r="BL965" s="7">
        <v>705</v>
      </c>
      <c r="BM965" s="7">
        <v>1012</v>
      </c>
      <c r="BN965" s="7">
        <v>22286</v>
      </c>
      <c r="BO965" s="7">
        <v>529</v>
      </c>
      <c r="BP965" s="7">
        <v>256</v>
      </c>
      <c r="BQ965" s="7">
        <v>257</v>
      </c>
      <c r="BR965" s="7">
        <v>264</v>
      </c>
      <c r="BS965" s="7">
        <v>158</v>
      </c>
      <c r="BT965" s="7">
        <v>73</v>
      </c>
      <c r="BU965" s="10">
        <v>0</v>
      </c>
      <c r="BV965" s="10">
        <v>0</v>
      </c>
      <c r="BW965" s="10">
        <v>2</v>
      </c>
      <c r="BX965" s="10">
        <v>0</v>
      </c>
      <c r="BY965" s="10">
        <v>0</v>
      </c>
      <c r="BZ965" s="11">
        <v>2</v>
      </c>
      <c r="CA965">
        <f>VLOOKUP(A965,[1]competitor_summary!$B$2:$C$1478,2,FALSE)</f>
        <v>1</v>
      </c>
      <c r="CB965">
        <f>VLOOKUP(A965,[1]competitor_summary!$B$2:$D$1478,3,FALSE)</f>
        <v>0.165861145715164</v>
      </c>
      <c r="CC965">
        <f>VLOOKUP(A965,[1]competitor_summary!$B$2:$E$1478,4,FALSE)</f>
        <v>4.8</v>
      </c>
    </row>
    <row r="966" spans="1:81" x14ac:dyDescent="0.2">
      <c r="A966" t="s">
        <v>2966</v>
      </c>
      <c r="B966" s="7" t="s">
        <v>2967</v>
      </c>
      <c r="C966" s="7" t="s">
        <v>2968</v>
      </c>
      <c r="D966" s="13">
        <v>43678</v>
      </c>
      <c r="E966" s="14">
        <v>4.333333333333333</v>
      </c>
      <c r="F966" s="7">
        <v>5334</v>
      </c>
      <c r="G966" s="7">
        <v>21284.36148112893</v>
      </c>
      <c r="H966" s="7">
        <v>18452.29144454308</v>
      </c>
      <c r="I966" s="7">
        <v>19919.392157477851</v>
      </c>
      <c r="J966" s="7">
        <v>18197.778071331908</v>
      </c>
      <c r="K966" s="7">
        <v>18452.29144454308</v>
      </c>
      <c r="L966" s="7">
        <v>75.858112080430146</v>
      </c>
      <c r="M966" s="7">
        <v>4234.030494276114</v>
      </c>
      <c r="N966" s="7">
        <v>192.76276991571649</v>
      </c>
      <c r="O966" s="7">
        <v>13949.640068270819</v>
      </c>
      <c r="P966" s="7">
        <v>18452.29144454308</v>
      </c>
      <c r="Q966" s="7">
        <v>997.29425691315555</v>
      </c>
      <c r="R966" s="7">
        <v>1196.869550091069</v>
      </c>
      <c r="S966" s="7">
        <v>1314.3819261598983</v>
      </c>
      <c r="T966" s="7">
        <v>1214.5801100610406</v>
      </c>
      <c r="U966" s="7">
        <v>1039.2422639209253</v>
      </c>
      <c r="V966" s="7">
        <v>970.07766677124891</v>
      </c>
      <c r="W966" s="7">
        <v>1099.001760724932</v>
      </c>
      <c r="X966" s="7">
        <v>1234.4740314296796</v>
      </c>
      <c r="Y966" s="7">
        <v>9065.9215660719492</v>
      </c>
      <c r="Z966" s="8">
        <v>39.633782751624075</v>
      </c>
      <c r="AA966" s="8">
        <v>40.594737432489879</v>
      </c>
      <c r="AB966" s="9">
        <v>73184.226598492562</v>
      </c>
      <c r="AC966" s="9">
        <v>88102.287530886897</v>
      </c>
      <c r="AD966" s="9">
        <v>85635.125341502266</v>
      </c>
      <c r="AE966" s="9">
        <v>102762.80263826747</v>
      </c>
      <c r="AF966" s="10">
        <v>2.8306218424351628</v>
      </c>
      <c r="AG966" s="10">
        <v>2.8327354240527134</v>
      </c>
      <c r="AH966" s="7">
        <v>6331.4597166746971</v>
      </c>
      <c r="AI966" s="7">
        <v>6455.9459195248783</v>
      </c>
      <c r="AJ966" s="7">
        <v>6969.1475970749743</v>
      </c>
      <c r="AK966" s="7">
        <v>7451.5429861955345</v>
      </c>
      <c r="AL966" s="9">
        <v>361739.9368512666</v>
      </c>
      <c r="AM966" s="9">
        <v>369724.2306622839</v>
      </c>
      <c r="AN966" s="9">
        <v>1274.1956753887268</v>
      </c>
      <c r="AO966" s="9">
        <v>1333.9459609405619</v>
      </c>
      <c r="AP966" s="7">
        <v>6653.1178781875642</v>
      </c>
      <c r="AQ966" s="7">
        <v>197.17195866268594</v>
      </c>
      <c r="AR966" s="7">
        <v>6455.9459195248783</v>
      </c>
      <c r="AS966" s="7">
        <v>1446.2803819280816</v>
      </c>
      <c r="AT966" s="7">
        <v>5009.6655375967966</v>
      </c>
      <c r="AU966" s="10">
        <v>2.2658567419104281</v>
      </c>
      <c r="AV966" s="10">
        <v>14628</v>
      </c>
      <c r="AW966" s="7">
        <v>14810.092390330014</v>
      </c>
      <c r="AX966" s="7">
        <v>8830.2338742839929</v>
      </c>
      <c r="AY966" s="9">
        <v>4.7535376131813543</v>
      </c>
      <c r="AZ966" s="7">
        <v>6656.1830270893115</v>
      </c>
      <c r="BA966" s="7">
        <v>739.91105975519167</v>
      </c>
      <c r="BB966" s="7">
        <v>8358.455256457557</v>
      </c>
      <c r="BC966" s="7">
        <v>2257.7555741113611</v>
      </c>
      <c r="BD966" s="7">
        <v>1508.5939842234075</v>
      </c>
      <c r="BE966" s="7">
        <v>2078.3301020278595</v>
      </c>
      <c r="BF966" s="7">
        <v>262.19249793313793</v>
      </c>
      <c r="BG966" s="7">
        <v>765.70015959840384</v>
      </c>
      <c r="BH966" s="7">
        <v>1485.8829385633871</v>
      </c>
      <c r="BI966" s="7">
        <v>8165</v>
      </c>
      <c r="BJ966" s="7">
        <v>25824</v>
      </c>
      <c r="BK966" s="7">
        <v>1789</v>
      </c>
      <c r="BL966" s="7">
        <v>535</v>
      </c>
      <c r="BM966" s="7">
        <v>454</v>
      </c>
      <c r="BN966" s="7">
        <v>2402</v>
      </c>
      <c r="BO966" s="7">
        <v>1838</v>
      </c>
      <c r="BP966" s="7">
        <v>1532</v>
      </c>
      <c r="BQ966" s="7">
        <v>1934</v>
      </c>
      <c r="BR966" s="7">
        <v>1606</v>
      </c>
      <c r="BS966" s="7">
        <v>870</v>
      </c>
      <c r="BT966" s="7">
        <v>362</v>
      </c>
      <c r="BU966" s="10">
        <v>0</v>
      </c>
      <c r="BV966" s="10">
        <v>0</v>
      </c>
      <c r="BW966" s="10">
        <v>0</v>
      </c>
      <c r="BX966" s="10">
        <v>2</v>
      </c>
      <c r="BY966" s="10">
        <v>0</v>
      </c>
      <c r="BZ966" s="11">
        <v>2</v>
      </c>
      <c r="CA966">
        <f>VLOOKUP(A966,[1]competitor_summary!$B$2:$C$1478,2,FALSE)</f>
        <v>1</v>
      </c>
      <c r="CB966">
        <f>VLOOKUP(A966,[1]competitor_summary!$B$2:$D$1478,3,FALSE)</f>
        <v>0.657088738678827</v>
      </c>
      <c r="CC966">
        <f>VLOOKUP(A966,[1]competitor_summary!$B$2:$E$1478,4,FALSE)</f>
        <v>4.0999999999999996</v>
      </c>
    </row>
    <row r="967" spans="1:81" x14ac:dyDescent="0.2">
      <c r="A967" t="s">
        <v>2969</v>
      </c>
      <c r="B967" s="7" t="s">
        <v>2970</v>
      </c>
      <c r="C967" s="7" t="s">
        <v>2971</v>
      </c>
      <c r="D967" s="13">
        <v>44424</v>
      </c>
      <c r="E967" s="14">
        <v>2.3333333333333335</v>
      </c>
      <c r="F967" s="7">
        <v>101495</v>
      </c>
      <c r="G967" s="7">
        <v>29066.849679422157</v>
      </c>
      <c r="H967" s="7">
        <v>18718.920410310966</v>
      </c>
      <c r="I967" s="7">
        <v>24092.605421218497</v>
      </c>
      <c r="J967" s="7">
        <v>15936.999643616728</v>
      </c>
      <c r="K967" s="7">
        <v>18718.920410310966</v>
      </c>
      <c r="L967" s="7">
        <v>46.157673838024493</v>
      </c>
      <c r="M967" s="7">
        <v>2062.9620907147764</v>
      </c>
      <c r="N967" s="7">
        <v>82.096501275431365</v>
      </c>
      <c r="O967" s="7">
        <v>16527.704144482734</v>
      </c>
      <c r="P967" s="7">
        <v>18718.920410310966</v>
      </c>
      <c r="Q967" s="7">
        <v>993.6811560112983</v>
      </c>
      <c r="R967" s="7">
        <v>1061.4458801324363</v>
      </c>
      <c r="S967" s="7">
        <v>1137.9466253331047</v>
      </c>
      <c r="T967" s="7">
        <v>1323.5033189777168</v>
      </c>
      <c r="U967" s="7">
        <v>1222.7163091673865</v>
      </c>
      <c r="V967" s="7">
        <v>921.89602469239617</v>
      </c>
      <c r="W967" s="7">
        <v>792.27710600517457</v>
      </c>
      <c r="X967" s="7">
        <v>800.73272155743325</v>
      </c>
      <c r="Y967" s="7">
        <v>8254.1991418769467</v>
      </c>
      <c r="Z967" s="8">
        <v>31.426033759078646</v>
      </c>
      <c r="AA967" s="8">
        <v>34.561431060184916</v>
      </c>
      <c r="AB967" s="9">
        <v>85613.04466328914</v>
      </c>
      <c r="AC967" s="9">
        <v>93877.662586415739</v>
      </c>
      <c r="AD967" s="9">
        <v>99425.457946102586</v>
      </c>
      <c r="AE967" s="9">
        <v>110352.68113193684</v>
      </c>
      <c r="AF967" s="10">
        <v>3.2613850773238346</v>
      </c>
      <c r="AG967" s="10">
        <v>3.2597943277434882</v>
      </c>
      <c r="AH967" s="7">
        <v>4828.7477204133174</v>
      </c>
      <c r="AI967" s="7">
        <v>5687.1654086330673</v>
      </c>
      <c r="AJ967" s="7">
        <v>7337.7977685562801</v>
      </c>
      <c r="AK967" s="7">
        <v>8865.9312859083293</v>
      </c>
      <c r="AL967" s="9">
        <v>385474.82060691435</v>
      </c>
      <c r="AM967" s="9">
        <v>442013.88494732376</v>
      </c>
      <c r="AN967" s="9">
        <v>1003.485323141872</v>
      </c>
      <c r="AO967" s="9">
        <v>928.78236878225493</v>
      </c>
      <c r="AP967" s="7">
        <v>5901.1599175552838</v>
      </c>
      <c r="AQ967" s="7">
        <v>213.99450892221648</v>
      </c>
      <c r="AR967" s="7">
        <v>5687.1654086330673</v>
      </c>
      <c r="AS967" s="7">
        <v>1110.5537465283414</v>
      </c>
      <c r="AT967" s="7">
        <v>4576.6116621047258</v>
      </c>
      <c r="AU967" s="10">
        <v>2.5434763892540353</v>
      </c>
      <c r="AV967" s="10">
        <v>14465</v>
      </c>
      <c r="AW967" s="7">
        <v>13645.963410563883</v>
      </c>
      <c r="AX967" s="7">
        <v>9410.172765044088</v>
      </c>
      <c r="AY967" s="9">
        <v>2.0179228796875401</v>
      </c>
      <c r="AZ967" s="7">
        <v>3130.9144274864229</v>
      </c>
      <c r="BA967" s="7">
        <v>480.38600368821062</v>
      </c>
      <c r="BB967" s="7">
        <v>9202.6278841530439</v>
      </c>
      <c r="BC967" s="7">
        <v>3515.858639084443</v>
      </c>
      <c r="BD967" s="7">
        <v>1279.9602048202069</v>
      </c>
      <c r="BE967" s="7">
        <v>1869.749563658901</v>
      </c>
      <c r="BF967" s="7">
        <v>236.68047287582885</v>
      </c>
      <c r="BG967" s="7">
        <v>1023.9175049484475</v>
      </c>
      <c r="BH967" s="7">
        <v>1276.4614987652167</v>
      </c>
      <c r="BI967" s="7">
        <v>9369</v>
      </c>
      <c r="BJ967" s="7">
        <v>12973</v>
      </c>
      <c r="BK967" s="7">
        <v>12630</v>
      </c>
      <c r="BL967" s="7">
        <v>10375</v>
      </c>
      <c r="BM967" s="7">
        <v>8650</v>
      </c>
      <c r="BN967" s="7">
        <v>8723</v>
      </c>
      <c r="BO967" s="7">
        <v>2197</v>
      </c>
      <c r="BP967" s="7">
        <v>1747</v>
      </c>
      <c r="BQ967" s="7">
        <v>2160</v>
      </c>
      <c r="BR967" s="7">
        <v>2043</v>
      </c>
      <c r="BS967" s="7">
        <v>994</v>
      </c>
      <c r="BT967" s="7">
        <v>206</v>
      </c>
      <c r="BU967" s="10">
        <v>0</v>
      </c>
      <c r="BV967" s="10">
        <v>0</v>
      </c>
      <c r="BW967" s="10">
        <v>0</v>
      </c>
      <c r="BX967" s="10">
        <v>0</v>
      </c>
      <c r="BY967" s="10">
        <v>0</v>
      </c>
      <c r="BZ967" s="11">
        <v>0</v>
      </c>
      <c r="CA967">
        <f>VLOOKUP(A967,[1]competitor_summary!$B$2:$C$1478,2,FALSE)</f>
        <v>0</v>
      </c>
      <c r="CB967">
        <f>VLOOKUP(A967,[1]competitor_summary!$B$2:$D$1478,3,FALSE)</f>
        <v>10</v>
      </c>
      <c r="CC967">
        <f>VLOOKUP(A967,[1]competitor_summary!$B$2:$E$1478,4,FALSE)</f>
        <v>0</v>
      </c>
    </row>
    <row r="968" spans="1:81" x14ac:dyDescent="0.2">
      <c r="A968" t="s">
        <v>2972</v>
      </c>
      <c r="B968" s="7" t="s">
        <v>2973</v>
      </c>
      <c r="C968" s="7" t="s">
        <v>2974</v>
      </c>
      <c r="D968" s="13">
        <v>44810</v>
      </c>
      <c r="E968" s="14">
        <v>1.25</v>
      </c>
      <c r="F968" s="7">
        <v>46403</v>
      </c>
      <c r="G968" s="7">
        <v>18330.976903131057</v>
      </c>
      <c r="H968" s="7">
        <v>18937.720008447359</v>
      </c>
      <c r="I968" s="7">
        <v>18582.781135811732</v>
      </c>
      <c r="J968" s="7">
        <v>19114.298876482586</v>
      </c>
      <c r="K968" s="7">
        <v>18937.720008447359</v>
      </c>
      <c r="L968" s="7">
        <v>464.87546831794316</v>
      </c>
      <c r="M968" s="7">
        <v>4564.3308476780949</v>
      </c>
      <c r="N968" s="7">
        <v>169.74366860665032</v>
      </c>
      <c r="O968" s="7">
        <v>13738.770023844671</v>
      </c>
      <c r="P968" s="7">
        <v>18937.720008447359</v>
      </c>
      <c r="Q968" s="7">
        <v>1107.5812229194562</v>
      </c>
      <c r="R968" s="7">
        <v>1191.651924881473</v>
      </c>
      <c r="S968" s="7">
        <v>1157.329723441886</v>
      </c>
      <c r="T968" s="7">
        <v>1168.9593501458294</v>
      </c>
      <c r="U968" s="7">
        <v>1074.7951930922573</v>
      </c>
      <c r="V968" s="7">
        <v>947.70105097084888</v>
      </c>
      <c r="W968" s="7">
        <v>985.82448853590176</v>
      </c>
      <c r="X968" s="7">
        <v>1101.2116931537748</v>
      </c>
      <c r="Y968" s="7">
        <v>8735.0546471414273</v>
      </c>
      <c r="Z968" s="8">
        <v>39.195588824017456</v>
      </c>
      <c r="AA968" s="8">
        <v>40.5791738566367</v>
      </c>
      <c r="AB968" s="9">
        <v>57644.498812151374</v>
      </c>
      <c r="AC968" s="9">
        <v>79281.564426858007</v>
      </c>
      <c r="AD968" s="9">
        <v>62497.298268101913</v>
      </c>
      <c r="AE968" s="9">
        <v>85906.05060636178</v>
      </c>
      <c r="AF968" s="10">
        <v>2.3971113468024674</v>
      </c>
      <c r="AG968" s="10">
        <v>2.3970360744228199</v>
      </c>
      <c r="AH968" s="7">
        <v>7891.5994292822434</v>
      </c>
      <c r="AI968" s="7">
        <v>7813.8778648896259</v>
      </c>
      <c r="AJ968" s="7">
        <v>7665.9694028137601</v>
      </c>
      <c r="AK968" s="7">
        <v>7565.3724743775674</v>
      </c>
      <c r="AL968" s="9">
        <v>162579.77949667</v>
      </c>
      <c r="AM968" s="9">
        <v>209046.45381831878</v>
      </c>
      <c r="AN968" s="9">
        <v>1059.2038181233047</v>
      </c>
      <c r="AO968" s="9">
        <v>1059.0236623298301</v>
      </c>
      <c r="AP968" s="7">
        <v>9103.3567830770044</v>
      </c>
      <c r="AQ968" s="7">
        <v>1289.4789181873784</v>
      </c>
      <c r="AR968" s="7">
        <v>7813.8778648896259</v>
      </c>
      <c r="AS968" s="7">
        <v>3022.0744119156734</v>
      </c>
      <c r="AT968" s="7">
        <v>4791.8034529739525</v>
      </c>
      <c r="AU968" s="10">
        <v>1.7644087749581954</v>
      </c>
      <c r="AV968" s="10">
        <v>13787</v>
      </c>
      <c r="AW968" s="7">
        <v>15019.072817546519</v>
      </c>
      <c r="AX968" s="7">
        <v>9030.0994651132205</v>
      </c>
      <c r="AY968" s="9">
        <v>4.4232595173052127</v>
      </c>
      <c r="AZ968" s="7">
        <v>9709.4700080801267</v>
      </c>
      <c r="BA968" s="7">
        <v>611.23987544234842</v>
      </c>
      <c r="BB968" s="7">
        <v>8678.2777308935474</v>
      </c>
      <c r="BC968" s="7">
        <v>2648.0198792616138</v>
      </c>
      <c r="BD968" s="7">
        <v>1424.7754088630027</v>
      </c>
      <c r="BE968" s="7">
        <v>1708.8823158628657</v>
      </c>
      <c r="BF968" s="7">
        <v>79.583779786480591</v>
      </c>
      <c r="BG968" s="7">
        <v>1172.6787726880866</v>
      </c>
      <c r="BH968" s="7">
        <v>1644.3375744314981</v>
      </c>
      <c r="BI968" s="7">
        <v>11867</v>
      </c>
      <c r="BJ968" s="7">
        <v>6138</v>
      </c>
      <c r="BK968" s="7">
        <v>6767</v>
      </c>
      <c r="BL968" s="7">
        <v>4812</v>
      </c>
      <c r="BM968" s="7">
        <v>4869</v>
      </c>
      <c r="BN968" s="7">
        <v>13449</v>
      </c>
      <c r="BO968" s="7">
        <v>2569</v>
      </c>
      <c r="BP968" s="7">
        <v>2625</v>
      </c>
      <c r="BQ968" s="7">
        <v>2669</v>
      </c>
      <c r="BR968" s="7">
        <v>2399</v>
      </c>
      <c r="BS968" s="7">
        <v>1236</v>
      </c>
      <c r="BT968" s="7">
        <v>348</v>
      </c>
      <c r="BU968" s="10">
        <v>1</v>
      </c>
      <c r="BV968" s="10">
        <v>0</v>
      </c>
      <c r="BW968" s="10">
        <v>1</v>
      </c>
      <c r="BX968" s="10">
        <v>1</v>
      </c>
      <c r="BY968" s="10">
        <v>0</v>
      </c>
      <c r="BZ968" s="11">
        <v>3</v>
      </c>
      <c r="CA968">
        <f>VLOOKUP(A968,[1]competitor_summary!$B$2:$C$1478,2,FALSE)</f>
        <v>1</v>
      </c>
      <c r="CB968">
        <f>VLOOKUP(A968,[1]competitor_summary!$B$2:$D$1478,3,FALSE)</f>
        <v>0.47068448486807501</v>
      </c>
      <c r="CC968">
        <f>VLOOKUP(A968,[1]competitor_summary!$B$2:$E$1478,4,FALSE)</f>
        <v>4.5999999999999996</v>
      </c>
    </row>
    <row r="969" spans="1:81" x14ac:dyDescent="0.2">
      <c r="A969" t="s">
        <v>2975</v>
      </c>
      <c r="B969" s="7" t="s">
        <v>2976</v>
      </c>
      <c r="C969" s="7" t="s">
        <v>2977</v>
      </c>
      <c r="D969" s="13">
        <v>44224</v>
      </c>
      <c r="E969" s="14">
        <v>2.9166666666666665</v>
      </c>
      <c r="F969" s="7">
        <v>63564</v>
      </c>
      <c r="G969" s="7">
        <v>54013.011079191463</v>
      </c>
      <c r="H969" s="7">
        <v>49156.347819066839</v>
      </c>
      <c r="I969" s="7">
        <v>51213.162094718544</v>
      </c>
      <c r="J969" s="7">
        <v>44686.669055032311</v>
      </c>
      <c r="K969" s="7">
        <v>49156.347819066839</v>
      </c>
      <c r="L969" s="7">
        <v>3140.7279489825014</v>
      </c>
      <c r="M969" s="7">
        <v>4308.8509921822697</v>
      </c>
      <c r="N969" s="7">
        <v>840.36896263156086</v>
      </c>
      <c r="O969" s="7">
        <v>40866.399915270507</v>
      </c>
      <c r="P969" s="7">
        <v>49156.347819066839</v>
      </c>
      <c r="Q969" s="7">
        <v>2676.4553960615303</v>
      </c>
      <c r="R969" s="7">
        <v>3348.2935651338194</v>
      </c>
      <c r="S969" s="7">
        <v>3382.3880627707113</v>
      </c>
      <c r="T969" s="7">
        <v>3463.2773021061439</v>
      </c>
      <c r="U969" s="7">
        <v>3163.7034368745517</v>
      </c>
      <c r="V969" s="7">
        <v>3067.7211374584585</v>
      </c>
      <c r="W969" s="7">
        <v>2889.6845999688376</v>
      </c>
      <c r="X969" s="7">
        <v>3032.1779465619475</v>
      </c>
      <c r="Y969" s="7">
        <v>25023.701446936</v>
      </c>
      <c r="Z969" s="8">
        <v>42.057229019368165</v>
      </c>
      <c r="AA969" s="8">
        <v>42.28157676103357</v>
      </c>
      <c r="AB969" s="9">
        <v>90684.725441302449</v>
      </c>
      <c r="AC969" s="9">
        <v>116818.32924483028</v>
      </c>
      <c r="AD969" s="9">
        <v>110697.55245014229</v>
      </c>
      <c r="AE969" s="9">
        <v>140377.91090920882</v>
      </c>
      <c r="AF969" s="10">
        <v>2.314257070071664</v>
      </c>
      <c r="AG969" s="10">
        <v>2.3143472347859038</v>
      </c>
      <c r="AH969" s="7">
        <v>19243.618079587701</v>
      </c>
      <c r="AI969" s="7">
        <v>21212.053563618683</v>
      </c>
      <c r="AJ969" s="7">
        <v>22100.383877743501</v>
      </c>
      <c r="AK969" s="7">
        <v>23308.954240438645</v>
      </c>
      <c r="AL969" s="9">
        <v>487703.32516403502</v>
      </c>
      <c r="AM969" s="9">
        <v>637469.57310647028</v>
      </c>
      <c r="AN969" s="9">
        <v>1614.8711445466035</v>
      </c>
      <c r="AO969" s="9">
        <v>1657.8588749306737</v>
      </c>
      <c r="AP969" s="7">
        <v>23271.099450450391</v>
      </c>
      <c r="AQ969" s="7">
        <v>2059.0458868317073</v>
      </c>
      <c r="AR969" s="7">
        <v>21212.053563618683</v>
      </c>
      <c r="AS969" s="7">
        <v>7324.2224206775427</v>
      </c>
      <c r="AT969" s="7">
        <v>13887.831142941141</v>
      </c>
      <c r="AU969" s="10">
        <v>1.9104124186427653</v>
      </c>
      <c r="AV969" s="10">
        <v>40524</v>
      </c>
      <c r="AW969" s="7">
        <v>40662.903162884992</v>
      </c>
      <c r="AX969" s="7">
        <v>26791.397270358168</v>
      </c>
      <c r="AY969" s="9">
        <v>2.4621000352164581</v>
      </c>
      <c r="AZ969" s="7">
        <v>23203.46947614184</v>
      </c>
      <c r="BA969" s="7">
        <v>2460.2406147220609</v>
      </c>
      <c r="BB969" s="7">
        <v>26169.664491440402</v>
      </c>
      <c r="BC969" s="7">
        <v>11813.987368078204</v>
      </c>
      <c r="BD969" s="7">
        <v>4017.4562174151652</v>
      </c>
      <c r="BE969" s="7">
        <v>5734.662878402276</v>
      </c>
      <c r="BF969" s="7">
        <v>87.181330432184041</v>
      </c>
      <c r="BG969" s="7">
        <v>2196.2864200368058</v>
      </c>
      <c r="BH969" s="7">
        <v>2320.0902770757675</v>
      </c>
      <c r="BI969" s="7">
        <v>41840</v>
      </c>
      <c r="BJ969" s="7">
        <v>41647</v>
      </c>
      <c r="BK969" s="7">
        <v>40930</v>
      </c>
      <c r="BL969" s="7">
        <v>1662</v>
      </c>
      <c r="BM969" s="7">
        <v>41033</v>
      </c>
      <c r="BN969" s="7">
        <v>41732</v>
      </c>
      <c r="BO969" s="7">
        <v>10348</v>
      </c>
      <c r="BP969" s="7">
        <v>8726</v>
      </c>
      <c r="BQ969" s="7">
        <v>8988</v>
      </c>
      <c r="BR969" s="7">
        <v>8100</v>
      </c>
      <c r="BS969" s="7">
        <v>4347</v>
      </c>
      <c r="BT969" s="7">
        <v>1311</v>
      </c>
      <c r="BU969" s="10">
        <v>2</v>
      </c>
      <c r="BV969" s="10">
        <v>0</v>
      </c>
      <c r="BW969" s="10">
        <v>6</v>
      </c>
      <c r="BX969" s="10">
        <v>3</v>
      </c>
      <c r="BY969" s="10">
        <v>1</v>
      </c>
      <c r="BZ969" s="11">
        <v>12</v>
      </c>
      <c r="CA969">
        <f>VLOOKUP(A969,[1]competitor_summary!$B$2:$C$1478,2,FALSE)</f>
        <v>0</v>
      </c>
      <c r="CB969">
        <f>VLOOKUP(A969,[1]competitor_summary!$B$2:$D$1478,3,FALSE)</f>
        <v>10</v>
      </c>
      <c r="CC969">
        <f>VLOOKUP(A969,[1]competitor_summary!$B$2:$E$1478,4,FALSE)</f>
        <v>0</v>
      </c>
    </row>
    <row r="970" spans="1:81" x14ac:dyDescent="0.2">
      <c r="A970" t="s">
        <v>2978</v>
      </c>
      <c r="B970" s="7" t="s">
        <v>2979</v>
      </c>
      <c r="C970" s="7" t="s">
        <v>2980</v>
      </c>
      <c r="D970" s="13">
        <v>44481</v>
      </c>
      <c r="E970" s="14">
        <v>2.1666666666666665</v>
      </c>
      <c r="F970" s="7">
        <v>149900</v>
      </c>
      <c r="G970" s="7">
        <v>98983.478957557381</v>
      </c>
      <c r="H970" s="7">
        <v>97920.588738760009</v>
      </c>
      <c r="I970" s="7">
        <v>98570.618551464693</v>
      </c>
      <c r="J970" s="7">
        <v>100180.5259550882</v>
      </c>
      <c r="K970" s="7">
        <v>97920.588738760009</v>
      </c>
      <c r="L970" s="7">
        <v>70137.60719990221</v>
      </c>
      <c r="M970" s="7">
        <v>8318.508315443265</v>
      </c>
      <c r="N970" s="7">
        <v>2257.3668977311172</v>
      </c>
      <c r="O970" s="7">
        <v>17207.106325683417</v>
      </c>
      <c r="P970" s="7">
        <v>97920.588738760009</v>
      </c>
      <c r="Q970" s="7">
        <v>7247.274032711226</v>
      </c>
      <c r="R970" s="7">
        <v>7878.5779826278158</v>
      </c>
      <c r="S970" s="7">
        <v>6997.7504977076605</v>
      </c>
      <c r="T970" s="7">
        <v>6190.979236077721</v>
      </c>
      <c r="U970" s="7">
        <v>5961.33556518142</v>
      </c>
      <c r="V970" s="7">
        <v>5995.5347799565352</v>
      </c>
      <c r="W970" s="7">
        <v>5738.7290984575811</v>
      </c>
      <c r="X970" s="7">
        <v>5590.9474831466505</v>
      </c>
      <c r="Y970" s="7">
        <v>51601.12867586661</v>
      </c>
      <c r="Z970" s="8">
        <v>35.772341196189132</v>
      </c>
      <c r="AA970" s="8">
        <v>37.473292446526052</v>
      </c>
      <c r="AB970" s="9">
        <v>67993.865518716731</v>
      </c>
      <c r="AC970" s="9">
        <v>86755.375701929937</v>
      </c>
      <c r="AD970" s="9">
        <v>76624.624326010569</v>
      </c>
      <c r="AE970" s="9">
        <v>97532.561000945672</v>
      </c>
      <c r="AF970" s="10">
        <v>2.5100877580770025</v>
      </c>
      <c r="AG970" s="10">
        <v>2.5099483407418735</v>
      </c>
      <c r="AH970" s="7">
        <v>39512.128978423425</v>
      </c>
      <c r="AI970" s="7">
        <v>38797.347220352734</v>
      </c>
      <c r="AJ970" s="7">
        <v>39057.17018478422</v>
      </c>
      <c r="AK970" s="7">
        <v>39227.14251042594</v>
      </c>
      <c r="AL970" s="9">
        <v>232519.36173167423</v>
      </c>
      <c r="AM970" s="9">
        <v>283101.00225272914</v>
      </c>
      <c r="AN970" s="9">
        <v>1491.8054713557051</v>
      </c>
      <c r="AO970" s="9">
        <v>1447.9654697278334</v>
      </c>
      <c r="AP970" s="7">
        <v>41946.286723520432</v>
      </c>
      <c r="AQ970" s="7">
        <v>3148.9395031676977</v>
      </c>
      <c r="AR970" s="7">
        <v>38797.347220352734</v>
      </c>
      <c r="AS970" s="7">
        <v>19955.596839300124</v>
      </c>
      <c r="AT970" s="7">
        <v>18841.75038105261</v>
      </c>
      <c r="AU970" s="10">
        <v>1.7744904340286838</v>
      </c>
      <c r="AV970" s="10">
        <v>68846</v>
      </c>
      <c r="AW970" s="7">
        <v>77094.547444119584</v>
      </c>
      <c r="AX970" s="7">
        <v>55896.669377048995</v>
      </c>
      <c r="AY970" s="9">
        <v>4.1982888134141341</v>
      </c>
      <c r="AZ970" s="7">
        <v>32650.149151309855</v>
      </c>
      <c r="BA970" s="7">
        <v>1896.1779195093513</v>
      </c>
      <c r="BB970" s="7">
        <v>54016.936392340431</v>
      </c>
      <c r="BC970" s="7">
        <v>17353.586231060239</v>
      </c>
      <c r="BD970" s="7">
        <v>8476.3888404719473</v>
      </c>
      <c r="BE970" s="7">
        <v>12488.682539908827</v>
      </c>
      <c r="BF970" s="7">
        <v>96.249180681072176</v>
      </c>
      <c r="BG970" s="7">
        <v>2252.1104247599142</v>
      </c>
      <c r="BH970" s="7">
        <v>13349.919175458432</v>
      </c>
      <c r="BI970" s="7">
        <v>25697</v>
      </c>
      <c r="BJ970" s="7">
        <v>25754</v>
      </c>
      <c r="BK970" s="7">
        <v>33218</v>
      </c>
      <c r="BL970" s="7">
        <v>19194</v>
      </c>
      <c r="BM970" s="7">
        <v>25206</v>
      </c>
      <c r="BN970" s="7">
        <v>36238</v>
      </c>
      <c r="BO970" s="7">
        <v>5675</v>
      </c>
      <c r="BP970" s="7">
        <v>4822</v>
      </c>
      <c r="BQ970" s="7">
        <v>5570</v>
      </c>
      <c r="BR970" s="7">
        <v>5001</v>
      </c>
      <c r="BS970" s="7">
        <v>3287</v>
      </c>
      <c r="BT970" s="7">
        <v>1319</v>
      </c>
      <c r="BU970" s="10">
        <v>2</v>
      </c>
      <c r="BV970" s="10">
        <v>1</v>
      </c>
      <c r="BW970" s="10">
        <v>6</v>
      </c>
      <c r="BX970" s="10">
        <v>3</v>
      </c>
      <c r="BY970" s="10">
        <v>0</v>
      </c>
      <c r="BZ970" s="11">
        <v>12</v>
      </c>
      <c r="CA970">
        <f>VLOOKUP(A970,[1]competitor_summary!$B$2:$C$1478,2,FALSE)</f>
        <v>1</v>
      </c>
      <c r="CB970">
        <f>VLOOKUP(A970,[1]competitor_summary!$B$2:$D$1478,3,FALSE)</f>
        <v>0.25097443411727599</v>
      </c>
      <c r="CC970">
        <f>VLOOKUP(A970,[1]competitor_summary!$B$2:$E$1478,4,FALSE)</f>
        <v>4.5999999999999996</v>
      </c>
    </row>
    <row r="971" spans="1:81" x14ac:dyDescent="0.2">
      <c r="A971" t="s">
        <v>2981</v>
      </c>
      <c r="B971" s="7" t="s">
        <v>2982</v>
      </c>
      <c r="C971" s="7" t="s">
        <v>2983</v>
      </c>
      <c r="D971" s="13">
        <v>44246</v>
      </c>
      <c r="E971" s="14">
        <v>2.8333333333333335</v>
      </c>
      <c r="F971" s="7">
        <v>203828</v>
      </c>
      <c r="G971" s="7">
        <v>58744.431296784198</v>
      </c>
      <c r="H971" s="7">
        <v>51175.443138271919</v>
      </c>
      <c r="I971" s="7">
        <v>54832.611907619867</v>
      </c>
      <c r="J971" s="7">
        <v>48399.999472511932</v>
      </c>
      <c r="K971" s="7">
        <v>51175.443138271919</v>
      </c>
      <c r="L971" s="7">
        <v>6010.2305430994602</v>
      </c>
      <c r="M971" s="7">
        <v>12004.305281028617</v>
      </c>
      <c r="N971" s="7">
        <v>2921.590657228604</v>
      </c>
      <c r="O971" s="7">
        <v>30239.316656915238</v>
      </c>
      <c r="P971" s="7">
        <v>51175.443138271919</v>
      </c>
      <c r="Q971" s="7">
        <v>3785.0525673838565</v>
      </c>
      <c r="R971" s="7">
        <v>4918.9743462288752</v>
      </c>
      <c r="S971" s="7">
        <v>3917.0309423878789</v>
      </c>
      <c r="T971" s="7">
        <v>3278.5662628131686</v>
      </c>
      <c r="U971" s="7">
        <v>2899.984685776988</v>
      </c>
      <c r="V971" s="7">
        <v>2649.2629210883752</v>
      </c>
      <c r="W971" s="7">
        <v>2628.9336050738348</v>
      </c>
      <c r="X971" s="7">
        <v>2721.5287506625755</v>
      </c>
      <c r="Y971" s="7">
        <v>26799.334081415553</v>
      </c>
      <c r="Z971" s="8">
        <v>35.900834767454668</v>
      </c>
      <c r="AA971" s="8">
        <v>38.838028446622452</v>
      </c>
      <c r="AB971" s="9">
        <v>67347.653983988319</v>
      </c>
      <c r="AC971" s="9">
        <v>89686.632740224581</v>
      </c>
      <c r="AD971" s="9">
        <v>77639.68492881686</v>
      </c>
      <c r="AE971" s="9">
        <v>102860.0529474746</v>
      </c>
      <c r="AF971" s="10">
        <v>2.2828210424338771</v>
      </c>
      <c r="AG971" s="10">
        <v>2.2794580808565055</v>
      </c>
      <c r="AH971" s="7">
        <v>20973.461626053555</v>
      </c>
      <c r="AI971" s="7">
        <v>22213.706938835094</v>
      </c>
      <c r="AJ971" s="7">
        <v>23851.269559420645</v>
      </c>
      <c r="AK971" s="7">
        <v>25593.75273657334</v>
      </c>
      <c r="AL971" s="9">
        <v>412988.54732709401</v>
      </c>
      <c r="AM971" s="9">
        <v>485628.74636801687</v>
      </c>
      <c r="AN971" s="9">
        <v>1830.5428601039573</v>
      </c>
      <c r="AO971" s="9">
        <v>1795.8105132907592</v>
      </c>
      <c r="AP971" s="7">
        <v>23925.591834561434</v>
      </c>
      <c r="AQ971" s="7">
        <v>1711.8848957263399</v>
      </c>
      <c r="AR971" s="7">
        <v>22213.706938835094</v>
      </c>
      <c r="AS971" s="7">
        <v>11406.554547581589</v>
      </c>
      <c r="AT971" s="7">
        <v>10807.152391253505</v>
      </c>
      <c r="AU971" s="10">
        <v>1.6240096684287146</v>
      </c>
      <c r="AV971" s="10">
        <v>36075</v>
      </c>
      <c r="AW971" s="7">
        <v>42546.394995080424</v>
      </c>
      <c r="AX971" s="7">
        <v>28993.498907222878</v>
      </c>
      <c r="AY971" s="9">
        <v>3.4740844067802956</v>
      </c>
      <c r="AZ971" s="7">
        <v>23665.623143969293</v>
      </c>
      <c r="BA971" s="7">
        <v>2119.071735141988</v>
      </c>
      <c r="BB971" s="7">
        <v>28045.419853557833</v>
      </c>
      <c r="BC971" s="7">
        <v>11865.095009153592</v>
      </c>
      <c r="BD971" s="7">
        <v>5262.2074846893083</v>
      </c>
      <c r="BE971" s="7">
        <v>6420.0114200065145</v>
      </c>
      <c r="BF971" s="7">
        <v>58.505880032666028</v>
      </c>
      <c r="BG971" s="7">
        <v>1901.0674799684202</v>
      </c>
      <c r="BH971" s="7">
        <v>2538.532579707331</v>
      </c>
      <c r="BI971" s="7">
        <v>15383</v>
      </c>
      <c r="BJ971" s="7">
        <v>2804</v>
      </c>
      <c r="BK971" s="7">
        <v>15899</v>
      </c>
      <c r="BL971" s="7">
        <v>3472</v>
      </c>
      <c r="BM971" s="7">
        <v>4968</v>
      </c>
      <c r="BN971" s="7">
        <v>15576</v>
      </c>
      <c r="BO971" s="7">
        <v>2894</v>
      </c>
      <c r="BP971" s="7">
        <v>2966</v>
      </c>
      <c r="BQ971" s="7">
        <v>3434</v>
      </c>
      <c r="BR971" s="7">
        <v>3316</v>
      </c>
      <c r="BS971" s="7">
        <v>2157</v>
      </c>
      <c r="BT971" s="7">
        <v>605</v>
      </c>
      <c r="BU971" s="10">
        <v>0</v>
      </c>
      <c r="BV971" s="10">
        <v>0</v>
      </c>
      <c r="BW971" s="10">
        <v>4</v>
      </c>
      <c r="BX971" s="10">
        <v>2</v>
      </c>
      <c r="BY971" s="10">
        <v>0</v>
      </c>
      <c r="BZ971" s="11">
        <v>6</v>
      </c>
      <c r="CA971">
        <f>VLOOKUP(A971,[1]competitor_summary!$B$2:$C$1478,2,FALSE)</f>
        <v>0</v>
      </c>
      <c r="CB971">
        <f>VLOOKUP(A971,[1]competitor_summary!$B$2:$D$1478,3,FALSE)</f>
        <v>10</v>
      </c>
      <c r="CC971">
        <f>VLOOKUP(A971,[1]competitor_summary!$B$2:$E$1478,4,FALSE)</f>
        <v>0</v>
      </c>
    </row>
    <row r="972" spans="1:81" x14ac:dyDescent="0.2">
      <c r="A972" t="s">
        <v>2984</v>
      </c>
      <c r="B972" s="7" t="s">
        <v>2985</v>
      </c>
      <c r="C972" s="7" t="s">
        <v>2986</v>
      </c>
      <c r="D972" s="13">
        <v>43973</v>
      </c>
      <c r="E972" s="14">
        <v>3.5833333333333335</v>
      </c>
      <c r="F972" s="7">
        <v>24161</v>
      </c>
      <c r="G972" s="7">
        <v>56430.974246440222</v>
      </c>
      <c r="H972" s="7">
        <v>55848.285252351081</v>
      </c>
      <c r="I972" s="7">
        <v>56235.280483616749</v>
      </c>
      <c r="J972" s="7">
        <v>54263.746037807548</v>
      </c>
      <c r="K972" s="7">
        <v>55848.285252351081</v>
      </c>
      <c r="L972" s="7">
        <v>2557.6545427073725</v>
      </c>
      <c r="M972" s="7">
        <v>14673.544980701059</v>
      </c>
      <c r="N972" s="7">
        <v>805.67300335969776</v>
      </c>
      <c r="O972" s="7">
        <v>37811.412725582952</v>
      </c>
      <c r="P972" s="7">
        <v>55848.285252351081</v>
      </c>
      <c r="Q972" s="7">
        <v>3448.3552354085259</v>
      </c>
      <c r="R972" s="7">
        <v>4068.1089678301942</v>
      </c>
      <c r="S972" s="7">
        <v>4211.4413557010703</v>
      </c>
      <c r="T972" s="7">
        <v>3704.653583276784</v>
      </c>
      <c r="U972" s="7">
        <v>3342.5665340961423</v>
      </c>
      <c r="V972" s="7">
        <v>3344.4980820969213</v>
      </c>
      <c r="W972" s="7">
        <v>3717.4131738196593</v>
      </c>
      <c r="X972" s="7">
        <v>3804.9557470164727</v>
      </c>
      <c r="Y972" s="7">
        <v>29641.99267924577</v>
      </c>
      <c r="Z972" s="8">
        <v>39.979795831117485</v>
      </c>
      <c r="AA972" s="8">
        <v>40.773481213143015</v>
      </c>
      <c r="AB972" s="9">
        <v>79022.591725208287</v>
      </c>
      <c r="AC972" s="9">
        <v>97502.199644084831</v>
      </c>
      <c r="AD972" s="9">
        <v>88517.153273419768</v>
      </c>
      <c r="AE972" s="9">
        <v>109275.32665922368</v>
      </c>
      <c r="AF972" s="10">
        <v>2.4796423137151113</v>
      </c>
      <c r="AG972" s="10">
        <v>2.4793625224429685</v>
      </c>
      <c r="AH972" s="7">
        <v>21396.69448520476</v>
      </c>
      <c r="AI972" s="7">
        <v>22097.775761156809</v>
      </c>
      <c r="AJ972" s="7">
        <v>22255.607607194223</v>
      </c>
      <c r="AK972" s="7">
        <v>22332.197269727942</v>
      </c>
      <c r="AL972" s="9">
        <v>499785.87840974901</v>
      </c>
      <c r="AM972" s="9">
        <v>538741.02452404669</v>
      </c>
      <c r="AN972" s="9">
        <v>1577.3493426687542</v>
      </c>
      <c r="AO972" s="9">
        <v>1717.5167409916983</v>
      </c>
      <c r="AP972" s="7">
        <v>23217.720566086471</v>
      </c>
      <c r="AQ972" s="7">
        <v>1119.9448049296625</v>
      </c>
      <c r="AR972" s="7">
        <v>22097.775761156809</v>
      </c>
      <c r="AS972" s="7">
        <v>10451.72677025618</v>
      </c>
      <c r="AT972" s="7">
        <v>11646.048990900628</v>
      </c>
      <c r="AU972" s="10">
        <v>1.6062843136414398</v>
      </c>
      <c r="AV972" s="10">
        <v>35495</v>
      </c>
      <c r="AW972" s="7">
        <v>45738.687094606692</v>
      </c>
      <c r="AX972" s="7">
        <v>31579.135001457762</v>
      </c>
      <c r="AY972" s="9">
        <v>5.157742763230325</v>
      </c>
      <c r="AZ972" s="7">
        <v>14047.707208486783</v>
      </c>
      <c r="BA972" s="7">
        <v>1547.9207326439355</v>
      </c>
      <c r="BB972" s="7">
        <v>30105.619349099696</v>
      </c>
      <c r="BC972" s="7">
        <v>11481.273290226003</v>
      </c>
      <c r="BD972" s="7">
        <v>6106.1635296307504</v>
      </c>
      <c r="BE972" s="7">
        <v>5358.6828517098911</v>
      </c>
      <c r="BF972" s="7">
        <v>170.26638416480273</v>
      </c>
      <c r="BG972" s="7">
        <v>2669.6736297837924</v>
      </c>
      <c r="BH972" s="7">
        <v>4319.5596635844558</v>
      </c>
      <c r="BI972" s="7">
        <v>15736</v>
      </c>
      <c r="BJ972" s="7">
        <v>15695</v>
      </c>
      <c r="BK972" s="7">
        <v>15519</v>
      </c>
      <c r="BL972" s="7">
        <v>15919</v>
      </c>
      <c r="BM972" s="7">
        <v>15396</v>
      </c>
      <c r="BN972" s="7">
        <v>15877</v>
      </c>
      <c r="BO972" s="7">
        <v>3791</v>
      </c>
      <c r="BP972" s="7">
        <v>2844</v>
      </c>
      <c r="BQ972" s="7">
        <v>3507</v>
      </c>
      <c r="BR972" s="7">
        <v>3045</v>
      </c>
      <c r="BS972" s="7">
        <v>1869</v>
      </c>
      <c r="BT972" s="7">
        <v>662</v>
      </c>
      <c r="BU972" s="10">
        <v>0</v>
      </c>
      <c r="BV972" s="10">
        <v>0</v>
      </c>
      <c r="BW972" s="10">
        <v>0</v>
      </c>
      <c r="BX972" s="10">
        <v>1</v>
      </c>
      <c r="BY972" s="10">
        <v>0</v>
      </c>
      <c r="BZ972" s="11">
        <v>1</v>
      </c>
      <c r="CA972">
        <f>VLOOKUP(A972,[1]competitor_summary!$B$2:$C$1478,2,FALSE)</f>
        <v>0</v>
      </c>
      <c r="CB972">
        <f>VLOOKUP(A972,[1]competitor_summary!$B$2:$D$1478,3,FALSE)</f>
        <v>10</v>
      </c>
      <c r="CC972">
        <f>VLOOKUP(A972,[1]competitor_summary!$B$2:$E$1478,4,FALSE)</f>
        <v>0</v>
      </c>
    </row>
    <row r="973" spans="1:81" x14ac:dyDescent="0.2">
      <c r="A973" t="s">
        <v>2987</v>
      </c>
      <c r="B973" s="7" t="s">
        <v>2988</v>
      </c>
      <c r="C973" s="7" t="s">
        <v>2989</v>
      </c>
      <c r="D973" s="13">
        <v>45208</v>
      </c>
      <c r="E973" s="14">
        <v>0.16666666666666666</v>
      </c>
      <c r="F973" s="7">
        <v>1855</v>
      </c>
      <c r="G973" s="7">
        <v>41961.79532718315</v>
      </c>
      <c r="H973" s="7">
        <v>38520.968599986518</v>
      </c>
      <c r="I973" s="7">
        <v>40190.475424353092</v>
      </c>
      <c r="J973" s="7">
        <v>36187.719503216475</v>
      </c>
      <c r="K973" s="7">
        <v>38520.968599986518</v>
      </c>
      <c r="L973" s="7">
        <v>1974.665091119532</v>
      </c>
      <c r="M973" s="7">
        <v>2304.9017511087586</v>
      </c>
      <c r="N973" s="7">
        <v>1133.9359682598151</v>
      </c>
      <c r="O973" s="7">
        <v>33107.465789498412</v>
      </c>
      <c r="P973" s="7">
        <v>38520.968599986518</v>
      </c>
      <c r="Q973" s="7">
        <v>2120.6195857180865</v>
      </c>
      <c r="R973" s="7">
        <v>2073.9845593798673</v>
      </c>
      <c r="S973" s="7">
        <v>2368.1164297355572</v>
      </c>
      <c r="T973" s="7">
        <v>2533.5065431793919</v>
      </c>
      <c r="U973" s="7">
        <v>2377.5899807449896</v>
      </c>
      <c r="V973" s="7">
        <v>2282.2984489719383</v>
      </c>
      <c r="W973" s="7">
        <v>2601.1656917969813</v>
      </c>
      <c r="X973" s="7">
        <v>2989.07483716344</v>
      </c>
      <c r="Y973" s="7">
        <v>19346.356076690252</v>
      </c>
      <c r="Z973" s="8">
        <v>41.764765099364951</v>
      </c>
      <c r="AA973" s="8">
        <v>41.298222501555991</v>
      </c>
      <c r="AB973" s="9">
        <v>112808.25574609425</v>
      </c>
      <c r="AC973" s="9">
        <v>140701.27403443735</v>
      </c>
      <c r="AD973" s="9">
        <v>127929.74608870358</v>
      </c>
      <c r="AE973" s="9">
        <v>159552.01234866271</v>
      </c>
      <c r="AF973" s="10">
        <v>2.6066065267551952</v>
      </c>
      <c r="AG973" s="10">
        <v>2.6077131469525945</v>
      </c>
      <c r="AH973" s="7">
        <v>13804.714045869536</v>
      </c>
      <c r="AI973" s="7">
        <v>14736.317988291965</v>
      </c>
      <c r="AJ973" s="7">
        <v>15370.457365842303</v>
      </c>
      <c r="AK973" s="7">
        <v>16043.127593331388</v>
      </c>
      <c r="AL973" s="9">
        <v>381635.39735123311</v>
      </c>
      <c r="AM973" s="9">
        <v>456811.83235165372</v>
      </c>
      <c r="AN973" s="9">
        <v>1478.0414990958407</v>
      </c>
      <c r="AO973" s="9">
        <v>1490.6493136155132</v>
      </c>
      <c r="AP973" s="7">
        <v>15254.586210549111</v>
      </c>
      <c r="AQ973" s="7">
        <v>518.26822225714568</v>
      </c>
      <c r="AR973" s="7">
        <v>14736.317988291965</v>
      </c>
      <c r="AS973" s="7">
        <v>2204.0983085028129</v>
      </c>
      <c r="AT973" s="7">
        <v>12532.219679789152</v>
      </c>
      <c r="AU973" s="10">
        <v>2.1244919585220017</v>
      </c>
      <c r="AV973" s="10">
        <v>31307</v>
      </c>
      <c r="AW973" s="7">
        <v>31321.127793588385</v>
      </c>
      <c r="AX973" s="7">
        <v>21079.185564751911</v>
      </c>
      <c r="AY973" s="9">
        <v>3.4247143825365187</v>
      </c>
      <c r="AZ973" s="7">
        <v>17843.856966744817</v>
      </c>
      <c r="BA973" s="7">
        <v>1453.2438236635498</v>
      </c>
      <c r="BB973" s="7">
        <v>20437.835899891215</v>
      </c>
      <c r="BC973" s="7">
        <v>10576.548371619196</v>
      </c>
      <c r="BD973" s="7">
        <v>2293.8830852010869</v>
      </c>
      <c r="BE973" s="7">
        <v>4562.9868361345143</v>
      </c>
      <c r="BF973" s="7">
        <v>15.035570149077103</v>
      </c>
      <c r="BG973" s="7">
        <v>1384.2329138832865</v>
      </c>
      <c r="BH973" s="7">
        <v>1605.1491229040548</v>
      </c>
      <c r="BI973" s="7">
        <v>444</v>
      </c>
      <c r="BJ973" s="7">
        <v>1211</v>
      </c>
      <c r="BK973" s="7">
        <v>12964</v>
      </c>
      <c r="BL973" s="7">
        <v>1404</v>
      </c>
      <c r="BM973" s="7">
        <v>309</v>
      </c>
      <c r="BN973" s="7">
        <v>11917</v>
      </c>
      <c r="BO973" s="7">
        <v>94</v>
      </c>
      <c r="BP973" s="7">
        <v>101</v>
      </c>
      <c r="BQ973" s="7">
        <v>113</v>
      </c>
      <c r="BR973" s="7">
        <v>104</v>
      </c>
      <c r="BS973" s="7">
        <v>20</v>
      </c>
      <c r="BT973" s="7">
        <v>3</v>
      </c>
      <c r="BU973" s="10">
        <v>1</v>
      </c>
      <c r="BV973" s="10">
        <v>0</v>
      </c>
      <c r="BW973" s="10">
        <v>1</v>
      </c>
      <c r="BX973" s="10">
        <v>2</v>
      </c>
      <c r="BY973" s="10">
        <v>0</v>
      </c>
      <c r="BZ973" s="11">
        <v>4</v>
      </c>
      <c r="CA973">
        <f>VLOOKUP(A973,[1]competitor_summary!$B$2:$C$1478,2,FALSE)</f>
        <v>1</v>
      </c>
      <c r="CB973">
        <f>VLOOKUP(A973,[1]competitor_summary!$B$2:$D$1478,3,FALSE)</f>
        <v>0.97891305794880101</v>
      </c>
      <c r="CC973">
        <f>VLOOKUP(A973,[1]competitor_summary!$B$2:$E$1478,4,FALSE)</f>
        <v>2.7</v>
      </c>
    </row>
    <row r="974" spans="1:81" x14ac:dyDescent="0.2">
      <c r="A974" t="s">
        <v>2990</v>
      </c>
      <c r="B974" s="7" t="s">
        <v>2991</v>
      </c>
      <c r="C974" s="7" t="s">
        <v>2992</v>
      </c>
      <c r="D974" s="13">
        <v>44785</v>
      </c>
      <c r="E974" s="14">
        <v>1.3333333333333333</v>
      </c>
      <c r="F974" s="7">
        <v>245179</v>
      </c>
      <c r="G974" s="7">
        <v>71747.531390368706</v>
      </c>
      <c r="H974" s="7">
        <v>72772.274843818275</v>
      </c>
      <c r="I974" s="7">
        <v>72126.822323570261</v>
      </c>
      <c r="J974" s="7">
        <v>72202.894931117131</v>
      </c>
      <c r="K974" s="7">
        <v>72772.274843818275</v>
      </c>
      <c r="L974" s="7">
        <v>5682.8601384176873</v>
      </c>
      <c r="M974" s="7">
        <v>9021.8860314916819</v>
      </c>
      <c r="N974" s="7">
        <v>3036.8372246632352</v>
      </c>
      <c r="O974" s="7">
        <v>55030.691449245671</v>
      </c>
      <c r="P974" s="7">
        <v>72772.274843818275</v>
      </c>
      <c r="Q974" s="7">
        <v>4222.2680355180055</v>
      </c>
      <c r="R974" s="7">
        <v>6102.7993873988744</v>
      </c>
      <c r="S974" s="7">
        <v>5727.2284983550198</v>
      </c>
      <c r="T974" s="7">
        <v>5043.6042270874605</v>
      </c>
      <c r="U974" s="7">
        <v>4390.6744316020049</v>
      </c>
      <c r="V974" s="7">
        <v>4531.2825946123339</v>
      </c>
      <c r="W974" s="7">
        <v>4860.4763532862999</v>
      </c>
      <c r="X974" s="7">
        <v>5404.5802631387487</v>
      </c>
      <c r="Y974" s="7">
        <v>40282.913790998748</v>
      </c>
      <c r="Z974" s="8">
        <v>43.930414008884654</v>
      </c>
      <c r="AA974" s="8">
        <v>44.016370156884314</v>
      </c>
      <c r="AB974" s="9">
        <v>71679.064170204059</v>
      </c>
      <c r="AC974" s="9">
        <v>103416.12895323744</v>
      </c>
      <c r="AD974" s="9">
        <v>83932.480005704871</v>
      </c>
      <c r="AE974" s="9">
        <v>120988.85876121002</v>
      </c>
      <c r="AF974" s="10">
        <v>2.0029790395152336</v>
      </c>
      <c r="AG974" s="10">
        <v>1.999771797561017</v>
      </c>
      <c r="AH974" s="7">
        <v>35505.734426653478</v>
      </c>
      <c r="AI974" s="7">
        <v>35948.543808030663</v>
      </c>
      <c r="AJ974" s="7">
        <v>35683.444199909689</v>
      </c>
      <c r="AK974" s="7">
        <v>35527.080587708391</v>
      </c>
      <c r="AL974" s="9">
        <v>406525.05286188924</v>
      </c>
      <c r="AM974" s="9">
        <v>535056.25035384542</v>
      </c>
      <c r="AN974" s="9">
        <v>1738.7693366377075</v>
      </c>
      <c r="AO974" s="9">
        <v>1781.7709490998609</v>
      </c>
      <c r="AP974" s="7">
        <v>40084.757903178455</v>
      </c>
      <c r="AQ974" s="7">
        <v>4136.2140951477922</v>
      </c>
      <c r="AR974" s="7">
        <v>35948.543808030663</v>
      </c>
      <c r="AS974" s="7">
        <v>13881.959492585855</v>
      </c>
      <c r="AT974" s="7">
        <v>22066.584315444808</v>
      </c>
      <c r="AU974" s="10">
        <v>1.5240323983760498</v>
      </c>
      <c r="AV974" s="10">
        <v>54787</v>
      </c>
      <c r="AW974" s="7">
        <v>61844.308158224216</v>
      </c>
      <c r="AX974" s="7">
        <v>40938.878954160726</v>
      </c>
      <c r="AY974" s="9">
        <v>3.0317324826513916</v>
      </c>
      <c r="AZ974" s="7">
        <v>26375.8271870428</v>
      </c>
      <c r="BA974" s="7">
        <v>2133.8693123164703</v>
      </c>
      <c r="BB974" s="7">
        <v>39730.420692606363</v>
      </c>
      <c r="BC974" s="7">
        <v>18608.513499258319</v>
      </c>
      <c r="BD974" s="7">
        <v>5906.0409226422198</v>
      </c>
      <c r="BE974" s="7">
        <v>9010.264403847279</v>
      </c>
      <c r="BF974" s="7">
        <v>93.348584143910557</v>
      </c>
      <c r="BG974" s="7">
        <v>1904.2956013681833</v>
      </c>
      <c r="BH974" s="7">
        <v>4207.9576813464519</v>
      </c>
      <c r="BI974" s="7">
        <v>17389</v>
      </c>
      <c r="BJ974" s="7">
        <v>17432</v>
      </c>
      <c r="BK974" s="7">
        <v>19064</v>
      </c>
      <c r="BL974" s="7">
        <v>2143</v>
      </c>
      <c r="BM974" s="7">
        <v>19333</v>
      </c>
      <c r="BN974" s="7">
        <v>1856</v>
      </c>
      <c r="BO974" s="7">
        <v>3887</v>
      </c>
      <c r="BP974" s="7">
        <v>3323</v>
      </c>
      <c r="BQ974" s="7">
        <v>3710</v>
      </c>
      <c r="BR974" s="7">
        <v>3552</v>
      </c>
      <c r="BS974" s="7">
        <v>2116</v>
      </c>
      <c r="BT974" s="7">
        <v>791</v>
      </c>
      <c r="BU974" s="10">
        <v>0</v>
      </c>
      <c r="BV974" s="10">
        <v>0</v>
      </c>
      <c r="BW974" s="10">
        <v>6</v>
      </c>
      <c r="BX974" s="10">
        <v>1</v>
      </c>
      <c r="BY974" s="10">
        <v>0</v>
      </c>
      <c r="BZ974" s="11">
        <v>7</v>
      </c>
      <c r="CA974">
        <f>VLOOKUP(A974,[1]competitor_summary!$B$2:$C$1478,2,FALSE)</f>
        <v>1</v>
      </c>
      <c r="CB974">
        <f>VLOOKUP(A974,[1]competitor_summary!$B$2:$D$1478,3,FALSE)</f>
        <v>0.15524334142652099</v>
      </c>
      <c r="CC974">
        <f>VLOOKUP(A974,[1]competitor_summary!$B$2:$E$1478,4,FALSE)</f>
        <v>3.8</v>
      </c>
    </row>
    <row r="975" spans="1:81" x14ac:dyDescent="0.2">
      <c r="A975" t="s">
        <v>2993</v>
      </c>
      <c r="B975" s="7" t="s">
        <v>2994</v>
      </c>
      <c r="C975" s="7" t="s">
        <v>2995</v>
      </c>
      <c r="D975" s="13">
        <v>44447</v>
      </c>
      <c r="E975" s="14">
        <v>2.25</v>
      </c>
      <c r="F975" s="7">
        <v>203270</v>
      </c>
      <c r="G975" s="7">
        <v>76148.139803620375</v>
      </c>
      <c r="H975" s="7">
        <v>76332.448808669433</v>
      </c>
      <c r="I975" s="7">
        <v>76233.097334625549</v>
      </c>
      <c r="J975" s="7">
        <v>74540.966451552231</v>
      </c>
      <c r="K975" s="7">
        <v>76332.448808669433</v>
      </c>
      <c r="L975" s="7">
        <v>4582.1950678788999</v>
      </c>
      <c r="M975" s="7">
        <v>10106.991417743673</v>
      </c>
      <c r="N975" s="7">
        <v>6137.0447370603797</v>
      </c>
      <c r="O975" s="7">
        <v>55506.21758598648</v>
      </c>
      <c r="P975" s="7">
        <v>76332.448808669433</v>
      </c>
      <c r="Q975" s="7">
        <v>3653.0921858201327</v>
      </c>
      <c r="R975" s="7">
        <v>4447.2398016994703</v>
      </c>
      <c r="S975" s="7">
        <v>4765.3584315772168</v>
      </c>
      <c r="T975" s="7">
        <v>4485.0490678831993</v>
      </c>
      <c r="U975" s="7">
        <v>4336.6546411434247</v>
      </c>
      <c r="V975" s="7">
        <v>4770.4609208222828</v>
      </c>
      <c r="W975" s="7">
        <v>5302.3220363892324</v>
      </c>
      <c r="X975" s="7">
        <v>6091.9261332037568</v>
      </c>
      <c r="Y975" s="7">
        <v>37852.103218538716</v>
      </c>
      <c r="Z975" s="8">
        <v>47.348080215663366</v>
      </c>
      <c r="AA975" s="8">
        <v>45.479915387747027</v>
      </c>
      <c r="AB975" s="9">
        <v>59308.884693935943</v>
      </c>
      <c r="AC975" s="9">
        <v>79397.839625817476</v>
      </c>
      <c r="AD975" s="9">
        <v>69993.034802256123</v>
      </c>
      <c r="AE975" s="9">
        <v>93259.227450958773</v>
      </c>
      <c r="AF975" s="10">
        <v>2.2894846657639274</v>
      </c>
      <c r="AG975" s="10">
        <v>2.2934291776913414</v>
      </c>
      <c r="AH975" s="7">
        <v>32112.108248379431</v>
      </c>
      <c r="AI975" s="7">
        <v>32787.773998440418</v>
      </c>
      <c r="AJ975" s="7">
        <v>32688.357758731756</v>
      </c>
      <c r="AK975" s="7">
        <v>32624.683562200342</v>
      </c>
      <c r="AL975" s="9">
        <v>337855.33779540169</v>
      </c>
      <c r="AM975" s="9">
        <v>366056.05397987622</v>
      </c>
      <c r="AN975" s="9">
        <v>1531.0249784058135</v>
      </c>
      <c r="AO975" s="9">
        <v>1717.8917950375931</v>
      </c>
      <c r="AP975" s="7">
        <v>36615.584584526368</v>
      </c>
      <c r="AQ975" s="7">
        <v>3827.8105860859505</v>
      </c>
      <c r="AR975" s="7">
        <v>32787.773998440418</v>
      </c>
      <c r="AS975" s="7">
        <v>9531.6430325898109</v>
      </c>
      <c r="AT975" s="7">
        <v>23256.130965850607</v>
      </c>
      <c r="AU975" s="10">
        <v>1.580164301081701</v>
      </c>
      <c r="AV975" s="10">
        <v>51810</v>
      </c>
      <c r="AW975" s="7">
        <v>64712.821445530804</v>
      </c>
      <c r="AX975" s="7">
        <v>38718.865487666597</v>
      </c>
      <c r="AY975" s="9">
        <v>2.9726745323605526</v>
      </c>
      <c r="AZ975" s="7">
        <v>26717.804457402875</v>
      </c>
      <c r="BA975" s="7">
        <v>3020.6757539667014</v>
      </c>
      <c r="BB975" s="7">
        <v>37600.86186232444</v>
      </c>
      <c r="BC975" s="7">
        <v>12776.235859550274</v>
      </c>
      <c r="BD975" s="7">
        <v>6806.8139545831655</v>
      </c>
      <c r="BE975" s="7">
        <v>9558.4892366162967</v>
      </c>
      <c r="BF975" s="7">
        <v>45.650126714608632</v>
      </c>
      <c r="BG975" s="7">
        <v>3466.23658177178</v>
      </c>
      <c r="BH975" s="7">
        <v>4947.4361030883156</v>
      </c>
      <c r="BI975" s="7">
        <v>16576</v>
      </c>
      <c r="BJ975" s="7">
        <v>376</v>
      </c>
      <c r="BK975" s="7">
        <v>16995</v>
      </c>
      <c r="BL975" s="7">
        <v>16514</v>
      </c>
      <c r="BM975" s="7">
        <v>16637</v>
      </c>
      <c r="BN975" s="7">
        <v>166</v>
      </c>
      <c r="BO975" s="7">
        <v>3746</v>
      </c>
      <c r="BP975" s="7">
        <v>3024</v>
      </c>
      <c r="BQ975" s="7">
        <v>3780</v>
      </c>
      <c r="BR975" s="7">
        <v>3256</v>
      </c>
      <c r="BS975" s="7">
        <v>2072</v>
      </c>
      <c r="BT975" s="7">
        <v>689</v>
      </c>
      <c r="BU975" s="10">
        <v>2</v>
      </c>
      <c r="BV975" s="10">
        <v>3</v>
      </c>
      <c r="BW975" s="10">
        <v>8</v>
      </c>
      <c r="BX975" s="10">
        <v>2</v>
      </c>
      <c r="BY975" s="10">
        <v>1</v>
      </c>
      <c r="BZ975" s="11">
        <v>16</v>
      </c>
      <c r="CA975">
        <f>VLOOKUP(A975,[1]competitor_summary!$B$2:$C$1478,2,FALSE)</f>
        <v>1</v>
      </c>
      <c r="CB975">
        <f>VLOOKUP(A975,[1]competitor_summary!$B$2:$D$1478,3,FALSE)</f>
        <v>0.68431899716167899</v>
      </c>
      <c r="CC975">
        <f>VLOOKUP(A975,[1]competitor_summary!$B$2:$E$1478,4,FALSE)</f>
        <v>1</v>
      </c>
    </row>
    <row r="976" spans="1:81" x14ac:dyDescent="0.2">
      <c r="A976" t="s">
        <v>2996</v>
      </c>
      <c r="B976" s="7" t="s">
        <v>2997</v>
      </c>
      <c r="C976" s="7" t="s">
        <v>2998</v>
      </c>
      <c r="D976" s="13">
        <v>44512</v>
      </c>
      <c r="E976" s="14">
        <v>2.0833333333333335</v>
      </c>
      <c r="F976" s="7">
        <v>118310</v>
      </c>
      <c r="G976" s="7">
        <v>41177.904504020931</v>
      </c>
      <c r="H976" s="7">
        <v>27468.010610691039</v>
      </c>
      <c r="I976" s="7">
        <v>35010.09215625748</v>
      </c>
      <c r="J976" s="7">
        <v>19874.001755261328</v>
      </c>
      <c r="K976" s="7">
        <v>27468.010610691039</v>
      </c>
      <c r="L976" s="7">
        <v>1448.3821496639866</v>
      </c>
      <c r="M976" s="7">
        <v>6130.3582462423947</v>
      </c>
      <c r="N976" s="7">
        <v>1773.3780405991711</v>
      </c>
      <c r="O976" s="7">
        <v>18115.892174185487</v>
      </c>
      <c r="P976" s="7">
        <v>27468.010610691039</v>
      </c>
      <c r="Q976" s="7">
        <v>1281.6296685496345</v>
      </c>
      <c r="R976" s="7">
        <v>1398.748668698594</v>
      </c>
      <c r="S976" s="7">
        <v>1924.6193940236699</v>
      </c>
      <c r="T976" s="7">
        <v>2340.1944875563495</v>
      </c>
      <c r="U976" s="7">
        <v>2151.4392771166749</v>
      </c>
      <c r="V976" s="7">
        <v>2002.7686204945203</v>
      </c>
      <c r="W976" s="7">
        <v>1690.427811319707</v>
      </c>
      <c r="X976" s="7">
        <v>1423.1735372582916</v>
      </c>
      <c r="Y976" s="7">
        <v>14213.001465017442</v>
      </c>
      <c r="Z976" s="8">
        <v>39.1400861346551</v>
      </c>
      <c r="AA976" s="8">
        <v>38.259647025452502</v>
      </c>
      <c r="AB976" s="9">
        <v>121020.72093933313</v>
      </c>
      <c r="AC976" s="9">
        <v>143837.52115282114</v>
      </c>
      <c r="AD976" s="9">
        <v>141213.95508423325</v>
      </c>
      <c r="AE976" s="9">
        <v>165457.3295951972</v>
      </c>
      <c r="AF976" s="10">
        <v>2.9564030223359055</v>
      </c>
      <c r="AG976" s="10">
        <v>2.9563859914172634</v>
      </c>
      <c r="AH976" s="7">
        <v>6584.9720458760858</v>
      </c>
      <c r="AI976" s="7">
        <v>9290.9359228872927</v>
      </c>
      <c r="AJ976" s="7">
        <v>11842.419996262062</v>
      </c>
      <c r="AK976" s="7">
        <v>13931.284114629147</v>
      </c>
      <c r="AL976" s="9">
        <v>507200.42460500292</v>
      </c>
      <c r="AM976" s="9">
        <v>555445.71313591721</v>
      </c>
      <c r="AN976" s="9">
        <v>1721.6513108345102</v>
      </c>
      <c r="AO976" s="9">
        <v>2143.2479311828465</v>
      </c>
      <c r="AP976" s="7">
        <v>10071.721956078429</v>
      </c>
      <c r="AQ976" s="7">
        <v>780.78603319113608</v>
      </c>
      <c r="AR976" s="7">
        <v>9290.9359228872927</v>
      </c>
      <c r="AS976" s="7">
        <v>2005.8640571568394</v>
      </c>
      <c r="AT976" s="7">
        <v>7285.0718657304533</v>
      </c>
      <c r="AU976" s="10">
        <v>2.1403477918582063</v>
      </c>
      <c r="AV976" s="10">
        <v>19886</v>
      </c>
      <c r="AW976" s="7">
        <v>21575.607666558819</v>
      </c>
      <c r="AX976" s="7">
        <v>15282.340735118371</v>
      </c>
      <c r="AY976" s="9">
        <v>2.2087077093816765</v>
      </c>
      <c r="AZ976" s="7">
        <v>3492.2940115082019</v>
      </c>
      <c r="BA976" s="7">
        <v>487.7852182960778</v>
      </c>
      <c r="BB976" s="7">
        <v>14953.359174925368</v>
      </c>
      <c r="BC976" s="7">
        <v>8290.6677165469155</v>
      </c>
      <c r="BD976" s="7">
        <v>1775.2912376336753</v>
      </c>
      <c r="BE976" s="7">
        <v>3253.6059893083293</v>
      </c>
      <c r="BF976" s="7">
        <v>22.249438824597746</v>
      </c>
      <c r="BG976" s="7">
        <v>858.27344348304905</v>
      </c>
      <c r="BH976" s="7">
        <v>753.27134912880138</v>
      </c>
      <c r="BI976" s="7">
        <v>33050</v>
      </c>
      <c r="BJ976" s="7">
        <v>30777</v>
      </c>
      <c r="BK976" s="7">
        <v>34106</v>
      </c>
      <c r="BL976" s="7">
        <v>30054</v>
      </c>
      <c r="BM976" s="7">
        <v>4793</v>
      </c>
      <c r="BN976" s="7">
        <v>30302</v>
      </c>
      <c r="BO976" s="7">
        <v>9404</v>
      </c>
      <c r="BP976" s="7">
        <v>6108</v>
      </c>
      <c r="BQ976" s="7">
        <v>6570</v>
      </c>
      <c r="BR976" s="7">
        <v>6117</v>
      </c>
      <c r="BS976" s="7">
        <v>3316</v>
      </c>
      <c r="BT976" s="7">
        <v>1529</v>
      </c>
      <c r="BU976" s="10">
        <v>0</v>
      </c>
      <c r="BV976" s="10">
        <v>0</v>
      </c>
      <c r="BW976" s="10">
        <v>3</v>
      </c>
      <c r="BX976" s="10">
        <v>0</v>
      </c>
      <c r="BY976" s="10">
        <v>0</v>
      </c>
      <c r="BZ976" s="11">
        <v>3</v>
      </c>
      <c r="CA976">
        <f>VLOOKUP(A976,[1]competitor_summary!$B$2:$C$1478,2,FALSE)</f>
        <v>1</v>
      </c>
      <c r="CB976">
        <f>VLOOKUP(A976,[1]competitor_summary!$B$2:$D$1478,3,FALSE)</f>
        <v>0.222149300924007</v>
      </c>
      <c r="CC976">
        <f>VLOOKUP(A976,[1]competitor_summary!$B$2:$E$1478,4,FALSE)</f>
        <v>3.3</v>
      </c>
    </row>
    <row r="977" spans="1:81" x14ac:dyDescent="0.2">
      <c r="A977" t="s">
        <v>2999</v>
      </c>
      <c r="B977" s="7" t="s">
        <v>3000</v>
      </c>
      <c r="C977" s="7" t="s">
        <v>3001</v>
      </c>
      <c r="D977" s="13">
        <v>44790</v>
      </c>
      <c r="E977" s="14">
        <v>1.3333333333333333</v>
      </c>
      <c r="F977" s="7">
        <v>88274</v>
      </c>
      <c r="G977" s="7">
        <v>65424.705690758303</v>
      </c>
      <c r="H977" s="7">
        <v>59574.713207561988</v>
      </c>
      <c r="I977" s="7">
        <v>61888.721808215603</v>
      </c>
      <c r="J977" s="7">
        <v>56774.998940348625</v>
      </c>
      <c r="K977" s="7">
        <v>59574.713207561988</v>
      </c>
      <c r="L977" s="7">
        <v>3373.4618991282769</v>
      </c>
      <c r="M977" s="7">
        <v>9060.1049049501307</v>
      </c>
      <c r="N977" s="7">
        <v>2543.9299571621232</v>
      </c>
      <c r="O977" s="7">
        <v>44597.216446321458</v>
      </c>
      <c r="P977" s="7">
        <v>59574.713207561988</v>
      </c>
      <c r="Q977" s="7">
        <v>3354.5236739357933</v>
      </c>
      <c r="R977" s="7">
        <v>4435.9983294368722</v>
      </c>
      <c r="S977" s="7">
        <v>4633.7494316976517</v>
      </c>
      <c r="T977" s="7">
        <v>4380.1680563385598</v>
      </c>
      <c r="U977" s="7">
        <v>3933.6061166794971</v>
      </c>
      <c r="V977" s="7">
        <v>3879.1341307582334</v>
      </c>
      <c r="W977" s="7">
        <v>3938.1777945305221</v>
      </c>
      <c r="X977" s="7">
        <v>3936.1996333519928</v>
      </c>
      <c r="Y977" s="7">
        <v>32491.557166729122</v>
      </c>
      <c r="Z977" s="8">
        <v>41.568428508858226</v>
      </c>
      <c r="AA977" s="8">
        <v>41.695047659504311</v>
      </c>
      <c r="AB977" s="9">
        <v>101898.05826963307</v>
      </c>
      <c r="AC977" s="9">
        <v>165978.6501101781</v>
      </c>
      <c r="AD977" s="9">
        <v>118797.13553891238</v>
      </c>
      <c r="AE977" s="9">
        <v>190038.43674966189</v>
      </c>
      <c r="AF977" s="10">
        <v>2.1486515135012043</v>
      </c>
      <c r="AG977" s="10">
        <v>2.1480000874092267</v>
      </c>
      <c r="AH977" s="7">
        <v>26201.440269284183</v>
      </c>
      <c r="AI977" s="7">
        <v>27546.382654682267</v>
      </c>
      <c r="AJ977" s="7">
        <v>28631.957709111273</v>
      </c>
      <c r="AK977" s="7">
        <v>30280.379252684303</v>
      </c>
      <c r="AL977" s="9">
        <v>720338.68455713219</v>
      </c>
      <c r="AM977" s="9">
        <v>945799.31836922816</v>
      </c>
      <c r="AN977" s="9">
        <v>1955.1582345761381</v>
      </c>
      <c r="AO977" s="9">
        <v>1942.0501080343586</v>
      </c>
      <c r="AP977" s="7">
        <v>29608.739567799494</v>
      </c>
      <c r="AQ977" s="7">
        <v>2062.3569131172262</v>
      </c>
      <c r="AR977" s="7">
        <v>27546.382654682267</v>
      </c>
      <c r="AS977" s="7">
        <v>10559.660628062207</v>
      </c>
      <c r="AT977" s="7">
        <v>16986.72202662006</v>
      </c>
      <c r="AU977" s="10">
        <v>1.6490746127436522</v>
      </c>
      <c r="AV977" s="10">
        <v>45426</v>
      </c>
      <c r="AW977" s="7">
        <v>48955.474455617834</v>
      </c>
      <c r="AX977" s="7">
        <v>34083.168431050144</v>
      </c>
      <c r="AY977" s="9">
        <v>2.2790008419228536</v>
      </c>
      <c r="AZ977" s="7">
        <v>18606.712701629342</v>
      </c>
      <c r="BA977" s="7">
        <v>2225.1014969375683</v>
      </c>
      <c r="BB977" s="7">
        <v>33330.617013023701</v>
      </c>
      <c r="BC977" s="7">
        <v>19212.700040142983</v>
      </c>
      <c r="BD977" s="7">
        <v>3980.9475987148471</v>
      </c>
      <c r="BE977" s="7">
        <v>6940.2016737284139</v>
      </c>
      <c r="BF977" s="7">
        <v>138.99998364783823</v>
      </c>
      <c r="BG977" s="7">
        <v>1244.828078600578</v>
      </c>
      <c r="BH977" s="7">
        <v>1812.9396381890401</v>
      </c>
      <c r="BI977" s="7">
        <v>11823</v>
      </c>
      <c r="BJ977" s="7">
        <v>11865</v>
      </c>
      <c r="BK977" s="7">
        <v>8777</v>
      </c>
      <c r="BL977" s="7">
        <v>8671</v>
      </c>
      <c r="BM977" s="7">
        <v>11692</v>
      </c>
      <c r="BN977" s="7">
        <v>10596</v>
      </c>
      <c r="BO977" s="7">
        <v>2588</v>
      </c>
      <c r="BP977" s="7">
        <v>2276</v>
      </c>
      <c r="BQ977" s="7">
        <v>2597</v>
      </c>
      <c r="BR977" s="7">
        <v>2543</v>
      </c>
      <c r="BS977" s="7">
        <v>1350</v>
      </c>
      <c r="BT977" s="7">
        <v>450</v>
      </c>
      <c r="BU977" s="10">
        <v>2</v>
      </c>
      <c r="BV977" s="10">
        <v>0</v>
      </c>
      <c r="BW977" s="10">
        <v>4</v>
      </c>
      <c r="BX977" s="10">
        <v>2</v>
      </c>
      <c r="BY977" s="10">
        <v>0</v>
      </c>
      <c r="BZ977" s="11">
        <v>8</v>
      </c>
      <c r="CA977">
        <f>VLOOKUP(A977,[1]competitor_summary!$B$2:$C$1478,2,FALSE)</f>
        <v>2</v>
      </c>
      <c r="CB977">
        <f>VLOOKUP(A977,[1]competitor_summary!$B$2:$D$1478,3,FALSE)</f>
        <v>0.66108572248757203</v>
      </c>
      <c r="CC977">
        <f>VLOOKUP(A977,[1]competitor_summary!$B$2:$E$1478,4,FALSE)</f>
        <v>3.6</v>
      </c>
    </row>
    <row r="978" spans="1:81" x14ac:dyDescent="0.2">
      <c r="A978" t="s">
        <v>3002</v>
      </c>
      <c r="B978" s="7" t="s">
        <v>3003</v>
      </c>
      <c r="C978" s="7" t="s">
        <v>3004</v>
      </c>
      <c r="D978" s="13">
        <v>45008</v>
      </c>
      <c r="E978" s="14">
        <v>0.75</v>
      </c>
      <c r="F978" s="7">
        <v>33960</v>
      </c>
      <c r="G978" s="7">
        <v>18217.331383394543</v>
      </c>
      <c r="H978" s="7">
        <v>15275.118559496943</v>
      </c>
      <c r="I978" s="7">
        <v>16796.034304453991</v>
      </c>
      <c r="J978" s="7">
        <v>13179.999700498767</v>
      </c>
      <c r="K978" s="7">
        <v>15275.118559496943</v>
      </c>
      <c r="L978" s="7">
        <v>272.64923846442252</v>
      </c>
      <c r="M978" s="7">
        <v>1190.0184349888004</v>
      </c>
      <c r="N978" s="7">
        <v>402.06172122340649</v>
      </c>
      <c r="O978" s="7">
        <v>13410.389164820313</v>
      </c>
      <c r="P978" s="7">
        <v>15275.118559496943</v>
      </c>
      <c r="Q978" s="7">
        <v>586.09167719515972</v>
      </c>
      <c r="R978" s="7">
        <v>528.73659046413377</v>
      </c>
      <c r="S978" s="7">
        <v>482.27059142221697</v>
      </c>
      <c r="T978" s="7">
        <v>542.6268791903276</v>
      </c>
      <c r="U978" s="7">
        <v>575.81105421087705</v>
      </c>
      <c r="V978" s="7">
        <v>830.38116112700664</v>
      </c>
      <c r="W978" s="7">
        <v>1087.9946159983519</v>
      </c>
      <c r="X978" s="7">
        <v>1252.0177632244304</v>
      </c>
      <c r="Y978" s="7">
        <v>5885.9303328325041</v>
      </c>
      <c r="Z978" s="8">
        <v>61.60752246773626</v>
      </c>
      <c r="AA978" s="8">
        <v>54.921536000840696</v>
      </c>
      <c r="AB978" s="9">
        <v>117855.46927876239</v>
      </c>
      <c r="AC978" s="9">
        <v>167891.20914780875</v>
      </c>
      <c r="AD978" s="9">
        <v>161972.26460213927</v>
      </c>
      <c r="AE978" s="9">
        <v>203185.17394670629</v>
      </c>
      <c r="AF978" s="10">
        <v>2.0411243793155585</v>
      </c>
      <c r="AG978" s="10">
        <v>2.0473639298043533</v>
      </c>
      <c r="AH978" s="7">
        <v>6190.7099357075058</v>
      </c>
      <c r="AI978" s="7">
        <v>7354.3264760317397</v>
      </c>
      <c r="AJ978" s="7">
        <v>8077.5475035746349</v>
      </c>
      <c r="AK978" s="7">
        <v>8758.5225524010893</v>
      </c>
      <c r="AL978" s="9">
        <v>916434.17714055022</v>
      </c>
      <c r="AM978" s="9">
        <v>1026154.0542383182</v>
      </c>
      <c r="AN978" s="9">
        <v>2159.6365942997509</v>
      </c>
      <c r="AO978" s="9">
        <v>2175.2895066506403</v>
      </c>
      <c r="AP978" s="7">
        <v>8612.1901744535135</v>
      </c>
      <c r="AQ978" s="7">
        <v>1257.8636984217737</v>
      </c>
      <c r="AR978" s="7">
        <v>7354.3264760317397</v>
      </c>
      <c r="AS978" s="7">
        <v>1731.1991181634367</v>
      </c>
      <c r="AT978" s="7">
        <v>5623.1273578683031</v>
      </c>
      <c r="AU978" s="10">
        <v>1.8325491423487108</v>
      </c>
      <c r="AV978" s="10">
        <v>13477</v>
      </c>
      <c r="AW978" s="7">
        <v>13865.190542467404</v>
      </c>
      <c r="AX978" s="7">
        <v>6513.7960345810279</v>
      </c>
      <c r="AY978" s="9">
        <v>2.1710817065539176</v>
      </c>
      <c r="AZ978" s="7">
        <v>10836.317205828032</v>
      </c>
      <c r="BA978" s="7">
        <v>1343.1009487799602</v>
      </c>
      <c r="BB978" s="7">
        <v>6379.3245905260555</v>
      </c>
      <c r="BC978" s="7">
        <v>3707.263036446413</v>
      </c>
      <c r="BD978" s="7">
        <v>669.22012785589322</v>
      </c>
      <c r="BE978" s="7">
        <v>1377.7939873542637</v>
      </c>
      <c r="BF978" s="7">
        <v>46.525384118314832</v>
      </c>
      <c r="BG978" s="7">
        <v>198.62825274001807</v>
      </c>
      <c r="BH978" s="7">
        <v>379.89380201115273</v>
      </c>
      <c r="BI978" s="7">
        <v>13575</v>
      </c>
      <c r="BJ978" s="7">
        <v>12746</v>
      </c>
      <c r="BK978" s="7">
        <v>13246</v>
      </c>
      <c r="BL978" s="7">
        <v>1325</v>
      </c>
      <c r="BM978" s="7">
        <v>13046</v>
      </c>
      <c r="BN978" s="7">
        <v>12488</v>
      </c>
      <c r="BO978" s="7">
        <v>3409</v>
      </c>
      <c r="BP978" s="7">
        <v>2757</v>
      </c>
      <c r="BQ978" s="7">
        <v>3073</v>
      </c>
      <c r="BR978" s="7">
        <v>2753</v>
      </c>
      <c r="BS978" s="7">
        <v>1321</v>
      </c>
      <c r="BT978" s="7">
        <v>251</v>
      </c>
      <c r="BU978" s="10">
        <v>1</v>
      </c>
      <c r="BV978" s="10">
        <v>3</v>
      </c>
      <c r="BW978" s="10">
        <v>5</v>
      </c>
      <c r="BX978" s="10">
        <v>1</v>
      </c>
      <c r="BY978" s="10">
        <v>1</v>
      </c>
      <c r="BZ978" s="11">
        <v>11</v>
      </c>
      <c r="CA978">
        <f>VLOOKUP(A978,[1]competitor_summary!$B$2:$C$1478,2,FALSE)</f>
        <v>0</v>
      </c>
      <c r="CB978">
        <f>VLOOKUP(A978,[1]competitor_summary!$B$2:$D$1478,3,FALSE)</f>
        <v>10</v>
      </c>
      <c r="CC978">
        <f>VLOOKUP(A978,[1]competitor_summary!$B$2:$E$1478,4,FALSE)</f>
        <v>0</v>
      </c>
    </row>
    <row r="979" spans="1:81" x14ac:dyDescent="0.2">
      <c r="A979" t="s">
        <v>3005</v>
      </c>
      <c r="B979" s="7" t="s">
        <v>3006</v>
      </c>
      <c r="C979" s="7" t="s">
        <v>3007</v>
      </c>
      <c r="D979" s="13">
        <v>44791</v>
      </c>
      <c r="E979" s="14">
        <v>1.3333333333333333</v>
      </c>
      <c r="F979" s="7">
        <v>91903</v>
      </c>
      <c r="G979" s="7">
        <v>83577.499647894452</v>
      </c>
      <c r="H979" s="7">
        <v>83598.73676093953</v>
      </c>
      <c r="I979" s="7">
        <v>81724.664805840759</v>
      </c>
      <c r="J979" s="7">
        <v>80968.00061834685</v>
      </c>
      <c r="K979" s="7">
        <v>83598.73676093953</v>
      </c>
      <c r="L979" s="7">
        <v>7075.9079932419118</v>
      </c>
      <c r="M979" s="7">
        <v>30873.816322986153</v>
      </c>
      <c r="N979" s="7">
        <v>3340.659095088944</v>
      </c>
      <c r="O979" s="7">
        <v>42308.353349622521</v>
      </c>
      <c r="P979" s="7">
        <v>83598.73676093953</v>
      </c>
      <c r="Q979" s="7">
        <v>5455.7579998884466</v>
      </c>
      <c r="R979" s="7">
        <v>6097.2453739408083</v>
      </c>
      <c r="S979" s="7">
        <v>6148.9035992770441</v>
      </c>
      <c r="T979" s="7">
        <v>5579.8931811617076</v>
      </c>
      <c r="U979" s="7">
        <v>5172.9541858500306</v>
      </c>
      <c r="V979" s="7">
        <v>5520.34612427104</v>
      </c>
      <c r="W979" s="7">
        <v>5725.2168650178501</v>
      </c>
      <c r="X979" s="7">
        <v>5659.0954423450894</v>
      </c>
      <c r="Y979" s="7">
        <v>45359.412771752017</v>
      </c>
      <c r="Z979" s="8">
        <v>41.531898726832011</v>
      </c>
      <c r="AA979" s="8">
        <v>41.856177379015648</v>
      </c>
      <c r="AB979" s="9">
        <v>63181.330060892149</v>
      </c>
      <c r="AC979" s="9">
        <v>84913.224799050615</v>
      </c>
      <c r="AD979" s="9">
        <v>73677.779797782117</v>
      </c>
      <c r="AE979" s="9">
        <v>98225.920397183247</v>
      </c>
      <c r="AF979" s="10">
        <v>2.4635223039760095</v>
      </c>
      <c r="AG979" s="10">
        <v>2.4637412284710427</v>
      </c>
      <c r="AH979" s="7">
        <v>32738.080644656438</v>
      </c>
      <c r="AI979" s="7">
        <v>33795.299914411153</v>
      </c>
      <c r="AJ979" s="7">
        <v>33032.114548558551</v>
      </c>
      <c r="AK979" s="7">
        <v>33777.767114093047</v>
      </c>
      <c r="AL979" s="9">
        <v>406276.72086831828</v>
      </c>
      <c r="AM979" s="9">
        <v>477652.59108302277</v>
      </c>
      <c r="AN979" s="9">
        <v>1580.7390909212627</v>
      </c>
      <c r="AO979" s="9">
        <v>1651.4710940482839</v>
      </c>
      <c r="AP979" s="7">
        <v>35592.374008404935</v>
      </c>
      <c r="AQ979" s="7">
        <v>1797.0740939937823</v>
      </c>
      <c r="AR979" s="7">
        <v>33795.299914411153</v>
      </c>
      <c r="AS979" s="7">
        <v>15439.591143217338</v>
      </c>
      <c r="AT979" s="7">
        <v>18355.708771193815</v>
      </c>
      <c r="AU979" s="10">
        <v>1.6399845368244959</v>
      </c>
      <c r="AV979" s="10">
        <v>55424</v>
      </c>
      <c r="AW979" s="7">
        <v>69360.128767995717</v>
      </c>
      <c r="AX979" s="7">
        <v>46484.757041446574</v>
      </c>
      <c r="AY979" s="9">
        <v>4.0655692612755461</v>
      </c>
      <c r="AZ979" s="7">
        <v>46144.456230268086</v>
      </c>
      <c r="BA979" s="7">
        <v>3973.3794783128105</v>
      </c>
      <c r="BB979" s="7">
        <v>44647.772577280906</v>
      </c>
      <c r="BC979" s="7">
        <v>13927.283802632031</v>
      </c>
      <c r="BD979" s="7">
        <v>9119.7682371596457</v>
      </c>
      <c r="BE979" s="7">
        <v>10511.397093874715</v>
      </c>
      <c r="BF979" s="7">
        <v>105.01731134578586</v>
      </c>
      <c r="BG979" s="7">
        <v>4670.8036803111827</v>
      </c>
      <c r="BH979" s="7">
        <v>6313.5024519575454</v>
      </c>
      <c r="BI979" s="7">
        <v>28489</v>
      </c>
      <c r="BJ979" s="7">
        <v>29315</v>
      </c>
      <c r="BK979" s="7">
        <v>33294</v>
      </c>
      <c r="BL979" s="7">
        <v>34176</v>
      </c>
      <c r="BM979" s="7">
        <v>33831</v>
      </c>
      <c r="BN979" s="7">
        <v>33174</v>
      </c>
      <c r="BO979" s="7">
        <v>5471</v>
      </c>
      <c r="BP979" s="7">
        <v>5496</v>
      </c>
      <c r="BQ979" s="7">
        <v>6352</v>
      </c>
      <c r="BR979" s="7">
        <v>6089</v>
      </c>
      <c r="BS979" s="7">
        <v>3774</v>
      </c>
      <c r="BT979" s="7">
        <v>1295</v>
      </c>
      <c r="BU979" s="10">
        <v>2</v>
      </c>
      <c r="BV979" s="10">
        <v>0</v>
      </c>
      <c r="BW979" s="10">
        <v>3</v>
      </c>
      <c r="BX979" s="10">
        <v>4</v>
      </c>
      <c r="BY979" s="10">
        <v>0</v>
      </c>
      <c r="BZ979" s="11">
        <v>9</v>
      </c>
      <c r="CA979">
        <f>VLOOKUP(A979,[1]competitor_summary!$B$2:$C$1478,2,FALSE)</f>
        <v>2</v>
      </c>
      <c r="CB979">
        <f>VLOOKUP(A979,[1]competitor_summary!$B$2:$D$1478,3,FALSE)</f>
        <v>0.45786349521568598</v>
      </c>
      <c r="CC979">
        <f>VLOOKUP(A979,[1]competitor_summary!$B$2:$E$1478,4,FALSE)</f>
        <v>4.2</v>
      </c>
    </row>
    <row r="980" spans="1:81" x14ac:dyDescent="0.2">
      <c r="A980" t="s">
        <v>3008</v>
      </c>
      <c r="B980" s="7" t="s">
        <v>3009</v>
      </c>
      <c r="C980" s="7" t="s">
        <v>3010</v>
      </c>
      <c r="D980" s="13">
        <v>44615</v>
      </c>
      <c r="E980" s="14">
        <v>1.8333333333333333</v>
      </c>
      <c r="F980" s="7">
        <v>74693</v>
      </c>
      <c r="G980" s="7">
        <v>38373.624763668719</v>
      </c>
      <c r="H980" s="7">
        <v>31689.960956836527</v>
      </c>
      <c r="I980" s="7">
        <v>35148.763133492321</v>
      </c>
      <c r="J980" s="7">
        <v>27323.999813908827</v>
      </c>
      <c r="K980" s="7">
        <v>31689.960956836527</v>
      </c>
      <c r="L980" s="7">
        <v>6397.6479288718547</v>
      </c>
      <c r="M980" s="7">
        <v>8772.3658677225176</v>
      </c>
      <c r="N980" s="7">
        <v>848.06301507883472</v>
      </c>
      <c r="O980" s="7">
        <v>15671.88414516332</v>
      </c>
      <c r="P980" s="7">
        <v>31689.960956836527</v>
      </c>
      <c r="Q980" s="7">
        <v>1861.2707993395161</v>
      </c>
      <c r="R980" s="7">
        <v>2244.6984235809068</v>
      </c>
      <c r="S980" s="7">
        <v>2630.3355366501783</v>
      </c>
      <c r="T980" s="7">
        <v>2471.3910633907362</v>
      </c>
      <c r="U980" s="7">
        <v>2187.134866491775</v>
      </c>
      <c r="V980" s="7">
        <v>1929.8413035897538</v>
      </c>
      <c r="W980" s="7">
        <v>1773.9980612475774</v>
      </c>
      <c r="X980" s="7">
        <v>1627.3228794879687</v>
      </c>
      <c r="Y980" s="7">
        <v>16725.992933778412</v>
      </c>
      <c r="Z980" s="8">
        <v>36.287415188672725</v>
      </c>
      <c r="AA980" s="8">
        <v>36.79290201736962</v>
      </c>
      <c r="AB980" s="9">
        <v>78828.453776647919</v>
      </c>
      <c r="AC980" s="9">
        <v>93672.858024391113</v>
      </c>
      <c r="AD980" s="9">
        <v>92121.021149655237</v>
      </c>
      <c r="AE980" s="9">
        <v>109599.4709621066</v>
      </c>
      <c r="AF980" s="10">
        <v>2.9158083760353368</v>
      </c>
      <c r="AG980" s="10">
        <v>2.9157283832023593</v>
      </c>
      <c r="AH980" s="7">
        <v>9388.1886843668763</v>
      </c>
      <c r="AI980" s="7">
        <v>10834.621764873435</v>
      </c>
      <c r="AJ980" s="7">
        <v>12021.414667062076</v>
      </c>
      <c r="AK980" s="7">
        <v>13128.792155750154</v>
      </c>
      <c r="AL980" s="9">
        <v>403960.37016499881</v>
      </c>
      <c r="AM980" s="9">
        <v>418175.4027057559</v>
      </c>
      <c r="AN980" s="9">
        <v>1622.6737371196762</v>
      </c>
      <c r="AO980" s="9">
        <v>1668.3464579111412</v>
      </c>
      <c r="AP980" s="7">
        <v>11840.884398887079</v>
      </c>
      <c r="AQ980" s="7">
        <v>1006.2626340136449</v>
      </c>
      <c r="AR980" s="7">
        <v>10834.621764873435</v>
      </c>
      <c r="AS980" s="7">
        <v>3411.6920139295798</v>
      </c>
      <c r="AT980" s="7">
        <v>7422.9297509438547</v>
      </c>
      <c r="AU980" s="10">
        <v>1.8554902853269881</v>
      </c>
      <c r="AV980" s="10">
        <v>20104</v>
      </c>
      <c r="AW980" s="7">
        <v>24591.774865533574</v>
      </c>
      <c r="AX980" s="7">
        <v>16929.232924801036</v>
      </c>
      <c r="AY980" s="9">
        <v>3.9524873642133613</v>
      </c>
      <c r="AZ980" s="7">
        <v>6000.1583912371716</v>
      </c>
      <c r="BA980" s="7">
        <v>508.30377716232033</v>
      </c>
      <c r="BB980" s="7">
        <v>16277.564058812684</v>
      </c>
      <c r="BC980" s="7">
        <v>5951.9952252305229</v>
      </c>
      <c r="BD980" s="7">
        <v>2777.5803410052322</v>
      </c>
      <c r="BE980" s="7">
        <v>4399.3973493953526</v>
      </c>
      <c r="BF980" s="7">
        <v>30.589414811925963</v>
      </c>
      <c r="BG980" s="7">
        <v>1576.7985655133962</v>
      </c>
      <c r="BH980" s="7">
        <v>1541.2031628562545</v>
      </c>
      <c r="BI980" s="7">
        <v>1094</v>
      </c>
      <c r="BJ980" s="7">
        <v>665</v>
      </c>
      <c r="BK980" s="7">
        <v>1325</v>
      </c>
      <c r="BL980" s="7">
        <v>13928</v>
      </c>
      <c r="BM980" s="7">
        <v>14466</v>
      </c>
      <c r="BN980" s="7">
        <v>1514</v>
      </c>
      <c r="BO980" s="7">
        <v>128</v>
      </c>
      <c r="BP980" s="7">
        <v>257</v>
      </c>
      <c r="BQ980" s="7">
        <v>231</v>
      </c>
      <c r="BR980" s="7">
        <v>256</v>
      </c>
      <c r="BS980" s="7">
        <v>182</v>
      </c>
      <c r="BT980" s="7">
        <v>30</v>
      </c>
      <c r="BU980" s="10">
        <v>1</v>
      </c>
      <c r="BV980" s="10">
        <v>0</v>
      </c>
      <c r="BW980" s="10">
        <v>2</v>
      </c>
      <c r="BX980" s="10">
        <v>1</v>
      </c>
      <c r="BY980" s="10">
        <v>0</v>
      </c>
      <c r="BZ980" s="11">
        <v>4</v>
      </c>
      <c r="CA980">
        <f>VLOOKUP(A980,[1]competitor_summary!$B$2:$C$1478,2,FALSE)</f>
        <v>2</v>
      </c>
      <c r="CB980">
        <f>VLOOKUP(A980,[1]competitor_summary!$B$2:$D$1478,3,FALSE)</f>
        <v>0.85463507303229502</v>
      </c>
      <c r="CC980">
        <f>VLOOKUP(A980,[1]competitor_summary!$B$2:$E$1478,4,FALSE)</f>
        <v>5</v>
      </c>
    </row>
    <row r="981" spans="1:81" x14ac:dyDescent="0.2">
      <c r="A981" t="s">
        <v>3011</v>
      </c>
      <c r="B981" s="7" t="s">
        <v>3012</v>
      </c>
      <c r="C981" s="7" t="s">
        <v>3013</v>
      </c>
      <c r="D981" s="13">
        <v>44363</v>
      </c>
      <c r="E981" s="14">
        <v>2.5</v>
      </c>
      <c r="F981" s="7">
        <v>102470</v>
      </c>
      <c r="G981" s="7">
        <v>15501.399371523526</v>
      </c>
      <c r="H981" s="7">
        <v>13327.872204503044</v>
      </c>
      <c r="I981" s="7">
        <v>14320.476527538151</v>
      </c>
      <c r="J981" s="7">
        <v>11218.999493000796</v>
      </c>
      <c r="K981" s="7">
        <v>13327.872204503044</v>
      </c>
      <c r="L981" s="7">
        <v>1034.3006208768347</v>
      </c>
      <c r="M981" s="7">
        <v>2652.6896566365613</v>
      </c>
      <c r="N981" s="7">
        <v>587.61628551920876</v>
      </c>
      <c r="O981" s="7">
        <v>9053.2656414704397</v>
      </c>
      <c r="P981" s="7">
        <v>13327.872204503044</v>
      </c>
      <c r="Q981" s="7">
        <v>861.64184242265765</v>
      </c>
      <c r="R981" s="7">
        <v>966.44261902163271</v>
      </c>
      <c r="S981" s="7">
        <v>961.73510891711339</v>
      </c>
      <c r="T981" s="7">
        <v>886.63135249272455</v>
      </c>
      <c r="U981" s="7">
        <v>862.04711388493888</v>
      </c>
      <c r="V981" s="7">
        <v>887.8343816595152</v>
      </c>
      <c r="W981" s="7">
        <v>883.44367204804439</v>
      </c>
      <c r="X981" s="7">
        <v>861.74436709668953</v>
      </c>
      <c r="Y981" s="7">
        <v>7171.5204575433163</v>
      </c>
      <c r="Z981" s="8">
        <v>39.776194117298935</v>
      </c>
      <c r="AA981" s="8">
        <v>40.29999581236703</v>
      </c>
      <c r="AB981" s="9">
        <v>96352.34164912194</v>
      </c>
      <c r="AC981" s="9">
        <v>103760.12677148517</v>
      </c>
      <c r="AD981" s="9">
        <v>111274.8953497435</v>
      </c>
      <c r="AE981" s="9">
        <v>119275.55345369427</v>
      </c>
      <c r="AF981" s="10">
        <v>2.5763573841207434</v>
      </c>
      <c r="AG981" s="10">
        <v>2.5888529350364795</v>
      </c>
      <c r="AH981" s="7">
        <v>4346.2012269520201</v>
      </c>
      <c r="AI981" s="7">
        <v>5154.3389129150892</v>
      </c>
      <c r="AJ981" s="7">
        <v>5512.8259030855261</v>
      </c>
      <c r="AK981" s="7">
        <v>5956.0041123081464</v>
      </c>
      <c r="AL981" s="9">
        <v>434872.60048080707</v>
      </c>
      <c r="AM981" s="9">
        <v>471206.3483837244</v>
      </c>
      <c r="AN981" s="9">
        <v>1797.5117940784662</v>
      </c>
      <c r="AO981" s="9">
        <v>1788.3718156777943</v>
      </c>
      <c r="AP981" s="7">
        <v>5401.9269513800973</v>
      </c>
      <c r="AQ981" s="7">
        <v>247.58803846500814</v>
      </c>
      <c r="AR981" s="7">
        <v>5154.3389129150892</v>
      </c>
      <c r="AS981" s="7">
        <v>1389.5565209869528</v>
      </c>
      <c r="AT981" s="7">
        <v>3764.7823919281363</v>
      </c>
      <c r="AU981" s="10">
        <v>1.9635316531598161</v>
      </c>
      <c r="AV981" s="10">
        <v>10121</v>
      </c>
      <c r="AW981" s="7">
        <v>10900.11059620732</v>
      </c>
      <c r="AX981" s="7">
        <v>7448.0979515429353</v>
      </c>
      <c r="AY981" s="9">
        <v>5.4787594074045787</v>
      </c>
      <c r="AZ981" s="7">
        <v>5039.8758738542674</v>
      </c>
      <c r="BA981" s="7">
        <v>572.04644304409157</v>
      </c>
      <c r="BB981" s="7">
        <v>7051.1063052744139</v>
      </c>
      <c r="BC981" s="7">
        <v>3409.3063789526932</v>
      </c>
      <c r="BD981" s="7">
        <v>762.13117248436902</v>
      </c>
      <c r="BE981" s="7">
        <v>1954.9691465041833</v>
      </c>
      <c r="BF981" s="7">
        <v>0</v>
      </c>
      <c r="BG981" s="7">
        <v>467.92547854618169</v>
      </c>
      <c r="BH981" s="7">
        <v>456.77412878698669</v>
      </c>
      <c r="BI981" s="7">
        <v>38512</v>
      </c>
      <c r="BJ981" s="7">
        <v>1103</v>
      </c>
      <c r="BK981" s="7">
        <v>40114</v>
      </c>
      <c r="BL981" s="7">
        <v>37373</v>
      </c>
      <c r="BM981" s="7">
        <v>37824</v>
      </c>
      <c r="BN981" s="7">
        <v>1093</v>
      </c>
      <c r="BO981" s="7">
        <v>8622</v>
      </c>
      <c r="BP981" s="7">
        <v>7008</v>
      </c>
      <c r="BQ981" s="7">
        <v>8256</v>
      </c>
      <c r="BR981" s="7">
        <v>7754</v>
      </c>
      <c r="BS981" s="7">
        <v>5193</v>
      </c>
      <c r="BT981" s="7">
        <v>1667</v>
      </c>
      <c r="BU981" s="10">
        <v>0</v>
      </c>
      <c r="BV981" s="10">
        <v>0</v>
      </c>
      <c r="BW981" s="10">
        <v>4</v>
      </c>
      <c r="BX981" s="10">
        <v>0</v>
      </c>
      <c r="BY981" s="10">
        <v>0</v>
      </c>
      <c r="BZ981" s="11">
        <v>4</v>
      </c>
      <c r="CA981">
        <f>VLOOKUP(A981,[1]competitor_summary!$B$2:$C$1478,2,FALSE)</f>
        <v>2</v>
      </c>
      <c r="CB981">
        <f>VLOOKUP(A981,[1]competitor_summary!$B$2:$D$1478,3,FALSE)</f>
        <v>0.61743490001188694</v>
      </c>
      <c r="CC981">
        <f>VLOOKUP(A981,[1]competitor_summary!$B$2:$E$1478,4,FALSE)</f>
        <v>5</v>
      </c>
    </row>
    <row r="982" spans="1:81" x14ac:dyDescent="0.2">
      <c r="A982" t="s">
        <v>3014</v>
      </c>
      <c r="B982" s="7" t="s">
        <v>3015</v>
      </c>
      <c r="C982" s="7" t="s">
        <v>3016</v>
      </c>
      <c r="D982" s="13">
        <v>44720</v>
      </c>
      <c r="E982" s="14">
        <v>1.5</v>
      </c>
      <c r="F982" s="7">
        <v>36581</v>
      </c>
      <c r="G982" s="7">
        <v>27082.496769668302</v>
      </c>
      <c r="H982" s="7">
        <v>25309.844869603054</v>
      </c>
      <c r="I982" s="7">
        <v>25975.17900071037</v>
      </c>
      <c r="J982" s="7">
        <v>23744.999287845567</v>
      </c>
      <c r="K982" s="7">
        <v>25309.844869603054</v>
      </c>
      <c r="L982" s="7">
        <v>417.88868645613547</v>
      </c>
      <c r="M982" s="7">
        <v>1690.6784590857569</v>
      </c>
      <c r="N982" s="7">
        <v>521.90212792530656</v>
      </c>
      <c r="O982" s="7">
        <v>22679.375596135855</v>
      </c>
      <c r="P982" s="7">
        <v>25309.844869603054</v>
      </c>
      <c r="Q982" s="7">
        <v>622.10244538926054</v>
      </c>
      <c r="R982" s="7">
        <v>635.13330384041183</v>
      </c>
      <c r="S982" s="7">
        <v>635.54781220352743</v>
      </c>
      <c r="T982" s="7">
        <v>736.93561746738851</v>
      </c>
      <c r="U982" s="7">
        <v>855.24162276019342</v>
      </c>
      <c r="V982" s="7">
        <v>1108.9252195624867</v>
      </c>
      <c r="W982" s="7">
        <v>1582.0245895967819</v>
      </c>
      <c r="X982" s="7">
        <v>2271.8042939490406</v>
      </c>
      <c r="Y982" s="7">
        <v>8447.7149047690909</v>
      </c>
      <c r="Z982" s="8">
        <v>66.835700250756688</v>
      </c>
      <c r="AA982" s="8">
        <v>60.071031568222466</v>
      </c>
      <c r="AB982" s="9">
        <v>71614.720609874916</v>
      </c>
      <c r="AC982" s="9">
        <v>137436.91564537201</v>
      </c>
      <c r="AD982" s="9">
        <v>91950.27368849983</v>
      </c>
      <c r="AE982" s="9">
        <v>177207.37845540268</v>
      </c>
      <c r="AF982" s="10">
        <v>1.8696866437269801</v>
      </c>
      <c r="AG982" s="10">
        <v>1.8865220756909029</v>
      </c>
      <c r="AH982" s="7">
        <v>12380.201213140506</v>
      </c>
      <c r="AI982" s="7">
        <v>13225.446328004415</v>
      </c>
      <c r="AJ982" s="7">
        <v>13461.552718511666</v>
      </c>
      <c r="AK982" s="7">
        <v>13984.84848581109</v>
      </c>
      <c r="AL982" s="9">
        <v>443945.50280878297</v>
      </c>
      <c r="AM982" s="9">
        <v>677775.72529964522</v>
      </c>
      <c r="AN982" s="9">
        <v>1728.0603853622972</v>
      </c>
      <c r="AO982" s="9">
        <v>1857.5298007698395</v>
      </c>
      <c r="AP982" s="7">
        <v>17606.735397779965</v>
      </c>
      <c r="AQ982" s="7">
        <v>4381.2890697755502</v>
      </c>
      <c r="AR982" s="7">
        <v>13225.446328004415</v>
      </c>
      <c r="AS982" s="7">
        <v>3129.1321450680261</v>
      </c>
      <c r="AT982" s="7">
        <v>10096.314182936389</v>
      </c>
      <c r="AU982" s="10">
        <v>1.5321977008972449</v>
      </c>
      <c r="AV982" s="10">
        <v>20264</v>
      </c>
      <c r="AW982" s="7">
        <v>23504.091950596659</v>
      </c>
      <c r="AX982" s="7">
        <v>9803.6926362380618</v>
      </c>
      <c r="AY982" s="9">
        <v>4.110481205037293</v>
      </c>
      <c r="AZ982" s="7">
        <v>14332.153068242711</v>
      </c>
      <c r="BA982" s="7">
        <v>1575.9710927249689</v>
      </c>
      <c r="BB982" s="7">
        <v>9413.4701851308346</v>
      </c>
      <c r="BC982" s="7">
        <v>3760.8896414695773</v>
      </c>
      <c r="BD982" s="7">
        <v>2101.0103907958837</v>
      </c>
      <c r="BE982" s="7">
        <v>1873.4701013489394</v>
      </c>
      <c r="BF982" s="7">
        <v>0</v>
      </c>
      <c r="BG982" s="7">
        <v>754.28109041822609</v>
      </c>
      <c r="BH982" s="7">
        <v>923.81896109820809</v>
      </c>
      <c r="BI982" s="7">
        <v>2929</v>
      </c>
      <c r="BJ982" s="7">
        <v>3062</v>
      </c>
      <c r="BK982" s="7">
        <v>17619</v>
      </c>
      <c r="BL982" s="7">
        <v>17069</v>
      </c>
      <c r="BM982" s="7">
        <v>250</v>
      </c>
      <c r="BN982" s="7">
        <v>18155</v>
      </c>
      <c r="BO982" s="7">
        <v>625</v>
      </c>
      <c r="BP982" s="7">
        <v>705</v>
      </c>
      <c r="BQ982" s="7">
        <v>667</v>
      </c>
      <c r="BR982" s="7">
        <v>631</v>
      </c>
      <c r="BS982" s="7">
        <v>250</v>
      </c>
      <c r="BT982" s="7">
        <v>43</v>
      </c>
      <c r="BU982" s="10">
        <v>0</v>
      </c>
      <c r="BV982" s="10">
        <v>0</v>
      </c>
      <c r="BW982" s="10">
        <v>5</v>
      </c>
      <c r="BX982" s="10">
        <v>0</v>
      </c>
      <c r="BY982" s="10">
        <v>0</v>
      </c>
      <c r="BZ982" s="11">
        <v>5</v>
      </c>
      <c r="CA982">
        <f>VLOOKUP(A982,[1]competitor_summary!$B$2:$C$1478,2,FALSE)</f>
        <v>0</v>
      </c>
      <c r="CB982">
        <f>VLOOKUP(A982,[1]competitor_summary!$B$2:$D$1478,3,FALSE)</f>
        <v>10</v>
      </c>
      <c r="CC982">
        <f>VLOOKUP(A982,[1]competitor_summary!$B$2:$E$1478,4,FALSE)</f>
        <v>0</v>
      </c>
    </row>
    <row r="983" spans="1:81" x14ac:dyDescent="0.2">
      <c r="A983" t="s">
        <v>3017</v>
      </c>
      <c r="B983" s="7" t="s">
        <v>3018</v>
      </c>
      <c r="C983" s="7" t="s">
        <v>3019</v>
      </c>
      <c r="D983" s="13">
        <v>44788</v>
      </c>
      <c r="E983" s="14">
        <v>1.3333333333333333</v>
      </c>
      <c r="F983" s="7">
        <v>157537</v>
      </c>
      <c r="G983" s="7">
        <v>60062.950784615678</v>
      </c>
      <c r="H983" s="7">
        <v>61576.311244356941</v>
      </c>
      <c r="I983" s="7">
        <v>60580.675578838855</v>
      </c>
      <c r="J983" s="7">
        <v>61225.969672731997</v>
      </c>
      <c r="K983" s="7">
        <v>61576.311244356941</v>
      </c>
      <c r="L983" s="7">
        <v>2873.243940751272</v>
      </c>
      <c r="M983" s="7">
        <v>6659.6464083362371</v>
      </c>
      <c r="N983" s="7">
        <v>3639.4906966031995</v>
      </c>
      <c r="O983" s="7">
        <v>48403.930198666232</v>
      </c>
      <c r="P983" s="7">
        <v>61576.311244356941</v>
      </c>
      <c r="Q983" s="7">
        <v>2729.2599790186214</v>
      </c>
      <c r="R983" s="7">
        <v>3097.3529543577461</v>
      </c>
      <c r="S983" s="7">
        <v>3412.6422198889777</v>
      </c>
      <c r="T983" s="7">
        <v>3362.0585364614089</v>
      </c>
      <c r="U983" s="7">
        <v>3276.1018761607411</v>
      </c>
      <c r="V983" s="7">
        <v>3615.1668993484927</v>
      </c>
      <c r="W983" s="7">
        <v>4281.5456452178478</v>
      </c>
      <c r="X983" s="7">
        <v>4969.1711572172062</v>
      </c>
      <c r="Y983" s="7">
        <v>28743.299267671042</v>
      </c>
      <c r="Z983" s="8">
        <v>51.062037528282154</v>
      </c>
      <c r="AA983" s="8">
        <v>47.861356767427424</v>
      </c>
      <c r="AB983" s="9">
        <v>63757.946552806105</v>
      </c>
      <c r="AC983" s="9">
        <v>89100.025243435826</v>
      </c>
      <c r="AD983" s="9">
        <v>74925.010954434067</v>
      </c>
      <c r="AE983" s="9">
        <v>104548.78022111027</v>
      </c>
      <c r="AF983" s="10">
        <v>2.1837322658642764</v>
      </c>
      <c r="AG983" s="10">
        <v>2.189375530188276</v>
      </c>
      <c r="AH983" s="7">
        <v>27577.527896424988</v>
      </c>
      <c r="AI983" s="7">
        <v>27727.950660059752</v>
      </c>
      <c r="AJ983" s="7">
        <v>27201.61007670773</v>
      </c>
      <c r="AK983" s="7">
        <v>26928.305643775791</v>
      </c>
      <c r="AL983" s="9">
        <v>348241.22445606906</v>
      </c>
      <c r="AM983" s="9">
        <v>414795.8651744207</v>
      </c>
      <c r="AN983" s="9">
        <v>1833.44377317719</v>
      </c>
      <c r="AO983" s="9">
        <v>1836.0617112507821</v>
      </c>
      <c r="AP983" s="7">
        <v>32082.923913631355</v>
      </c>
      <c r="AQ983" s="7">
        <v>4354.973253571603</v>
      </c>
      <c r="AR983" s="7">
        <v>27727.950660059752</v>
      </c>
      <c r="AS983" s="7">
        <v>7629.4861773684388</v>
      </c>
      <c r="AT983" s="7">
        <v>20098.464482691314</v>
      </c>
      <c r="AU983" s="10">
        <v>1.5810179810137099</v>
      </c>
      <c r="AV983" s="10">
        <v>43838</v>
      </c>
      <c r="AW983" s="7">
        <v>52966.962632654817</v>
      </c>
      <c r="AX983" s="7">
        <v>30401.276577365497</v>
      </c>
      <c r="AY983" s="9">
        <v>2.3162508139536673</v>
      </c>
      <c r="AZ983" s="7">
        <v>22248.971291450056</v>
      </c>
      <c r="BA983" s="7">
        <v>2205.7660725762835</v>
      </c>
      <c r="BB983" s="7">
        <v>29715.688568440819</v>
      </c>
      <c r="BC983" s="7">
        <v>11573.177901785442</v>
      </c>
      <c r="BD983" s="7">
        <v>4635.0322974449082</v>
      </c>
      <c r="BE983" s="7">
        <v>7769.1890865127207</v>
      </c>
      <c r="BF983" s="7">
        <v>38.999998614541255</v>
      </c>
      <c r="BG983" s="7">
        <v>2500.7097596722015</v>
      </c>
      <c r="BH983" s="7">
        <v>3198.579524411005</v>
      </c>
      <c r="BI983" s="7">
        <v>17014</v>
      </c>
      <c r="BJ983" s="7">
        <v>17485</v>
      </c>
      <c r="BK983" s="7">
        <v>17598</v>
      </c>
      <c r="BL983" s="7">
        <v>17618</v>
      </c>
      <c r="BM983" s="7">
        <v>10411</v>
      </c>
      <c r="BN983" s="7">
        <v>9426</v>
      </c>
      <c r="BO983" s="7">
        <v>4599</v>
      </c>
      <c r="BP983" s="7">
        <v>3115</v>
      </c>
      <c r="BQ983" s="7">
        <v>3464</v>
      </c>
      <c r="BR983" s="7">
        <v>3014</v>
      </c>
      <c r="BS983" s="7">
        <v>1930</v>
      </c>
      <c r="BT983" s="7">
        <v>882</v>
      </c>
      <c r="BU983" s="10">
        <v>2</v>
      </c>
      <c r="BV983" s="10">
        <v>0</v>
      </c>
      <c r="BW983" s="10">
        <v>7</v>
      </c>
      <c r="BX983" s="10">
        <v>2</v>
      </c>
      <c r="BY983" s="10">
        <v>0</v>
      </c>
      <c r="BZ983" s="11">
        <v>11</v>
      </c>
      <c r="CA983">
        <f>VLOOKUP(A983,[1]competitor_summary!$B$2:$C$1478,2,FALSE)</f>
        <v>0</v>
      </c>
      <c r="CB983">
        <f>VLOOKUP(A983,[1]competitor_summary!$B$2:$D$1478,3,FALSE)</f>
        <v>10</v>
      </c>
      <c r="CC983">
        <f>VLOOKUP(A983,[1]competitor_summary!$B$2:$E$1478,4,FALSE)</f>
        <v>0</v>
      </c>
    </row>
    <row r="984" spans="1:81" x14ac:dyDescent="0.2">
      <c r="A984" t="s">
        <v>3020</v>
      </c>
      <c r="B984" s="7" t="s">
        <v>3021</v>
      </c>
      <c r="C984" s="7" t="s">
        <v>3022</v>
      </c>
      <c r="D984" s="13">
        <v>45007</v>
      </c>
      <c r="E984" s="14">
        <v>0.75</v>
      </c>
      <c r="F984" s="7">
        <v>24281</v>
      </c>
      <c r="G984" s="7">
        <v>63522.397364677192</v>
      </c>
      <c r="H984" s="7">
        <v>44690.11757077268</v>
      </c>
      <c r="I984" s="7">
        <v>55124.731599011575</v>
      </c>
      <c r="J984" s="7">
        <v>29395.99963777489</v>
      </c>
      <c r="K984" s="7">
        <v>44690.11757077268</v>
      </c>
      <c r="L984" s="7">
        <v>1136.315199769102</v>
      </c>
      <c r="M984" s="7">
        <v>5178.4924763154122</v>
      </c>
      <c r="N984" s="7">
        <v>1507.6363497248676</v>
      </c>
      <c r="O984" s="7">
        <v>36867.673544963298</v>
      </c>
      <c r="P984" s="7">
        <v>44690.11757077268</v>
      </c>
      <c r="Q984" s="7">
        <v>2034.6608821409172</v>
      </c>
      <c r="R984" s="7">
        <v>1841.1441428340331</v>
      </c>
      <c r="S984" s="7">
        <v>1959.985785365192</v>
      </c>
      <c r="T984" s="7">
        <v>2349.605944536801</v>
      </c>
      <c r="U984" s="7">
        <v>2508.2847359041334</v>
      </c>
      <c r="V984" s="7">
        <v>2861.0496467778867</v>
      </c>
      <c r="W984" s="7">
        <v>2986.9813604132505</v>
      </c>
      <c r="X984" s="7">
        <v>3455.9709727149457</v>
      </c>
      <c r="Y984" s="7">
        <v>19997.68347068716</v>
      </c>
      <c r="Z984" s="8">
        <v>51.082436953376771</v>
      </c>
      <c r="AA984" s="8">
        <v>47.236838394868151</v>
      </c>
      <c r="AB984" s="9">
        <v>130112.4604147973</v>
      </c>
      <c r="AC984" s="9">
        <v>162825.69641811564</v>
      </c>
      <c r="AD984" s="9">
        <v>176474.90938328853</v>
      </c>
      <c r="AE984" s="9">
        <v>195146.1230620353</v>
      </c>
      <c r="AF984" s="10">
        <v>2.3941474331192856</v>
      </c>
      <c r="AG984" s="10">
        <v>2.3821323251499731</v>
      </c>
      <c r="AH984" s="7">
        <v>12125.932364888024</v>
      </c>
      <c r="AI984" s="7">
        <v>18639.761845137356</v>
      </c>
      <c r="AJ984" s="7">
        <v>23119.05142148587</v>
      </c>
      <c r="AK984" s="7">
        <v>26706.245213042508</v>
      </c>
      <c r="AL984" s="9">
        <v>783789.96422741329</v>
      </c>
      <c r="AM984" s="9">
        <v>841302.0504887983</v>
      </c>
      <c r="AN984" s="9">
        <v>2086.4383292251978</v>
      </c>
      <c r="AO984" s="9">
        <v>2088.7408928719365</v>
      </c>
      <c r="AP984" s="7">
        <v>22304.41954099563</v>
      </c>
      <c r="AQ984" s="7">
        <v>3664.6576958582737</v>
      </c>
      <c r="AR984" s="7">
        <v>18639.761845137356</v>
      </c>
      <c r="AS984" s="7">
        <v>4165.2808733955171</v>
      </c>
      <c r="AT984" s="7">
        <v>14474.480971741839</v>
      </c>
      <c r="AU984" s="10">
        <v>1.9977275880901928</v>
      </c>
      <c r="AV984" s="10">
        <v>37237</v>
      </c>
      <c r="AW984" s="7">
        <v>38085.36988084318</v>
      </c>
      <c r="AX984" s="7">
        <v>20505.43881504031</v>
      </c>
      <c r="AY984" s="9">
        <v>2.1334163876384959</v>
      </c>
      <c r="AZ984" s="7">
        <v>5954.2609916614238</v>
      </c>
      <c r="BA984" s="7">
        <v>824.84287877507086</v>
      </c>
      <c r="BB984" s="7">
        <v>20091.682007258496</v>
      </c>
      <c r="BC984" s="7">
        <v>9533.0431220061728</v>
      </c>
      <c r="BD984" s="7">
        <v>2324.638022437488</v>
      </c>
      <c r="BE984" s="7">
        <v>5790.1413169064617</v>
      </c>
      <c r="BF984" s="7">
        <v>49.411469326354563</v>
      </c>
      <c r="BG984" s="7">
        <v>598.95685595329269</v>
      </c>
      <c r="BH984" s="7">
        <v>1795.4912206287263</v>
      </c>
      <c r="BI984" s="7">
        <v>2345</v>
      </c>
      <c r="BJ984" s="7">
        <v>550</v>
      </c>
      <c r="BK984" s="7">
        <v>1803</v>
      </c>
      <c r="BL984" s="7">
        <v>1925</v>
      </c>
      <c r="BM984" s="7">
        <v>13447</v>
      </c>
      <c r="BN984" s="7">
        <v>14328</v>
      </c>
      <c r="BO984" s="7">
        <v>667</v>
      </c>
      <c r="BP984" s="7">
        <v>414</v>
      </c>
      <c r="BQ984" s="7">
        <v>512</v>
      </c>
      <c r="BR984" s="7">
        <v>468</v>
      </c>
      <c r="BS984" s="7">
        <v>207</v>
      </c>
      <c r="BT984" s="7">
        <v>68</v>
      </c>
      <c r="BU984" s="10">
        <v>0</v>
      </c>
      <c r="BV984" s="10">
        <v>0</v>
      </c>
      <c r="BW984" s="10">
        <v>6</v>
      </c>
      <c r="BX984" s="10">
        <v>1</v>
      </c>
      <c r="BY984" s="10">
        <v>0</v>
      </c>
      <c r="BZ984" s="11">
        <v>7</v>
      </c>
      <c r="CA984">
        <f>VLOOKUP(A984,[1]competitor_summary!$B$2:$C$1478,2,FALSE)</f>
        <v>0</v>
      </c>
      <c r="CB984">
        <f>VLOOKUP(A984,[1]competitor_summary!$B$2:$D$1478,3,FALSE)</f>
        <v>10</v>
      </c>
      <c r="CC984">
        <f>VLOOKUP(A984,[1]competitor_summary!$B$2:$E$1478,4,FALSE)</f>
        <v>0</v>
      </c>
    </row>
    <row r="985" spans="1:81" x14ac:dyDescent="0.2">
      <c r="A985" t="s">
        <v>3023</v>
      </c>
      <c r="B985" s="7" t="s">
        <v>3024</v>
      </c>
      <c r="C985" s="7" t="s">
        <v>3025</v>
      </c>
      <c r="D985" s="13">
        <v>44285</v>
      </c>
      <c r="E985" s="14">
        <v>2.75</v>
      </c>
      <c r="F985" s="7">
        <v>253963</v>
      </c>
      <c r="G985" s="7">
        <v>62588.31946896133</v>
      </c>
      <c r="H985" s="7">
        <v>59261.482661735499</v>
      </c>
      <c r="I985" s="7">
        <v>61461.761967547354</v>
      </c>
      <c r="J985" s="7">
        <v>55771.871150311083</v>
      </c>
      <c r="K985" s="7">
        <v>59261.482661735499</v>
      </c>
      <c r="L985" s="7">
        <v>30264.893256226671</v>
      </c>
      <c r="M985" s="7">
        <v>4425.1147716570413</v>
      </c>
      <c r="N985" s="7">
        <v>572.92699698917568</v>
      </c>
      <c r="O985" s="7">
        <v>23998.547636862611</v>
      </c>
      <c r="P985" s="7">
        <v>59261.482661735499</v>
      </c>
      <c r="Q985" s="7">
        <v>3453.8971723072464</v>
      </c>
      <c r="R985" s="7">
        <v>4023.9445103235776</v>
      </c>
      <c r="S985" s="7">
        <v>3686.8498544399627</v>
      </c>
      <c r="T985" s="7">
        <v>3332.6968055975158</v>
      </c>
      <c r="U985" s="7">
        <v>3054.5058401583228</v>
      </c>
      <c r="V985" s="7">
        <v>3346.4376647877507</v>
      </c>
      <c r="W985" s="7">
        <v>3792.9136885850457</v>
      </c>
      <c r="X985" s="7">
        <v>4438.9539262062171</v>
      </c>
      <c r="Y985" s="7">
        <v>29130.199462405639</v>
      </c>
      <c r="Z985" s="8">
        <v>44.179336037212479</v>
      </c>
      <c r="AA985" s="8">
        <v>43.98641758978372</v>
      </c>
      <c r="AB985" s="9">
        <v>71707.097043855581</v>
      </c>
      <c r="AC985" s="9">
        <v>94868.543571411457</v>
      </c>
      <c r="AD985" s="9">
        <v>85223.193637358054</v>
      </c>
      <c r="AE985" s="9">
        <v>111981.5576764569</v>
      </c>
      <c r="AF985" s="10">
        <v>2.1823614649092287</v>
      </c>
      <c r="AG985" s="10">
        <v>2.1792751485833959</v>
      </c>
      <c r="AH985" s="7">
        <v>24641.148557385663</v>
      </c>
      <c r="AI985" s="7">
        <v>26243.704683456104</v>
      </c>
      <c r="AJ985" s="7">
        <v>27296.017143959878</v>
      </c>
      <c r="AK985" s="7">
        <v>27830.022572346032</v>
      </c>
      <c r="AL985" s="9">
        <v>382055.36511726113</v>
      </c>
      <c r="AM985" s="9">
        <v>489847.66990243638</v>
      </c>
      <c r="AN985" s="9">
        <v>1419.5847218637507</v>
      </c>
      <c r="AO985" s="9">
        <v>1557.4182816522557</v>
      </c>
      <c r="AP985" s="7">
        <v>32154.342137722764</v>
      </c>
      <c r="AQ985" s="7">
        <v>5910.6374542666599</v>
      </c>
      <c r="AR985" s="7">
        <v>26243.704683456104</v>
      </c>
      <c r="AS985" s="7">
        <v>11020.633051115321</v>
      </c>
      <c r="AT985" s="7">
        <v>15223.071632340783</v>
      </c>
      <c r="AU985" s="10">
        <v>1.4766010501591393</v>
      </c>
      <c r="AV985" s="10">
        <v>38751</v>
      </c>
      <c r="AW985" s="7">
        <v>49875.667359356536</v>
      </c>
      <c r="AX985" s="7">
        <v>28954.871812551515</v>
      </c>
      <c r="AY985" s="9">
        <v>4.5375739493993903</v>
      </c>
      <c r="AZ985" s="7">
        <v>21525.143824456027</v>
      </c>
      <c r="BA985" s="7">
        <v>2314.6253726583091</v>
      </c>
      <c r="BB985" s="7">
        <v>27684.862090798328</v>
      </c>
      <c r="BC985" s="7">
        <v>11461.641680038534</v>
      </c>
      <c r="BD985" s="7">
        <v>5727.6832657827763</v>
      </c>
      <c r="BE985" s="7">
        <v>6163.7396885957569</v>
      </c>
      <c r="BF985" s="7">
        <v>73.999985354952514</v>
      </c>
      <c r="BG985" s="7">
        <v>1522.8695101375924</v>
      </c>
      <c r="BH985" s="7">
        <v>2734.9279608887155</v>
      </c>
      <c r="BI985" s="7">
        <v>8775</v>
      </c>
      <c r="BJ985" s="7">
        <v>2699</v>
      </c>
      <c r="BK985" s="7">
        <v>8954</v>
      </c>
      <c r="BL985" s="7">
        <v>9326</v>
      </c>
      <c r="BM985" s="7">
        <v>188</v>
      </c>
      <c r="BN985" s="7">
        <v>8860</v>
      </c>
      <c r="BO985" s="7">
        <v>1844</v>
      </c>
      <c r="BP985" s="7">
        <v>1702</v>
      </c>
      <c r="BQ985" s="7">
        <v>1886</v>
      </c>
      <c r="BR985" s="7">
        <v>1740</v>
      </c>
      <c r="BS985" s="7">
        <v>1119</v>
      </c>
      <c r="BT985" s="7">
        <v>473</v>
      </c>
      <c r="BU985" s="10">
        <v>0</v>
      </c>
      <c r="BV985" s="10">
        <v>0</v>
      </c>
      <c r="BW985" s="10">
        <v>4</v>
      </c>
      <c r="BX985" s="10">
        <v>2</v>
      </c>
      <c r="BY985" s="10">
        <v>0</v>
      </c>
      <c r="BZ985" s="11">
        <v>6</v>
      </c>
      <c r="CA985">
        <f>VLOOKUP(A985,[1]competitor_summary!$B$2:$C$1478,2,FALSE)</f>
        <v>0</v>
      </c>
      <c r="CB985">
        <f>VLOOKUP(A985,[1]competitor_summary!$B$2:$D$1478,3,FALSE)</f>
        <v>10</v>
      </c>
      <c r="CC985">
        <f>VLOOKUP(A985,[1]competitor_summary!$B$2:$E$1478,4,FALSE)</f>
        <v>0</v>
      </c>
    </row>
    <row r="986" spans="1:81" x14ac:dyDescent="0.2">
      <c r="A986" t="s">
        <v>3026</v>
      </c>
      <c r="B986" s="7" t="s">
        <v>3027</v>
      </c>
      <c r="C986" s="7" t="s">
        <v>3028</v>
      </c>
      <c r="D986" s="13">
        <v>44392</v>
      </c>
      <c r="E986" s="14">
        <v>2.4166666666666665</v>
      </c>
      <c r="F986" s="7">
        <v>146631</v>
      </c>
      <c r="G986" s="7">
        <v>59504.313921269379</v>
      </c>
      <c r="H986" s="7">
        <v>38901.28877301293</v>
      </c>
      <c r="I986" s="7">
        <v>50339.442141406122</v>
      </c>
      <c r="J986" s="7">
        <v>27756.000382835278</v>
      </c>
      <c r="K986" s="7">
        <v>38901.28877301293</v>
      </c>
      <c r="L986" s="7">
        <v>4601.6136379966047</v>
      </c>
      <c r="M986" s="7">
        <v>11458.228114120895</v>
      </c>
      <c r="N986" s="7">
        <v>761.83717825659551</v>
      </c>
      <c r="O986" s="7">
        <v>22079.609842638834</v>
      </c>
      <c r="P986" s="7">
        <v>38901.28877301293</v>
      </c>
      <c r="Q986" s="7">
        <v>1630.4474817722803</v>
      </c>
      <c r="R986" s="7">
        <v>1868.376876121969</v>
      </c>
      <c r="S986" s="7">
        <v>2119.9248263089685</v>
      </c>
      <c r="T986" s="7">
        <v>2068.612840708578</v>
      </c>
      <c r="U986" s="7">
        <v>1766.4420333654853</v>
      </c>
      <c r="V986" s="7">
        <v>1557.5940056054387</v>
      </c>
      <c r="W986" s="7">
        <v>1615.8872259730706</v>
      </c>
      <c r="X986" s="7">
        <v>1977.8877212894149</v>
      </c>
      <c r="Y986" s="7">
        <v>14605.173011145205</v>
      </c>
      <c r="Z986" s="8">
        <v>50.48724914224028</v>
      </c>
      <c r="AA986" s="8">
        <v>48.840116603034012</v>
      </c>
      <c r="AB986" s="9">
        <v>70072.571220926024</v>
      </c>
      <c r="AC986" s="9">
        <v>91037.661809218727</v>
      </c>
      <c r="AD986" s="9">
        <v>84286.050414859375</v>
      </c>
      <c r="AE986" s="9">
        <v>107534.62866896864</v>
      </c>
      <c r="AF986" s="10">
        <v>2.391338044703176</v>
      </c>
      <c r="AG986" s="10">
        <v>2.4867922746585713</v>
      </c>
      <c r="AH986" s="7">
        <v>11962.902483465848</v>
      </c>
      <c r="AI986" s="7">
        <v>15592.23608540307</v>
      </c>
      <c r="AJ986" s="7">
        <v>19545.518915748049</v>
      </c>
      <c r="AK986" s="7">
        <v>22767.084635933104</v>
      </c>
      <c r="AL986" s="9">
        <v>419609.61937973142</v>
      </c>
      <c r="AM986" s="9">
        <v>463729.40161416179</v>
      </c>
      <c r="AN986" s="9">
        <v>1406.5555317673054</v>
      </c>
      <c r="AO986" s="9">
        <v>1448.5282101608982</v>
      </c>
      <c r="AP986" s="7">
        <v>17323.317406574672</v>
      </c>
      <c r="AQ986" s="7">
        <v>1731.0813211716013</v>
      </c>
      <c r="AR986" s="7">
        <v>15592.23608540307</v>
      </c>
      <c r="AS986" s="7">
        <v>4430.7361237077857</v>
      </c>
      <c r="AT986" s="7">
        <v>11161.499961695285</v>
      </c>
      <c r="AU986" s="10">
        <v>1.6874321422270766</v>
      </c>
      <c r="AV986" s="10">
        <v>26311</v>
      </c>
      <c r="AW986" s="7">
        <v>32722.336163748405</v>
      </c>
      <c r="AX986" s="7">
        <v>13786.243904541829</v>
      </c>
      <c r="AY986" s="9">
        <v>2.3994871370903703</v>
      </c>
      <c r="AZ986" s="7">
        <v>6010.0454356610426</v>
      </c>
      <c r="BA986" s="7">
        <v>569.92089383496204</v>
      </c>
      <c r="BB986" s="7">
        <v>13463.88277802337</v>
      </c>
      <c r="BC986" s="7">
        <v>4176.9885882795788</v>
      </c>
      <c r="BD986" s="7">
        <v>2069.9256655069767</v>
      </c>
      <c r="BE986" s="7">
        <v>2569.6009089571889</v>
      </c>
      <c r="BF986" s="7">
        <v>963.43450840306468</v>
      </c>
      <c r="BG986" s="7">
        <v>1773.3005396453664</v>
      </c>
      <c r="BH986" s="7">
        <v>1910.6325672311941</v>
      </c>
      <c r="BI986" s="7">
        <v>10203</v>
      </c>
      <c r="BJ986" s="7">
        <v>10736</v>
      </c>
      <c r="BK986" s="7">
        <v>10536</v>
      </c>
      <c r="BL986" s="7">
        <v>10531</v>
      </c>
      <c r="BM986" s="7">
        <v>9667</v>
      </c>
      <c r="BN986" s="7">
        <v>1273</v>
      </c>
      <c r="BO986" s="7">
        <v>2376</v>
      </c>
      <c r="BP986" s="7">
        <v>1923</v>
      </c>
      <c r="BQ986" s="7">
        <v>2234</v>
      </c>
      <c r="BR986" s="7">
        <v>2084</v>
      </c>
      <c r="BS986" s="7">
        <v>1150</v>
      </c>
      <c r="BT986" s="7">
        <v>424</v>
      </c>
      <c r="BU986" s="10">
        <v>1</v>
      </c>
      <c r="BV986" s="10">
        <v>0</v>
      </c>
      <c r="BW986" s="10">
        <v>2</v>
      </c>
      <c r="BX986" s="10">
        <v>1</v>
      </c>
      <c r="BY986" s="10">
        <v>0</v>
      </c>
      <c r="BZ986" s="11">
        <v>4</v>
      </c>
      <c r="CA986">
        <f>VLOOKUP(A986,[1]competitor_summary!$B$2:$C$1478,2,FALSE)</f>
        <v>0</v>
      </c>
      <c r="CB986">
        <f>VLOOKUP(A986,[1]competitor_summary!$B$2:$D$1478,3,FALSE)</f>
        <v>10</v>
      </c>
      <c r="CC986">
        <f>VLOOKUP(A986,[1]competitor_summary!$B$2:$E$1478,4,FALSE)</f>
        <v>0</v>
      </c>
    </row>
    <row r="987" spans="1:81" x14ac:dyDescent="0.2">
      <c r="A987" t="s">
        <v>3029</v>
      </c>
      <c r="B987" s="7" t="s">
        <v>3030</v>
      </c>
      <c r="C987" s="7" t="s">
        <v>3031</v>
      </c>
      <c r="D987" s="13">
        <v>44788</v>
      </c>
      <c r="E987" s="14">
        <v>1.3333333333333333</v>
      </c>
      <c r="F987" s="7">
        <v>141162</v>
      </c>
      <c r="G987" s="7">
        <v>47518.71373236947</v>
      </c>
      <c r="H987" s="7">
        <v>48370.157459752591</v>
      </c>
      <c r="I987" s="7">
        <v>47822.500444171885</v>
      </c>
      <c r="J987" s="7">
        <v>47034.081179678324</v>
      </c>
      <c r="K987" s="7">
        <v>48370.157459752591</v>
      </c>
      <c r="L987" s="7">
        <v>3219.3552326040663</v>
      </c>
      <c r="M987" s="7">
        <v>6189.8248747124017</v>
      </c>
      <c r="N987" s="7">
        <v>2607.2516395768034</v>
      </c>
      <c r="O987" s="7">
        <v>36353.725712859319</v>
      </c>
      <c r="P987" s="7">
        <v>48370.157459752591</v>
      </c>
      <c r="Q987" s="7">
        <v>2521.5646755731068</v>
      </c>
      <c r="R987" s="7">
        <v>3136.9978617547386</v>
      </c>
      <c r="S987" s="7">
        <v>2969.492885807922</v>
      </c>
      <c r="T987" s="7">
        <v>2703.6284702030462</v>
      </c>
      <c r="U987" s="7">
        <v>2628.1073145394912</v>
      </c>
      <c r="V987" s="7">
        <v>2848.6942040508729</v>
      </c>
      <c r="W987" s="7">
        <v>3343.4702917844843</v>
      </c>
      <c r="X987" s="7">
        <v>3932.5388006961803</v>
      </c>
      <c r="Y987" s="7">
        <v>24084.494504409842</v>
      </c>
      <c r="Z987" s="8">
        <v>49.293743662476736</v>
      </c>
      <c r="AA987" s="8">
        <v>46.961953370882803</v>
      </c>
      <c r="AB987" s="9">
        <v>63262.835209511795</v>
      </c>
      <c r="AC987" s="9">
        <v>83302.691205828887</v>
      </c>
      <c r="AD987" s="9">
        <v>74347.892229659265</v>
      </c>
      <c r="AE987" s="9">
        <v>97729.38106852911</v>
      </c>
      <c r="AF987" s="10">
        <v>2.1154180769787847</v>
      </c>
      <c r="AG987" s="10">
        <v>2.1173883671796494</v>
      </c>
      <c r="AH987" s="7">
        <v>21794.344095919281</v>
      </c>
      <c r="AI987" s="7">
        <v>22471.143443688579</v>
      </c>
      <c r="AJ987" s="7">
        <v>22191.32706665733</v>
      </c>
      <c r="AK987" s="7">
        <v>22039.980800644349</v>
      </c>
      <c r="AL987" s="9">
        <v>243991.71706977635</v>
      </c>
      <c r="AM987" s="9">
        <v>313732.73151455401</v>
      </c>
      <c r="AN987" s="9">
        <v>1613.9870470613585</v>
      </c>
      <c r="AO987" s="9">
        <v>1714.4179343059391</v>
      </c>
      <c r="AP987" s="7">
        <v>26242.058202646593</v>
      </c>
      <c r="AQ987" s="7">
        <v>3770.9147589580116</v>
      </c>
      <c r="AR987" s="7">
        <v>22471.143443688579</v>
      </c>
      <c r="AS987" s="7">
        <v>8158.8534373476778</v>
      </c>
      <c r="AT987" s="7">
        <v>14312.290006340902</v>
      </c>
      <c r="AU987" s="10">
        <v>1.5144434800959377</v>
      </c>
      <c r="AV987" s="10">
        <v>34031</v>
      </c>
      <c r="AW987" s="7">
        <v>41636.702293893599</v>
      </c>
      <c r="AX987" s="7">
        <v>25601.34283299213</v>
      </c>
      <c r="AY987" s="9">
        <v>3.1428896837625406</v>
      </c>
      <c r="AZ987" s="7">
        <v>38289.849601668655</v>
      </c>
      <c r="BA987" s="7">
        <v>2925.4218297001498</v>
      </c>
      <c r="BB987" s="7">
        <v>24820.111096467394</v>
      </c>
      <c r="BC987" s="7">
        <v>9319.1269731498251</v>
      </c>
      <c r="BD987" s="7">
        <v>4359.7325504392284</v>
      </c>
      <c r="BE987" s="7">
        <v>6772.7284192260413</v>
      </c>
      <c r="BF987" s="7">
        <v>19.692890289530624</v>
      </c>
      <c r="BG987" s="7">
        <v>1405.108396403295</v>
      </c>
      <c r="BH987" s="7">
        <v>2943.7218669594731</v>
      </c>
      <c r="BI987" s="7">
        <v>26353</v>
      </c>
      <c r="BJ987" s="7">
        <v>332</v>
      </c>
      <c r="BK987" s="7">
        <v>26108</v>
      </c>
      <c r="BL987" s="7">
        <v>49</v>
      </c>
      <c r="BM987" s="7">
        <v>26069</v>
      </c>
      <c r="BN987" s="7">
        <v>26239</v>
      </c>
      <c r="BO987" s="7">
        <v>6559</v>
      </c>
      <c r="BP987" s="7">
        <v>5048</v>
      </c>
      <c r="BQ987" s="7">
        <v>5324</v>
      </c>
      <c r="BR987" s="7">
        <v>4761</v>
      </c>
      <c r="BS987" s="7">
        <v>3092</v>
      </c>
      <c r="BT987" s="7">
        <v>1558</v>
      </c>
      <c r="BU987" s="10">
        <v>0</v>
      </c>
      <c r="BV987" s="10">
        <v>0</v>
      </c>
      <c r="BW987" s="10">
        <v>5</v>
      </c>
      <c r="BX987" s="10">
        <v>2</v>
      </c>
      <c r="BY987" s="10">
        <v>0</v>
      </c>
      <c r="BZ987" s="11">
        <v>7</v>
      </c>
      <c r="CA987">
        <f>VLOOKUP(A987,[1]competitor_summary!$B$2:$C$1478,2,FALSE)</f>
        <v>1</v>
      </c>
      <c r="CB987">
        <f>VLOOKUP(A987,[1]competitor_summary!$B$2:$D$1478,3,FALSE)</f>
        <v>0.78024175388741701</v>
      </c>
      <c r="CC987">
        <f>VLOOKUP(A987,[1]competitor_summary!$B$2:$E$1478,4,FALSE)</f>
        <v>4.4000000000000004</v>
      </c>
    </row>
    <row r="988" spans="1:81" x14ac:dyDescent="0.2">
      <c r="A988" t="s">
        <v>3032</v>
      </c>
      <c r="B988" s="7" t="s">
        <v>3033</v>
      </c>
      <c r="C988" s="7" t="s">
        <v>3034</v>
      </c>
      <c r="D988" s="13">
        <v>44106</v>
      </c>
      <c r="E988" s="14">
        <v>3.1666666666666665</v>
      </c>
      <c r="F988" s="7">
        <v>238006</v>
      </c>
      <c r="G988" s="7">
        <v>87794.557284663431</v>
      </c>
      <c r="H988" s="7">
        <v>76394.235096688382</v>
      </c>
      <c r="I988" s="7">
        <v>81645.320465369616</v>
      </c>
      <c r="J988" s="7">
        <v>70896.999388247496</v>
      </c>
      <c r="K988" s="7">
        <v>76394.235096688382</v>
      </c>
      <c r="L988" s="7">
        <v>4300.8146247030236</v>
      </c>
      <c r="M988" s="7">
        <v>11935.782384370919</v>
      </c>
      <c r="N988" s="7">
        <v>3176.0208627264947</v>
      </c>
      <c r="O988" s="7">
        <v>56981.617224887945</v>
      </c>
      <c r="P988" s="7">
        <v>76394.235096688382</v>
      </c>
      <c r="Q988" s="7">
        <v>4913.9133572694845</v>
      </c>
      <c r="R988" s="7">
        <v>5961.2609546789899</v>
      </c>
      <c r="S988" s="7">
        <v>5873.8205467676744</v>
      </c>
      <c r="T988" s="7">
        <v>5518.5153300622478</v>
      </c>
      <c r="U988" s="7">
        <v>5005.0511427386664</v>
      </c>
      <c r="V988" s="7">
        <v>4987.7121304692701</v>
      </c>
      <c r="W988" s="7">
        <v>4949.877593901474</v>
      </c>
      <c r="X988" s="7">
        <v>4951.0327461869456</v>
      </c>
      <c r="Y988" s="7">
        <v>42161.183802074753</v>
      </c>
      <c r="Z988" s="8">
        <v>40.645337396740885</v>
      </c>
      <c r="AA988" s="8">
        <v>41.095282353383709</v>
      </c>
      <c r="AB988" s="9">
        <v>103160.31123989452</v>
      </c>
      <c r="AC988" s="9">
        <v>164204.21554938701</v>
      </c>
      <c r="AD988" s="9">
        <v>120368.47775063945</v>
      </c>
      <c r="AE988" s="9">
        <v>186350.19042234757</v>
      </c>
      <c r="AF988" s="10">
        <v>2.1596972275508191</v>
      </c>
      <c r="AG988" s="10">
        <v>2.1528213932506302</v>
      </c>
      <c r="AH988" s="7">
        <v>32552.295488472097</v>
      </c>
      <c r="AI988" s="7">
        <v>35194.728872215375</v>
      </c>
      <c r="AJ988" s="7">
        <v>37746.222838179208</v>
      </c>
      <c r="AK988" s="7">
        <v>40671.723679470364</v>
      </c>
      <c r="AL988" s="9">
        <v>737013.59977470734</v>
      </c>
      <c r="AM988" s="9">
        <v>958601.02103912563</v>
      </c>
      <c r="AN988" s="9">
        <v>1918.1186511633891</v>
      </c>
      <c r="AO988" s="9">
        <v>1900.2697708460457</v>
      </c>
      <c r="AP988" s="7">
        <v>38029.096256623045</v>
      </c>
      <c r="AQ988" s="7">
        <v>2834.3673844076693</v>
      </c>
      <c r="AR988" s="7">
        <v>35194.728872215375</v>
      </c>
      <c r="AS988" s="7">
        <v>14161.321918395814</v>
      </c>
      <c r="AT988" s="7">
        <v>21033.406953819562</v>
      </c>
      <c r="AU988" s="10">
        <v>1.6624362540969695</v>
      </c>
      <c r="AV988" s="10">
        <v>58509</v>
      </c>
      <c r="AW988" s="7">
        <v>62728.415935125202</v>
      </c>
      <c r="AX988" s="7">
        <v>44192.827293480281</v>
      </c>
      <c r="AY988" s="9">
        <v>2.1304278757805313</v>
      </c>
      <c r="AZ988" s="7">
        <v>19518.524969656079</v>
      </c>
      <c r="BA988" s="7">
        <v>2741.608118974691</v>
      </c>
      <c r="BB988" s="7">
        <v>43279.838058705907</v>
      </c>
      <c r="BC988" s="7">
        <v>24876.961318423972</v>
      </c>
      <c r="BD988" s="7">
        <v>5132.9911091811955</v>
      </c>
      <c r="BE988" s="7">
        <v>8951.7188745485619</v>
      </c>
      <c r="BF988" s="7">
        <v>56.500031925737858</v>
      </c>
      <c r="BG988" s="7">
        <v>1741.1120974975638</v>
      </c>
      <c r="BH988" s="7">
        <v>2520.5546271288767</v>
      </c>
      <c r="BI988" s="7">
        <v>17581</v>
      </c>
      <c r="BJ988" s="7">
        <v>14747</v>
      </c>
      <c r="BK988" s="7">
        <v>19496</v>
      </c>
      <c r="BL988" s="7">
        <v>17803</v>
      </c>
      <c r="BM988" s="7">
        <v>16874</v>
      </c>
      <c r="BN988" s="7">
        <v>12884</v>
      </c>
      <c r="BO988" s="7">
        <v>3732</v>
      </c>
      <c r="BP988" s="7">
        <v>3448</v>
      </c>
      <c r="BQ988" s="7">
        <v>3563</v>
      </c>
      <c r="BR988" s="7">
        <v>3515</v>
      </c>
      <c r="BS988" s="7">
        <v>2373</v>
      </c>
      <c r="BT988" s="7">
        <v>939</v>
      </c>
      <c r="BU988" s="10">
        <v>2</v>
      </c>
      <c r="BV988" s="10">
        <v>0</v>
      </c>
      <c r="BW988" s="10">
        <v>5</v>
      </c>
      <c r="BX988" s="10">
        <v>2</v>
      </c>
      <c r="BY988" s="10">
        <v>0</v>
      </c>
      <c r="BZ988" s="11">
        <v>9</v>
      </c>
      <c r="CA988">
        <f>VLOOKUP(A988,[1]competitor_summary!$B$2:$C$1478,2,FALSE)</f>
        <v>0</v>
      </c>
      <c r="CB988">
        <f>VLOOKUP(A988,[1]competitor_summary!$B$2:$D$1478,3,FALSE)</f>
        <v>10</v>
      </c>
      <c r="CC988">
        <f>VLOOKUP(A988,[1]competitor_summary!$B$2:$E$1478,4,FALSE)</f>
        <v>0</v>
      </c>
    </row>
    <row r="989" spans="1:81" x14ac:dyDescent="0.2">
      <c r="A989" t="s">
        <v>3035</v>
      </c>
      <c r="B989" s="7" t="s">
        <v>3036</v>
      </c>
      <c r="C989" s="7" t="s">
        <v>3037</v>
      </c>
      <c r="D989" s="13">
        <v>43923</v>
      </c>
      <c r="E989" s="14">
        <v>3.6666666666666665</v>
      </c>
      <c r="F989" s="7">
        <v>139118</v>
      </c>
      <c r="G989" s="7">
        <v>118050.351164544</v>
      </c>
      <c r="H989" s="7">
        <v>108004.73672254197</v>
      </c>
      <c r="I989" s="7">
        <v>112375.83329519629</v>
      </c>
      <c r="J989" s="7">
        <v>108568.0016482207</v>
      </c>
      <c r="K989" s="7">
        <v>108004.73672254197</v>
      </c>
      <c r="L989" s="7">
        <v>3401.3940702551045</v>
      </c>
      <c r="M989" s="7">
        <v>30467.206997922622</v>
      </c>
      <c r="N989" s="7">
        <v>3438.569195965305</v>
      </c>
      <c r="O989" s="7">
        <v>70697.566458398942</v>
      </c>
      <c r="P989" s="7">
        <v>108004.73672254197</v>
      </c>
      <c r="Q989" s="7">
        <v>7172.9291679412127</v>
      </c>
      <c r="R989" s="7">
        <v>8007.2589228558354</v>
      </c>
      <c r="S989" s="7">
        <v>7585.9779371465556</v>
      </c>
      <c r="T989" s="7">
        <v>6697.1047171815298</v>
      </c>
      <c r="U989" s="7">
        <v>5725.5406894311309</v>
      </c>
      <c r="V989" s="7">
        <v>5550.4593800427392</v>
      </c>
      <c r="W989" s="7">
        <v>6022.0414092135616</v>
      </c>
      <c r="X989" s="7">
        <v>6959.6733311135322</v>
      </c>
      <c r="Y989" s="7">
        <v>53720.985554926097</v>
      </c>
      <c r="Z989" s="8">
        <v>42.836191307120259</v>
      </c>
      <c r="AA989" s="8">
        <v>43.990968797285319</v>
      </c>
      <c r="AB989" s="9">
        <v>66262.0594854683</v>
      </c>
      <c r="AC989" s="9">
        <v>88157.949653358373</v>
      </c>
      <c r="AD989" s="9">
        <v>74019.79190254127</v>
      </c>
      <c r="AE989" s="9">
        <v>98010.372544884245</v>
      </c>
      <c r="AF989" s="10">
        <v>2.1182202199391247</v>
      </c>
      <c r="AG989" s="10">
        <v>2.1177236397229424</v>
      </c>
      <c r="AH989" s="7">
        <v>50542.226120768115</v>
      </c>
      <c r="AI989" s="7">
        <v>50325.168001453159</v>
      </c>
      <c r="AJ989" s="7">
        <v>52401.369364796672</v>
      </c>
      <c r="AK989" s="7">
        <v>55083.790902788984</v>
      </c>
      <c r="AL989" s="9">
        <v>373253.93123800372</v>
      </c>
      <c r="AM989" s="9">
        <v>417020.57538238238</v>
      </c>
      <c r="AN989" s="9">
        <v>1450.1135216877603</v>
      </c>
      <c r="AO989" s="9">
        <v>1531.0803094362113</v>
      </c>
      <c r="AP989" s="7">
        <v>53366.920754458988</v>
      </c>
      <c r="AQ989" s="7">
        <v>3041.7527530058287</v>
      </c>
      <c r="AR989" s="7">
        <v>50325.168001453159</v>
      </c>
      <c r="AS989" s="7">
        <v>22160.350806458388</v>
      </c>
      <c r="AT989" s="7">
        <v>28164.817194994772</v>
      </c>
      <c r="AU989" s="10">
        <v>1.6187520089250815</v>
      </c>
      <c r="AV989" s="10">
        <v>81464</v>
      </c>
      <c r="AW989" s="7">
        <v>90809.190476276446</v>
      </c>
      <c r="AX989" s="7">
        <v>57300.259446058422</v>
      </c>
      <c r="AY989" s="9">
        <v>4.94550392321863</v>
      </c>
      <c r="AZ989" s="7">
        <v>43631.877262299371</v>
      </c>
      <c r="BA989" s="7">
        <v>4199.5306498337231</v>
      </c>
      <c r="BB989" s="7">
        <v>55498.638909855392</v>
      </c>
      <c r="BC989" s="7">
        <v>29137.490964521188</v>
      </c>
      <c r="BD989" s="7">
        <v>8484.6495163850486</v>
      </c>
      <c r="BE989" s="7">
        <v>11791.587810615543</v>
      </c>
      <c r="BF989" s="7">
        <v>170.65495531633496</v>
      </c>
      <c r="BG989" s="7">
        <v>2418.4263663310558</v>
      </c>
      <c r="BH989" s="7">
        <v>3495.8292966862209</v>
      </c>
      <c r="BI989" s="7">
        <v>15181</v>
      </c>
      <c r="BJ989" s="7">
        <v>15505</v>
      </c>
      <c r="BK989" s="7">
        <v>13126</v>
      </c>
      <c r="BL989" s="7">
        <v>13583</v>
      </c>
      <c r="BM989" s="7">
        <v>15324</v>
      </c>
      <c r="BN989" s="7">
        <v>13304</v>
      </c>
      <c r="BO989" s="7">
        <v>3462</v>
      </c>
      <c r="BP989" s="7">
        <v>3166</v>
      </c>
      <c r="BQ989" s="7">
        <v>3744</v>
      </c>
      <c r="BR989" s="7">
        <v>3006</v>
      </c>
      <c r="BS989" s="7">
        <v>1371</v>
      </c>
      <c r="BT989" s="7">
        <v>423</v>
      </c>
      <c r="BU989" s="10">
        <v>1</v>
      </c>
      <c r="BV989" s="10">
        <v>1</v>
      </c>
      <c r="BW989" s="10">
        <v>3</v>
      </c>
      <c r="BX989" s="10">
        <v>4</v>
      </c>
      <c r="BY989" s="10">
        <v>0</v>
      </c>
      <c r="BZ989" s="11">
        <v>9</v>
      </c>
      <c r="CA989">
        <f>VLOOKUP(A989,[1]competitor_summary!$B$2:$C$1478,2,FALSE)</f>
        <v>0</v>
      </c>
      <c r="CB989">
        <f>VLOOKUP(A989,[1]competitor_summary!$B$2:$D$1478,3,FALSE)</f>
        <v>10</v>
      </c>
      <c r="CC989">
        <f>VLOOKUP(A989,[1]competitor_summary!$B$2:$E$1478,4,FALSE)</f>
        <v>0</v>
      </c>
    </row>
    <row r="990" spans="1:81" x14ac:dyDescent="0.2">
      <c r="A990" t="s">
        <v>3038</v>
      </c>
      <c r="B990" s="7" t="s">
        <v>3039</v>
      </c>
      <c r="C990" s="7" t="s">
        <v>3040</v>
      </c>
      <c r="D990" s="13">
        <v>43206</v>
      </c>
      <c r="E990" s="14">
        <v>5.666666666666667</v>
      </c>
      <c r="F990" s="7">
        <v>57452</v>
      </c>
      <c r="G990" s="7">
        <v>101134.27458277627</v>
      </c>
      <c r="H990" s="7">
        <v>98146.233666425469</v>
      </c>
      <c r="I990" s="7">
        <v>98139.167900170476</v>
      </c>
      <c r="J990" s="7">
        <v>94372.96024772001</v>
      </c>
      <c r="K990" s="7">
        <v>98146.233666425469</v>
      </c>
      <c r="L990" s="7">
        <v>10518.077406471562</v>
      </c>
      <c r="M990" s="7">
        <v>19052.14727759911</v>
      </c>
      <c r="N990" s="7">
        <v>4281.0882851032111</v>
      </c>
      <c r="O990" s="7">
        <v>64294.920697251582</v>
      </c>
      <c r="P990" s="7">
        <v>98146.233666425469</v>
      </c>
      <c r="Q990" s="7">
        <v>6211.940815796097</v>
      </c>
      <c r="R990" s="7">
        <v>7408.7440918523389</v>
      </c>
      <c r="S990" s="7">
        <v>7307.0886297995203</v>
      </c>
      <c r="T990" s="7">
        <v>6527.5205965954228</v>
      </c>
      <c r="U990" s="7">
        <v>5721.6407611489158</v>
      </c>
      <c r="V990" s="7">
        <v>5476.6004476660419</v>
      </c>
      <c r="W990" s="7">
        <v>5639.5666794719036</v>
      </c>
      <c r="X990" s="7">
        <v>5937.1391016354646</v>
      </c>
      <c r="Y990" s="7">
        <v>50230.241123965694</v>
      </c>
      <c r="Z990" s="8">
        <v>39.343936688153192</v>
      </c>
      <c r="AA990" s="8">
        <v>40.713153796466777</v>
      </c>
      <c r="AB990" s="9">
        <v>76277.418873516959</v>
      </c>
      <c r="AC990" s="9">
        <v>95429.865005435859</v>
      </c>
      <c r="AD990" s="9">
        <v>84144.87723238481</v>
      </c>
      <c r="AE990" s="9">
        <v>104594.52779699974</v>
      </c>
      <c r="AF990" s="10">
        <v>2.3842799937771351</v>
      </c>
      <c r="AG990" s="10">
        <v>2.3887684457910741</v>
      </c>
      <c r="AH990" s="7">
        <v>39526.644902572501</v>
      </c>
      <c r="AI990" s="7">
        <v>40834.005525308959</v>
      </c>
      <c r="AJ990" s="7">
        <v>40755.782245107832</v>
      </c>
      <c r="AK990" s="7">
        <v>41970.790766707803</v>
      </c>
      <c r="AL990" s="9">
        <v>332675.69770973374</v>
      </c>
      <c r="AM990" s="9">
        <v>367445.68781040714</v>
      </c>
      <c r="AN990" s="9">
        <v>1650.6241318386935</v>
      </c>
      <c r="AO990" s="9">
        <v>1733.4445746313991</v>
      </c>
      <c r="AP990" s="7">
        <v>43367.561488905354</v>
      </c>
      <c r="AQ990" s="7">
        <v>2533.5559635963946</v>
      </c>
      <c r="AR990" s="7">
        <v>40834.005525308959</v>
      </c>
      <c r="AS990" s="7">
        <v>18817.131307125579</v>
      </c>
      <c r="AT990" s="7">
        <v>22016.87421818338</v>
      </c>
      <c r="AU990" s="10">
        <v>1.7397650750845697</v>
      </c>
      <c r="AV990" s="10">
        <v>71042</v>
      </c>
      <c r="AW990" s="7">
        <v>79377.752626621106</v>
      </c>
      <c r="AX990" s="7">
        <v>55059.1308003741</v>
      </c>
      <c r="AY990" s="9">
        <v>3.6354693744570183</v>
      </c>
      <c r="AZ990" s="7">
        <v>53328.883388254893</v>
      </c>
      <c r="BA990" s="7">
        <v>3657.1729021834908</v>
      </c>
      <c r="BB990" s="7">
        <v>53241.453529936247</v>
      </c>
      <c r="BC990" s="7">
        <v>21891.377031109019</v>
      </c>
      <c r="BD990" s="7">
        <v>8381.6368407891823</v>
      </c>
      <c r="BE990" s="7">
        <v>13161.964523296556</v>
      </c>
      <c r="BF990" s="7">
        <v>11.002407123043668</v>
      </c>
      <c r="BG990" s="7">
        <v>3309.7298144055603</v>
      </c>
      <c r="BH990" s="7">
        <v>6485.7429132128891</v>
      </c>
      <c r="BI990" s="7">
        <v>1390</v>
      </c>
      <c r="BJ990" s="7">
        <v>3900</v>
      </c>
      <c r="BK990" s="7">
        <v>12064</v>
      </c>
      <c r="BL990" s="7">
        <v>4731</v>
      </c>
      <c r="BM990" s="7">
        <v>5691</v>
      </c>
      <c r="BN990" s="7">
        <v>5963</v>
      </c>
      <c r="BO990" s="7">
        <v>287</v>
      </c>
      <c r="BP990" s="7">
        <v>297</v>
      </c>
      <c r="BQ990" s="7">
        <v>336</v>
      </c>
      <c r="BR990" s="7">
        <v>297</v>
      </c>
      <c r="BS990" s="7">
        <v>119</v>
      </c>
      <c r="BT990" s="7">
        <v>30</v>
      </c>
      <c r="BU990" s="10">
        <v>4</v>
      </c>
      <c r="BV990" s="10">
        <v>3</v>
      </c>
      <c r="BW990" s="10">
        <v>6</v>
      </c>
      <c r="BX990" s="10">
        <v>5</v>
      </c>
      <c r="BY990" s="10">
        <v>1</v>
      </c>
      <c r="BZ990" s="11">
        <v>19</v>
      </c>
      <c r="CA990">
        <f>VLOOKUP(A990,[1]competitor_summary!$B$2:$C$1478,2,FALSE)</f>
        <v>1</v>
      </c>
      <c r="CB990">
        <f>VLOOKUP(A990,[1]competitor_summary!$B$2:$D$1478,3,FALSE)</f>
        <v>0.95769877519595403</v>
      </c>
      <c r="CC990">
        <f>VLOOKUP(A990,[1]competitor_summary!$B$2:$E$1478,4,FALSE)</f>
        <v>4.0999999999999996</v>
      </c>
    </row>
    <row r="991" spans="1:81" x14ac:dyDescent="0.2">
      <c r="A991" t="s">
        <v>3041</v>
      </c>
      <c r="B991" s="7" t="s">
        <v>3042</v>
      </c>
      <c r="C991" s="7" t="s">
        <v>3043</v>
      </c>
      <c r="D991" s="13">
        <v>42646</v>
      </c>
      <c r="E991" s="14">
        <v>7.166666666666667</v>
      </c>
      <c r="F991" s="7">
        <v>26844</v>
      </c>
      <c r="G991" s="7">
        <v>126365.49941199902</v>
      </c>
      <c r="H991" s="7">
        <v>129229.2536828313</v>
      </c>
      <c r="I991" s="7">
        <v>122530.27320999769</v>
      </c>
      <c r="J991" s="7">
        <v>126103.99729793752</v>
      </c>
      <c r="K991" s="7">
        <v>129229.2536828313</v>
      </c>
      <c r="L991" s="7">
        <v>10089.958309382433</v>
      </c>
      <c r="M991" s="7">
        <v>15593.445181860123</v>
      </c>
      <c r="N991" s="7">
        <v>36533.960706509417</v>
      </c>
      <c r="O991" s="7">
        <v>67011.889485079329</v>
      </c>
      <c r="P991" s="7">
        <v>129229.2536828313</v>
      </c>
      <c r="Q991" s="7">
        <v>7102.2517186626792</v>
      </c>
      <c r="R991" s="7">
        <v>6464.3553823416587</v>
      </c>
      <c r="S991" s="7">
        <v>7495.1359904019628</v>
      </c>
      <c r="T991" s="7">
        <v>8684.0783876869828</v>
      </c>
      <c r="U991" s="7">
        <v>9145.1928917486221</v>
      </c>
      <c r="V991" s="7">
        <v>9698.5840223848354</v>
      </c>
      <c r="W991" s="7">
        <v>9452.9504394303076</v>
      </c>
      <c r="X991" s="7">
        <v>9420.5621491896454</v>
      </c>
      <c r="Y991" s="7">
        <v>67463.110981846694</v>
      </c>
      <c r="Z991" s="8">
        <v>41.926472236686074</v>
      </c>
      <c r="AA991" s="8">
        <v>40.718804597438343</v>
      </c>
      <c r="AB991" s="9">
        <v>126077.32729068036</v>
      </c>
      <c r="AC991" s="9">
        <v>157336.2915231818</v>
      </c>
      <c r="AD991" s="9">
        <v>144325.04565816277</v>
      </c>
      <c r="AE991" s="9">
        <v>178070.35220348588</v>
      </c>
      <c r="AF991" s="10">
        <v>2.7603485968679364</v>
      </c>
      <c r="AG991" s="10">
        <v>2.7596870066799672</v>
      </c>
      <c r="AH991" s="7">
        <v>45464.7005328862</v>
      </c>
      <c r="AI991" s="7">
        <v>46774.773177911993</v>
      </c>
      <c r="AJ991" s="7">
        <v>44358.608745512553</v>
      </c>
      <c r="AK991" s="7">
        <v>45760.518802126404</v>
      </c>
      <c r="AL991" s="9">
        <v>576325.92833706504</v>
      </c>
      <c r="AM991" s="9">
        <v>611401.6708885507</v>
      </c>
      <c r="AN991" s="9">
        <v>2155.3459287948144</v>
      </c>
      <c r="AO991" s="9">
        <v>2264.1685485007174</v>
      </c>
      <c r="AP991" s="7">
        <v>48392.875670331996</v>
      </c>
      <c r="AQ991" s="7">
        <v>1618.1024924200028</v>
      </c>
      <c r="AR991" s="7">
        <v>46774.773177911993</v>
      </c>
      <c r="AS991" s="7">
        <v>15241.089374339208</v>
      </c>
      <c r="AT991" s="7">
        <v>31533.683803572785</v>
      </c>
      <c r="AU991" s="10">
        <v>1.9975961267081357</v>
      </c>
      <c r="AV991" s="10">
        <v>93437</v>
      </c>
      <c r="AW991" s="7">
        <v>105520.18910685624</v>
      </c>
      <c r="AX991" s="7">
        <v>74234.603298542323</v>
      </c>
      <c r="AY991" s="9">
        <v>4.4660932214080979</v>
      </c>
      <c r="AZ991" s="7">
        <v>43004.579034028575</v>
      </c>
      <c r="BA991" s="7">
        <v>2895.3646683543338</v>
      </c>
      <c r="BB991" s="7">
        <v>71171.658300230512</v>
      </c>
      <c r="BC991" s="7">
        <v>43682.457156022545</v>
      </c>
      <c r="BD991" s="7">
        <v>6822.304210966453</v>
      </c>
      <c r="BE991" s="7">
        <v>14349.548072193516</v>
      </c>
      <c r="BF991" s="7">
        <v>31.33395960368216</v>
      </c>
      <c r="BG991" s="7">
        <v>2290.6011902107857</v>
      </c>
      <c r="BH991" s="7">
        <v>3995.4137112335302</v>
      </c>
      <c r="BI991" s="7">
        <v>8781</v>
      </c>
      <c r="BJ991" s="7">
        <v>8198</v>
      </c>
      <c r="BK991" s="7">
        <v>8664</v>
      </c>
      <c r="BL991" s="7">
        <v>956</v>
      </c>
      <c r="BM991" s="7">
        <v>8173</v>
      </c>
      <c r="BN991" s="7">
        <v>9210</v>
      </c>
      <c r="BO991" s="7">
        <v>2332</v>
      </c>
      <c r="BP991" s="7">
        <v>1728</v>
      </c>
      <c r="BQ991" s="7">
        <v>1728</v>
      </c>
      <c r="BR991" s="7">
        <v>1946</v>
      </c>
      <c r="BS991" s="7">
        <v>874</v>
      </c>
      <c r="BT991" s="7">
        <v>161</v>
      </c>
      <c r="BU991" s="10">
        <v>1</v>
      </c>
      <c r="BV991" s="10">
        <v>0</v>
      </c>
      <c r="BW991" s="10">
        <v>2</v>
      </c>
      <c r="BX991" s="10">
        <v>3</v>
      </c>
      <c r="BY991" s="10">
        <v>0</v>
      </c>
      <c r="BZ991" s="11">
        <v>6</v>
      </c>
      <c r="CA991">
        <f>VLOOKUP(A991,[1]competitor_summary!$B$2:$C$1478,2,FALSE)</f>
        <v>1</v>
      </c>
      <c r="CB991">
        <f>VLOOKUP(A991,[1]competitor_summary!$B$2:$D$1478,3,FALSE)</f>
        <v>0.139696477755408</v>
      </c>
      <c r="CC991">
        <f>VLOOKUP(A991,[1]competitor_summary!$B$2:$E$1478,4,FALSE)</f>
        <v>4.5</v>
      </c>
    </row>
    <row r="992" spans="1:81" x14ac:dyDescent="0.2">
      <c r="A992" t="s">
        <v>3044</v>
      </c>
      <c r="B992" s="7" t="s">
        <v>3045</v>
      </c>
      <c r="C992" s="7" t="s">
        <v>3046</v>
      </c>
      <c r="D992" s="13">
        <v>44818</v>
      </c>
      <c r="E992" s="14">
        <v>1.25</v>
      </c>
      <c r="F992" s="7">
        <v>13873</v>
      </c>
      <c r="G992" s="7">
        <v>59656.140143637778</v>
      </c>
      <c r="H992" s="7">
        <v>53711.844255844539</v>
      </c>
      <c r="I992" s="7">
        <v>56677.54898934986</v>
      </c>
      <c r="J992" s="7">
        <v>50545.948087385739</v>
      </c>
      <c r="K992" s="7">
        <v>53711.844255844539</v>
      </c>
      <c r="L992" s="7">
        <v>4767.8693742857431</v>
      </c>
      <c r="M992" s="7">
        <v>8101.4319393461919</v>
      </c>
      <c r="N992" s="7">
        <v>1926.5649067131453</v>
      </c>
      <c r="O992" s="7">
        <v>38915.978035499458</v>
      </c>
      <c r="P992" s="7">
        <v>53711.844255844539</v>
      </c>
      <c r="Q992" s="7">
        <v>3142.0371168308193</v>
      </c>
      <c r="R992" s="7">
        <v>2792.4075309227919</v>
      </c>
      <c r="S992" s="7">
        <v>2894.9464039806626</v>
      </c>
      <c r="T992" s="7">
        <v>2815.3228712519049</v>
      </c>
      <c r="U992" s="7">
        <v>2821.3088720376836</v>
      </c>
      <c r="V992" s="7">
        <v>3002.8595656360267</v>
      </c>
      <c r="W992" s="7">
        <v>3296.4966276659979</v>
      </c>
      <c r="X992" s="7">
        <v>3394.9626814599033</v>
      </c>
      <c r="Y992" s="7">
        <v>24160.34166978579</v>
      </c>
      <c r="Z992" s="8">
        <v>41.672050223945092</v>
      </c>
      <c r="AA992" s="8">
        <v>42.88376623802877</v>
      </c>
      <c r="AB992" s="9">
        <v>100379.24385803618</v>
      </c>
      <c r="AC992" s="9">
        <v>144180.94685236865</v>
      </c>
      <c r="AD992" s="9">
        <v>127992.98645563544</v>
      </c>
      <c r="AE992" s="9">
        <v>176040.17594703924</v>
      </c>
      <c r="AF992" s="10">
        <v>2.2628651166277467</v>
      </c>
      <c r="AG992" s="10">
        <v>2.2613429545621462</v>
      </c>
      <c r="AH992" s="7">
        <v>19870.875827677897</v>
      </c>
      <c r="AI992" s="7">
        <v>21222.098124643322</v>
      </c>
      <c r="AJ992" s="7">
        <v>22545.861851373455</v>
      </c>
      <c r="AK992" s="7">
        <v>23868.231695677852</v>
      </c>
      <c r="AL992" s="9">
        <v>727434.43314509315</v>
      </c>
      <c r="AM992" s="9">
        <v>965862.18131293403</v>
      </c>
      <c r="AN992" s="9">
        <v>2368.1909378830383</v>
      </c>
      <c r="AO992" s="9">
        <v>2485.7656292454412</v>
      </c>
      <c r="AP992" s="7">
        <v>24513.647229850059</v>
      </c>
      <c r="AQ992" s="7">
        <v>3291.5491052067373</v>
      </c>
      <c r="AR992" s="7">
        <v>21222.098124643322</v>
      </c>
      <c r="AS992" s="7">
        <v>7158.8811775557697</v>
      </c>
      <c r="AT992" s="7">
        <v>14063.216947087552</v>
      </c>
      <c r="AU992" s="10">
        <v>1.5983090114604781</v>
      </c>
      <c r="AV992" s="10">
        <v>33919</v>
      </c>
      <c r="AW992" s="7">
        <v>46316.219818982296</v>
      </c>
      <c r="AX992" s="7">
        <v>26335.210672064917</v>
      </c>
      <c r="AY992" s="9">
        <v>3.8928487447285969</v>
      </c>
      <c r="AZ992" s="7">
        <v>67268.397676902823</v>
      </c>
      <c r="BA992" s="7">
        <v>6625.0713789839874</v>
      </c>
      <c r="BB992" s="7">
        <v>25369.780483821116</v>
      </c>
      <c r="BC992" s="7">
        <v>12233.228614642867</v>
      </c>
      <c r="BD992" s="7">
        <v>4550.7368079914013</v>
      </c>
      <c r="BE992" s="7">
        <v>6461.0874050965067</v>
      </c>
      <c r="BF992" s="7">
        <v>58.080153953284025</v>
      </c>
      <c r="BG992" s="7">
        <v>961.74623108119704</v>
      </c>
      <c r="BH992" s="7">
        <v>1104.90127105586</v>
      </c>
      <c r="BI992" s="7">
        <v>17076</v>
      </c>
      <c r="BJ992" s="7">
        <v>11641</v>
      </c>
      <c r="BK992" s="7">
        <v>4911</v>
      </c>
      <c r="BL992" s="7">
        <v>5619</v>
      </c>
      <c r="BM992" s="7">
        <v>24717</v>
      </c>
      <c r="BN992" s="7">
        <v>15397</v>
      </c>
      <c r="BO992" s="7">
        <v>4493</v>
      </c>
      <c r="BP992" s="7">
        <v>3158</v>
      </c>
      <c r="BQ992" s="7">
        <v>3346</v>
      </c>
      <c r="BR992" s="7">
        <v>3178</v>
      </c>
      <c r="BS992" s="7">
        <v>2017</v>
      </c>
      <c r="BT992" s="7">
        <v>875</v>
      </c>
      <c r="BU992" s="10">
        <v>0</v>
      </c>
      <c r="BV992" s="10">
        <v>1</v>
      </c>
      <c r="BW992" s="10">
        <v>7</v>
      </c>
      <c r="BX992" s="10">
        <v>0</v>
      </c>
      <c r="BY992" s="10">
        <v>0</v>
      </c>
      <c r="BZ992" s="11">
        <v>8</v>
      </c>
      <c r="CA992">
        <f>VLOOKUP(A992,[1]competitor_summary!$B$2:$C$1478,2,FALSE)</f>
        <v>2</v>
      </c>
      <c r="CB992">
        <f>VLOOKUP(A992,[1]competitor_summary!$B$2:$D$1478,3,FALSE)</f>
        <v>6.0103444608819299E-2</v>
      </c>
      <c r="CC992">
        <f>VLOOKUP(A992,[1]competitor_summary!$B$2:$E$1478,4,FALSE)</f>
        <v>4</v>
      </c>
    </row>
    <row r="993" spans="1:81" x14ac:dyDescent="0.2">
      <c r="A993" t="s">
        <v>3047</v>
      </c>
      <c r="B993" s="7" t="s">
        <v>3048</v>
      </c>
      <c r="C993" s="7" t="s">
        <v>3049</v>
      </c>
      <c r="D993" s="13">
        <v>44684</v>
      </c>
      <c r="E993" s="14">
        <v>1.5833333333333333</v>
      </c>
      <c r="F993" s="7">
        <v>87074</v>
      </c>
      <c r="G993" s="7">
        <v>13671.143545069383</v>
      </c>
      <c r="H993" s="7">
        <v>13929.568323116284</v>
      </c>
      <c r="I993" s="7">
        <v>13746.524086887599</v>
      </c>
      <c r="J993" s="7">
        <v>13842.95343677589</v>
      </c>
      <c r="K993" s="7">
        <v>13929.568323116284</v>
      </c>
      <c r="L993" s="7">
        <v>130.7184928113129</v>
      </c>
      <c r="M993" s="7">
        <v>2678.4006023268448</v>
      </c>
      <c r="N993" s="7">
        <v>95.641762287938036</v>
      </c>
      <c r="O993" s="7">
        <v>11024.807465690188</v>
      </c>
      <c r="P993" s="7">
        <v>13929.568323116284</v>
      </c>
      <c r="Q993" s="7">
        <v>912.69113133952487</v>
      </c>
      <c r="R993" s="7">
        <v>851.68489436910022</v>
      </c>
      <c r="S993" s="7">
        <v>848.9716483715456</v>
      </c>
      <c r="T993" s="7">
        <v>877.02204535575584</v>
      </c>
      <c r="U993" s="7">
        <v>745.6335882851854</v>
      </c>
      <c r="V993" s="7">
        <v>747.77903873927426</v>
      </c>
      <c r="W993" s="7">
        <v>742.55475456104614</v>
      </c>
      <c r="X993" s="7">
        <v>779.37723817501683</v>
      </c>
      <c r="Y993" s="7">
        <v>6505.7143391964491</v>
      </c>
      <c r="Z993" s="8">
        <v>36.407761976839971</v>
      </c>
      <c r="AA993" s="8">
        <v>38.740577816960091</v>
      </c>
      <c r="AB993" s="9">
        <v>59788.352129871739</v>
      </c>
      <c r="AC993" s="9">
        <v>72972.028029334222</v>
      </c>
      <c r="AD993" s="9">
        <v>66739.191931960275</v>
      </c>
      <c r="AE993" s="9">
        <v>81472.661140053198</v>
      </c>
      <c r="AF993" s="10">
        <v>2.6186829023885876</v>
      </c>
      <c r="AG993" s="10">
        <v>2.6188048220199169</v>
      </c>
      <c r="AH993" s="7">
        <v>5123.7109335099813</v>
      </c>
      <c r="AI993" s="7">
        <v>5159.3612954188138</v>
      </c>
      <c r="AJ993" s="7">
        <v>5088.6887724435655</v>
      </c>
      <c r="AK993" s="7">
        <v>5059.0963800064055</v>
      </c>
      <c r="AL993" s="9">
        <v>228964.38697708113</v>
      </c>
      <c r="AM993" s="9">
        <v>299185.77837845474</v>
      </c>
      <c r="AN993" s="9">
        <v>916.03319448250613</v>
      </c>
      <c r="AO993" s="9">
        <v>932.03683705863</v>
      </c>
      <c r="AP993" s="7">
        <v>5649.3785750534153</v>
      </c>
      <c r="AQ993" s="7">
        <v>490.01727963460144</v>
      </c>
      <c r="AR993" s="7">
        <v>5159.3612954188138</v>
      </c>
      <c r="AS993" s="7">
        <v>2006.8447229395388</v>
      </c>
      <c r="AT993" s="7">
        <v>3152.5165724792751</v>
      </c>
      <c r="AU993" s="10">
        <v>1.9320867437721878</v>
      </c>
      <c r="AV993" s="10">
        <v>9968</v>
      </c>
      <c r="AW993" s="7">
        <v>10938.996337382705</v>
      </c>
      <c r="AX993" s="7">
        <v>6638.1628419343615</v>
      </c>
      <c r="AY993" s="9">
        <v>4.8248732560953744</v>
      </c>
      <c r="AZ993" s="7">
        <v>4113.68705392431</v>
      </c>
      <c r="BA993" s="7">
        <v>405.21897173073376</v>
      </c>
      <c r="BB993" s="7">
        <v>6360.9189110768493</v>
      </c>
      <c r="BC993" s="7">
        <v>1898.5533664918039</v>
      </c>
      <c r="BD993" s="7">
        <v>932.40578356245533</v>
      </c>
      <c r="BE993" s="7">
        <v>1302.7594427433796</v>
      </c>
      <c r="BF993" s="7">
        <v>38.035159480641596</v>
      </c>
      <c r="BG993" s="7">
        <v>616.79293599340599</v>
      </c>
      <c r="BH993" s="7">
        <v>1572.3722228051629</v>
      </c>
      <c r="BI993" s="7">
        <v>5620</v>
      </c>
      <c r="BJ993" s="7">
        <v>6004</v>
      </c>
      <c r="BK993" s="7">
        <v>9562</v>
      </c>
      <c r="BL993" s="7">
        <v>10070</v>
      </c>
      <c r="BM993" s="7">
        <v>1586</v>
      </c>
      <c r="BN993" s="7">
        <v>4807</v>
      </c>
      <c r="BO993" s="7">
        <v>1039</v>
      </c>
      <c r="BP993" s="7">
        <v>1316</v>
      </c>
      <c r="BQ993" s="7">
        <v>1316</v>
      </c>
      <c r="BR993" s="7">
        <v>1153</v>
      </c>
      <c r="BS993" s="7">
        <v>655</v>
      </c>
      <c r="BT993" s="7">
        <v>131</v>
      </c>
      <c r="BU993" s="10">
        <v>1</v>
      </c>
      <c r="BV993" s="10">
        <v>0</v>
      </c>
      <c r="BW993" s="10">
        <v>1</v>
      </c>
      <c r="BX993" s="10">
        <v>1</v>
      </c>
      <c r="BY993" s="10">
        <v>0</v>
      </c>
      <c r="BZ993" s="11">
        <v>3</v>
      </c>
      <c r="CA993">
        <f>VLOOKUP(A993,[1]competitor_summary!$B$2:$C$1478,2,FALSE)</f>
        <v>0</v>
      </c>
      <c r="CB993">
        <f>VLOOKUP(A993,[1]competitor_summary!$B$2:$D$1478,3,FALSE)</f>
        <v>10</v>
      </c>
      <c r="CC993">
        <f>VLOOKUP(A993,[1]competitor_summary!$B$2:$E$1478,4,FALSE)</f>
        <v>0</v>
      </c>
    </row>
    <row r="994" spans="1:81" x14ac:dyDescent="0.2">
      <c r="A994" t="s">
        <v>3050</v>
      </c>
      <c r="B994" s="7" t="s">
        <v>3051</v>
      </c>
      <c r="C994" s="7" t="s">
        <v>3052</v>
      </c>
      <c r="D994" s="13">
        <v>44945</v>
      </c>
      <c r="E994" s="14">
        <v>0.91666666666666663</v>
      </c>
      <c r="F994" s="7">
        <v>2152</v>
      </c>
      <c r="G994" s="7">
        <v>94147.737120911363</v>
      </c>
      <c r="H994" s="7">
        <v>88189.558955320041</v>
      </c>
      <c r="I994" s="7">
        <v>90175.639436896192</v>
      </c>
      <c r="J994" s="7">
        <v>87901.999279217795</v>
      </c>
      <c r="K994" s="7">
        <v>88189.558955320041</v>
      </c>
      <c r="L994" s="7">
        <v>14732.032974348986</v>
      </c>
      <c r="M994" s="7">
        <v>22129.793683397351</v>
      </c>
      <c r="N994" s="7">
        <v>5891.9319450153271</v>
      </c>
      <c r="O994" s="7">
        <v>45435.800352558377</v>
      </c>
      <c r="P994" s="7">
        <v>88189.558955320041</v>
      </c>
      <c r="Q994" s="7">
        <v>5797.861448073294</v>
      </c>
      <c r="R994" s="7">
        <v>6894.4226638729451</v>
      </c>
      <c r="S994" s="7">
        <v>7253.8227208651369</v>
      </c>
      <c r="T994" s="7">
        <v>6638.1493103547255</v>
      </c>
      <c r="U994" s="7">
        <v>5597.9823391580721</v>
      </c>
      <c r="V994" s="7">
        <v>5382.818382927333</v>
      </c>
      <c r="W994" s="7">
        <v>5110.3929613649379</v>
      </c>
      <c r="X994" s="7">
        <v>5186.2907198006287</v>
      </c>
      <c r="Y994" s="7">
        <v>47861.740546417073</v>
      </c>
      <c r="Z994" s="8">
        <v>37.583743093839722</v>
      </c>
      <c r="AA994" s="8">
        <v>38.42055454558438</v>
      </c>
      <c r="AB994" s="9">
        <v>87599.245411034426</v>
      </c>
      <c r="AC994" s="9">
        <v>103545.50217399588</v>
      </c>
      <c r="AD994" s="9">
        <v>98909.085265295609</v>
      </c>
      <c r="AE994" s="9">
        <v>117104.86586759241</v>
      </c>
      <c r="AF994" s="10">
        <v>2.7912468740982019</v>
      </c>
      <c r="AG994" s="10">
        <v>2.7848283260920614</v>
      </c>
      <c r="AH994" s="7">
        <v>31282.608694720082</v>
      </c>
      <c r="AI994" s="7">
        <v>31564.886265386594</v>
      </c>
      <c r="AJ994" s="7">
        <v>32352.729778252309</v>
      </c>
      <c r="AK994" s="7">
        <v>33836.407717542257</v>
      </c>
      <c r="AL994" s="9">
        <v>476531.0479154241</v>
      </c>
      <c r="AM994" s="9">
        <v>530317.60472660721</v>
      </c>
      <c r="AN994" s="9">
        <v>2116.3058859459939</v>
      </c>
      <c r="AO994" s="9">
        <v>2147.5638455927169</v>
      </c>
      <c r="AP994" s="7">
        <v>32648.306750828866</v>
      </c>
      <c r="AQ994" s="7">
        <v>1083.4204854422715</v>
      </c>
      <c r="AR994" s="7">
        <v>31564.886265386594</v>
      </c>
      <c r="AS994" s="7">
        <v>8915.7016995553859</v>
      </c>
      <c r="AT994" s="7">
        <v>22649.184565831209</v>
      </c>
      <c r="AU994" s="10">
        <v>2.0618426866633714</v>
      </c>
      <c r="AV994" s="10">
        <v>65082</v>
      </c>
      <c r="AW994" s="7">
        <v>70844.341911615105</v>
      </c>
      <c r="AX994" s="7">
        <v>51982.895385791897</v>
      </c>
      <c r="AY994" s="9">
        <v>3.6483319834575494</v>
      </c>
      <c r="AZ994" s="7">
        <v>6932.2533675388258</v>
      </c>
      <c r="BA994" s="7">
        <v>996.52826996226213</v>
      </c>
      <c r="BB994" s="7">
        <v>50136.945112449815</v>
      </c>
      <c r="BC994" s="7">
        <v>18389.051114513539</v>
      </c>
      <c r="BD994" s="7">
        <v>8774.3643701106776</v>
      </c>
      <c r="BE994" s="7">
        <v>10885.429452635581</v>
      </c>
      <c r="BF994" s="7">
        <v>56.514914384111762</v>
      </c>
      <c r="BG994" s="7">
        <v>5085.8834993743803</v>
      </c>
      <c r="BH994" s="7">
        <v>6945.7017614315264</v>
      </c>
      <c r="BI994" s="7">
        <v>9176</v>
      </c>
      <c r="BJ994" s="7">
        <v>9326</v>
      </c>
      <c r="BK994" s="7">
        <v>8905</v>
      </c>
      <c r="BL994" s="7">
        <v>8850</v>
      </c>
      <c r="BM994" s="7">
        <v>9387</v>
      </c>
      <c r="BN994" s="7">
        <v>12585</v>
      </c>
      <c r="BO994" s="7">
        <v>1802</v>
      </c>
      <c r="BP994" s="7">
        <v>1482</v>
      </c>
      <c r="BQ994" s="7">
        <v>2196</v>
      </c>
      <c r="BR994" s="7">
        <v>2044</v>
      </c>
      <c r="BS994" s="7">
        <v>1242</v>
      </c>
      <c r="BT994" s="7">
        <v>399</v>
      </c>
      <c r="BU994" s="10">
        <v>0</v>
      </c>
      <c r="BV994" s="10">
        <v>0</v>
      </c>
      <c r="BW994" s="10">
        <v>2</v>
      </c>
      <c r="BX994" s="10">
        <v>1</v>
      </c>
      <c r="BY994" s="10">
        <v>0</v>
      </c>
      <c r="BZ994" s="11">
        <v>3</v>
      </c>
      <c r="CA994">
        <f>VLOOKUP(A994,[1]competitor_summary!$B$2:$C$1478,2,FALSE)</f>
        <v>0</v>
      </c>
      <c r="CB994">
        <f>VLOOKUP(A994,[1]competitor_summary!$B$2:$D$1478,3,FALSE)</f>
        <v>10</v>
      </c>
      <c r="CC994">
        <f>VLOOKUP(A994,[1]competitor_summary!$B$2:$E$1478,4,FALSE)</f>
        <v>0</v>
      </c>
    </row>
    <row r="995" spans="1:81" x14ac:dyDescent="0.2">
      <c r="A995" t="s">
        <v>3053</v>
      </c>
      <c r="B995" s="7" t="s">
        <v>3054</v>
      </c>
      <c r="C995" s="7" t="s">
        <v>3055</v>
      </c>
      <c r="D995" s="13">
        <v>42685</v>
      </c>
      <c r="E995" s="14">
        <v>7.083333333333333</v>
      </c>
      <c r="F995" s="7">
        <v>11487</v>
      </c>
      <c r="G995" s="7">
        <v>122463.299735473</v>
      </c>
      <c r="H995" s="7">
        <v>117599.5371582259</v>
      </c>
      <c r="I995" s="7">
        <v>117586.49300746573</v>
      </c>
      <c r="J995" s="7">
        <v>116797.00160636054</v>
      </c>
      <c r="K995" s="7">
        <v>117599.5371582259</v>
      </c>
      <c r="L995" s="7">
        <v>5118.5933959116228</v>
      </c>
      <c r="M995" s="7">
        <v>26333.699219044996</v>
      </c>
      <c r="N995" s="7">
        <v>4670.3590572762769</v>
      </c>
      <c r="O995" s="7">
        <v>81476.885485993</v>
      </c>
      <c r="P995" s="7">
        <v>117599.5371582259</v>
      </c>
      <c r="Q995" s="7">
        <v>8096.4037551276851</v>
      </c>
      <c r="R995" s="7">
        <v>8115.7480235022958</v>
      </c>
      <c r="S995" s="7">
        <v>7497.1889388523996</v>
      </c>
      <c r="T995" s="7">
        <v>7143.2115545782726</v>
      </c>
      <c r="U995" s="7">
        <v>6619.0979108442552</v>
      </c>
      <c r="V995" s="7">
        <v>6901.3842834865209</v>
      </c>
      <c r="W995" s="7">
        <v>7197.2523869122379</v>
      </c>
      <c r="X995" s="7">
        <v>7675.2320015977602</v>
      </c>
      <c r="Y995" s="7">
        <v>59245.518854901427</v>
      </c>
      <c r="Z995" s="8">
        <v>39.505114831375884</v>
      </c>
      <c r="AA995" s="8">
        <v>40.779245064678278</v>
      </c>
      <c r="AB995" s="9">
        <v>80701.040705866602</v>
      </c>
      <c r="AC995" s="9">
        <v>97460.951467174571</v>
      </c>
      <c r="AD995" s="9">
        <v>93263.890905924636</v>
      </c>
      <c r="AE995" s="9">
        <v>112325.40072946457</v>
      </c>
      <c r="AF995" s="10">
        <v>2.6795586821846831</v>
      </c>
      <c r="AG995" s="10">
        <v>2.6763778753325198</v>
      </c>
      <c r="AH995" s="7">
        <v>42543.269367447356</v>
      </c>
      <c r="AI995" s="7">
        <v>42916.457666753326</v>
      </c>
      <c r="AJ995" s="7">
        <v>42960.767345290631</v>
      </c>
      <c r="AK995" s="7">
        <v>44809.596675958717</v>
      </c>
      <c r="AL995" s="9">
        <v>423382.26621896139</v>
      </c>
      <c r="AM995" s="9">
        <v>466780.62412984698</v>
      </c>
      <c r="AN995" s="9">
        <v>1808.9020075366118</v>
      </c>
      <c r="AO995" s="9">
        <v>1823.1312826830599</v>
      </c>
      <c r="AP995" s="7">
        <v>45131.164528793888</v>
      </c>
      <c r="AQ995" s="7">
        <v>2214.7068620405626</v>
      </c>
      <c r="AR995" s="7">
        <v>42916.457666753326</v>
      </c>
      <c r="AS995" s="7">
        <v>14681.477556370664</v>
      </c>
      <c r="AT995" s="7">
        <v>28234.980110382661</v>
      </c>
      <c r="AU995" s="10">
        <v>2.0155047113125777</v>
      </c>
      <c r="AV995" s="10">
        <v>86498</v>
      </c>
      <c r="AW995" s="7">
        <v>96210.946098787943</v>
      </c>
      <c r="AX995" s="7">
        <v>61549.738530550618</v>
      </c>
      <c r="AY995" s="9">
        <v>2.8284611134243018</v>
      </c>
      <c r="AZ995" s="7">
        <v>35146.210731490341</v>
      </c>
      <c r="BA995" s="7">
        <v>3273.5993725205481</v>
      </c>
      <c r="BB995" s="7">
        <v>60265.467748312978</v>
      </c>
      <c r="BC995" s="7">
        <v>23322.037677158834</v>
      </c>
      <c r="BD995" s="7">
        <v>8779.8528912309557</v>
      </c>
      <c r="BE995" s="7">
        <v>15151.605561567936</v>
      </c>
      <c r="BF995" s="7">
        <v>154.42501505464315</v>
      </c>
      <c r="BG995" s="7">
        <v>5464.5426984983496</v>
      </c>
      <c r="BH995" s="7">
        <v>7393.0039048022591</v>
      </c>
      <c r="BI995" s="7">
        <v>19435</v>
      </c>
      <c r="BJ995" s="7">
        <v>19356</v>
      </c>
      <c r="BK995" s="7">
        <v>7998</v>
      </c>
      <c r="BL995" s="7">
        <v>9504</v>
      </c>
      <c r="BM995" s="7">
        <v>19196</v>
      </c>
      <c r="BN995" s="7">
        <v>9140</v>
      </c>
      <c r="BO995" s="7">
        <v>4765</v>
      </c>
      <c r="BP995" s="7">
        <v>3606</v>
      </c>
      <c r="BQ995" s="7">
        <v>4395</v>
      </c>
      <c r="BR995" s="7">
        <v>3760</v>
      </c>
      <c r="BS995" s="7">
        <v>2092</v>
      </c>
      <c r="BT995" s="7">
        <v>795</v>
      </c>
      <c r="BU995" s="10">
        <v>3</v>
      </c>
      <c r="BV995" s="10">
        <v>2</v>
      </c>
      <c r="BW995" s="10">
        <v>2</v>
      </c>
      <c r="BX995" s="10">
        <v>4</v>
      </c>
      <c r="BY995" s="10">
        <v>0</v>
      </c>
      <c r="BZ995" s="11">
        <v>11</v>
      </c>
      <c r="CA995">
        <f>VLOOKUP(A995,[1]competitor_summary!$B$2:$C$1478,2,FALSE)</f>
        <v>3</v>
      </c>
      <c r="CB995">
        <f>VLOOKUP(A995,[1]competitor_summary!$B$2:$D$1478,3,FALSE)</f>
        <v>1.61666031753669E-2</v>
      </c>
      <c r="CC995">
        <f>VLOOKUP(A995,[1]competitor_summary!$B$2:$E$1478,4,FALSE)</f>
        <v>2.5</v>
      </c>
    </row>
    <row r="996" spans="1:81" x14ac:dyDescent="0.2">
      <c r="A996" t="s">
        <v>3056</v>
      </c>
      <c r="B996" s="7" t="s">
        <v>1865</v>
      </c>
      <c r="C996" s="7" t="s">
        <v>1866</v>
      </c>
      <c r="D996" s="13">
        <v>42685</v>
      </c>
      <c r="E996" s="14">
        <v>7.083333333333333</v>
      </c>
      <c r="F996" s="7">
        <v>10886</v>
      </c>
      <c r="G996" s="7">
        <v>112660.66029601218</v>
      </c>
      <c r="H996" s="7">
        <v>105816.22336287075</v>
      </c>
      <c r="I996" s="7">
        <v>107323.03273145761</v>
      </c>
      <c r="J996" s="7">
        <v>104925.00181295001</v>
      </c>
      <c r="K996" s="7">
        <v>105816.22336287075</v>
      </c>
      <c r="L996" s="7">
        <v>7012.4191461298615</v>
      </c>
      <c r="M996" s="7">
        <v>30825.112426522421</v>
      </c>
      <c r="N996" s="7">
        <v>4580.5673560707364</v>
      </c>
      <c r="O996" s="7">
        <v>63398.124434147729</v>
      </c>
      <c r="P996" s="7">
        <v>105816.22336287075</v>
      </c>
      <c r="Q996" s="7">
        <v>7253.5339393822942</v>
      </c>
      <c r="R996" s="7">
        <v>7562.5406372991856</v>
      </c>
      <c r="S996" s="7">
        <v>7122.3669742294587</v>
      </c>
      <c r="T996" s="7">
        <v>6665.822174462257</v>
      </c>
      <c r="U996" s="7">
        <v>6002.8981568962336</v>
      </c>
      <c r="V996" s="7">
        <v>6092.2716610466596</v>
      </c>
      <c r="W996" s="7">
        <v>6257.6327790236101</v>
      </c>
      <c r="X996" s="7">
        <v>6614.9753518754151</v>
      </c>
      <c r="Y996" s="7">
        <v>53572.041674215114</v>
      </c>
      <c r="Z996" s="8">
        <v>37.611639932868748</v>
      </c>
      <c r="AA996" s="8">
        <v>39.209113512202485</v>
      </c>
      <c r="AB996" s="9">
        <v>71995.754374433542</v>
      </c>
      <c r="AC996" s="9">
        <v>88502.128580691337</v>
      </c>
      <c r="AD996" s="9">
        <v>82426.647372500142</v>
      </c>
      <c r="AE996" s="9">
        <v>101750.52935413578</v>
      </c>
      <c r="AF996" s="10">
        <v>2.8179143761509047</v>
      </c>
      <c r="AG996" s="10">
        <v>2.8196964865440615</v>
      </c>
      <c r="AH996" s="7">
        <v>37013.869496638887</v>
      </c>
      <c r="AI996" s="7">
        <v>37315.187615519157</v>
      </c>
      <c r="AJ996" s="7">
        <v>37825.461712494027</v>
      </c>
      <c r="AK996" s="7">
        <v>39701.001820267877</v>
      </c>
      <c r="AL996" s="9">
        <v>389672.47267047781</v>
      </c>
      <c r="AM996" s="9">
        <v>414462.88941799977</v>
      </c>
      <c r="AN996" s="9">
        <v>1755.2354606064466</v>
      </c>
      <c r="AO996" s="9">
        <v>1764.8292906849244</v>
      </c>
      <c r="AP996" s="7">
        <v>39173.807645599591</v>
      </c>
      <c r="AQ996" s="7">
        <v>1858.6200300804339</v>
      </c>
      <c r="AR996" s="7">
        <v>37315.187615519157</v>
      </c>
      <c r="AS996" s="7">
        <v>13885.421796187526</v>
      </c>
      <c r="AT996" s="7">
        <v>23429.765819331631</v>
      </c>
      <c r="AU996" s="10">
        <v>1.9583182956689211</v>
      </c>
      <c r="AV996" s="10">
        <v>73075</v>
      </c>
      <c r="AW996" s="7">
        <v>84615.134717244422</v>
      </c>
      <c r="AX996" s="7">
        <v>54343.902878168505</v>
      </c>
      <c r="AY996" s="9">
        <v>3.4104020572416611</v>
      </c>
      <c r="AZ996" s="7">
        <v>23809.161728124876</v>
      </c>
      <c r="BA996" s="7">
        <v>1890.8496172614832</v>
      </c>
      <c r="BB996" s="7">
        <v>52979.807683171937</v>
      </c>
      <c r="BC996" s="7">
        <v>18005.425068223616</v>
      </c>
      <c r="BD996" s="7">
        <v>8866.4998273770325</v>
      </c>
      <c r="BE996" s="7">
        <v>13666.777191480156</v>
      </c>
      <c r="BF996" s="7">
        <v>212.50990558415651</v>
      </c>
      <c r="BG996" s="7">
        <v>5457.4625024539419</v>
      </c>
      <c r="BH996" s="7">
        <v>6771.1331880530342</v>
      </c>
      <c r="BI996" s="7">
        <v>8823</v>
      </c>
      <c r="BJ996" s="7">
        <v>8963</v>
      </c>
      <c r="BK996" s="7">
        <v>174</v>
      </c>
      <c r="BL996" s="7">
        <v>8962</v>
      </c>
      <c r="BM996" s="7">
        <v>10066</v>
      </c>
      <c r="BN996" s="7">
        <v>8751</v>
      </c>
      <c r="BO996" s="7">
        <v>1980</v>
      </c>
      <c r="BP996" s="7">
        <v>1616</v>
      </c>
      <c r="BQ996" s="7">
        <v>1992</v>
      </c>
      <c r="BR996" s="7">
        <v>1772</v>
      </c>
      <c r="BS996" s="7">
        <v>1016</v>
      </c>
      <c r="BT996" s="7">
        <v>435</v>
      </c>
      <c r="BU996" s="10">
        <v>3</v>
      </c>
      <c r="BV996" s="10">
        <v>0</v>
      </c>
      <c r="BW996" s="10">
        <v>1</v>
      </c>
      <c r="BX996" s="10">
        <v>4</v>
      </c>
      <c r="BY996" s="10">
        <v>0</v>
      </c>
      <c r="BZ996" s="11">
        <v>8</v>
      </c>
      <c r="CA996">
        <f>VLOOKUP(A996,[1]competitor_summary!$B$2:$C$1478,2,FALSE)</f>
        <v>2</v>
      </c>
      <c r="CB996">
        <f>VLOOKUP(A996,[1]competitor_summary!$B$2:$D$1478,3,FALSE)</f>
        <v>1.2665733948913901E-2</v>
      </c>
      <c r="CC996">
        <f>VLOOKUP(A996,[1]competitor_summary!$B$2:$E$1478,4,FALSE)</f>
        <v>4</v>
      </c>
    </row>
    <row r="997" spans="1:81" x14ac:dyDescent="0.2">
      <c r="A997" t="s">
        <v>3057</v>
      </c>
      <c r="B997" s="7" t="s">
        <v>3058</v>
      </c>
      <c r="C997" s="7" t="s">
        <v>3059</v>
      </c>
      <c r="D997" s="13">
        <v>42626</v>
      </c>
      <c r="E997" s="14">
        <v>7.25</v>
      </c>
      <c r="F997" s="7">
        <v>4259</v>
      </c>
      <c r="G997" s="7">
        <v>37536.532749683131</v>
      </c>
      <c r="H997" s="7">
        <v>37713.217008355539</v>
      </c>
      <c r="I997" s="7">
        <v>37418.844800364343</v>
      </c>
      <c r="J997" s="7">
        <v>38834.698035825917</v>
      </c>
      <c r="K997" s="7">
        <v>37713.217008355539</v>
      </c>
      <c r="L997" s="7">
        <v>6891.5111360019073</v>
      </c>
      <c r="M997" s="7">
        <v>9996.9454703840893</v>
      </c>
      <c r="N997" s="7">
        <v>807.32911919523031</v>
      </c>
      <c r="O997" s="7">
        <v>20017.431282774312</v>
      </c>
      <c r="P997" s="7">
        <v>37713.217008355539</v>
      </c>
      <c r="Q997" s="7">
        <v>2967.2272685733624</v>
      </c>
      <c r="R997" s="7">
        <v>2940.7860300291795</v>
      </c>
      <c r="S997" s="7">
        <v>2711.8811761084944</v>
      </c>
      <c r="T997" s="7">
        <v>2453.5188714289106</v>
      </c>
      <c r="U997" s="7">
        <v>2025.5795196215622</v>
      </c>
      <c r="V997" s="7">
        <v>1962.7232866728446</v>
      </c>
      <c r="W997" s="7">
        <v>2000.5976009693695</v>
      </c>
      <c r="X997" s="7">
        <v>2315.6164385982556</v>
      </c>
      <c r="Y997" s="7">
        <v>19377.930192001979</v>
      </c>
      <c r="Z997" s="8">
        <v>35.73900529133455</v>
      </c>
      <c r="AA997" s="8">
        <v>37.846901027977729</v>
      </c>
      <c r="AB997" s="9">
        <v>44514.052833055379</v>
      </c>
      <c r="AC997" s="9">
        <v>57746.72668295625</v>
      </c>
      <c r="AD997" s="9">
        <v>46397.503952772022</v>
      </c>
      <c r="AE997" s="9">
        <v>60585.128433519989</v>
      </c>
      <c r="AF997" s="10">
        <v>2.2822101474978265</v>
      </c>
      <c r="AG997" s="10">
        <v>2.2830991509988299</v>
      </c>
      <c r="AH997" s="7">
        <v>16310.519312594086</v>
      </c>
      <c r="AI997" s="7">
        <v>15811.316356989846</v>
      </c>
      <c r="AJ997" s="7">
        <v>15676.548436766345</v>
      </c>
      <c r="AK997" s="7">
        <v>15721.670471277088</v>
      </c>
      <c r="AL997" s="9">
        <v>123688.64198849877</v>
      </c>
      <c r="AM997" s="9">
        <v>181883.40996877279</v>
      </c>
      <c r="AN997" s="9">
        <v>938.4998562703455</v>
      </c>
      <c r="AO997" s="9">
        <v>908.37191150587137</v>
      </c>
      <c r="AP997" s="7">
        <v>19858.309631521843</v>
      </c>
      <c r="AQ997" s="7">
        <v>4046.9932745319966</v>
      </c>
      <c r="AR997" s="7">
        <v>15811.316356989846</v>
      </c>
      <c r="AS997" s="7">
        <v>9151.3708355522831</v>
      </c>
      <c r="AT997" s="7">
        <v>6659.945521437563</v>
      </c>
      <c r="AU997" s="10">
        <v>1.378702530215258</v>
      </c>
      <c r="AV997" s="10">
        <v>21799</v>
      </c>
      <c r="AW997" s="7">
        <v>29686.813022399438</v>
      </c>
      <c r="AX997" s="7">
        <v>17607.474320541252</v>
      </c>
      <c r="AY997" s="9">
        <v>5.7178526599423467</v>
      </c>
      <c r="AZ997" s="7">
        <v>18882.181176312472</v>
      </c>
      <c r="BA997" s="7">
        <v>1562.2246090276749</v>
      </c>
      <c r="BB997" s="7">
        <v>16743.766783870407</v>
      </c>
      <c r="BC997" s="7">
        <v>5300.7883967182133</v>
      </c>
      <c r="BD997" s="7">
        <v>4108.0816529991571</v>
      </c>
      <c r="BE997" s="7">
        <v>3482.461010457715</v>
      </c>
      <c r="BF997" s="7">
        <v>50.81623498024419</v>
      </c>
      <c r="BG997" s="7">
        <v>1411.0258768855128</v>
      </c>
      <c r="BH997" s="7">
        <v>2390.5936118295649</v>
      </c>
      <c r="BI997" s="7">
        <v>9099</v>
      </c>
      <c r="BJ997" s="7">
        <v>8363</v>
      </c>
      <c r="BK997" s="7">
        <v>9067</v>
      </c>
      <c r="BL997" s="7">
        <v>8101</v>
      </c>
      <c r="BM997" s="7">
        <v>9009</v>
      </c>
      <c r="BN997" s="7">
        <v>7924</v>
      </c>
      <c r="BO997" s="7">
        <v>1679</v>
      </c>
      <c r="BP997" s="7">
        <v>2273</v>
      </c>
      <c r="BQ997" s="7">
        <v>2091</v>
      </c>
      <c r="BR997" s="7">
        <v>1833</v>
      </c>
      <c r="BS997" s="7">
        <v>948</v>
      </c>
      <c r="BT997" s="7">
        <v>264</v>
      </c>
      <c r="BU997" s="10">
        <v>2</v>
      </c>
      <c r="BV997" s="10">
        <v>1</v>
      </c>
      <c r="BW997" s="10">
        <v>2</v>
      </c>
      <c r="BX997" s="10">
        <v>2</v>
      </c>
      <c r="BY997" s="10">
        <v>0</v>
      </c>
      <c r="BZ997" s="11">
        <v>7</v>
      </c>
      <c r="CA997">
        <f>VLOOKUP(A997,[1]competitor_summary!$B$2:$C$1478,2,FALSE)</f>
        <v>3</v>
      </c>
      <c r="CB997">
        <f>VLOOKUP(A997,[1]competitor_summary!$B$2:$D$1478,3,FALSE)</f>
        <v>1.3923191871209001E-3</v>
      </c>
      <c r="CC997">
        <f>VLOOKUP(A997,[1]competitor_summary!$B$2:$E$1478,4,FALSE)</f>
        <v>4.0999999999999996</v>
      </c>
    </row>
    <row r="998" spans="1:81" x14ac:dyDescent="0.2">
      <c r="A998" t="s">
        <v>3060</v>
      </c>
      <c r="B998" s="7" t="s">
        <v>3061</v>
      </c>
      <c r="C998" s="7" t="s">
        <v>3062</v>
      </c>
      <c r="D998" s="13">
        <v>43836</v>
      </c>
      <c r="E998" s="14">
        <v>3.9166666666666665</v>
      </c>
      <c r="F998" s="7">
        <v>53878</v>
      </c>
      <c r="G998" s="7">
        <v>56443.237399362377</v>
      </c>
      <c r="H998" s="7">
        <v>52232.284185881203</v>
      </c>
      <c r="I998" s="7">
        <v>54440.536924465268</v>
      </c>
      <c r="J998" s="7">
        <v>50596.574894012127</v>
      </c>
      <c r="K998" s="7">
        <v>52232.284185881203</v>
      </c>
      <c r="L998" s="7">
        <v>857.5005369237042</v>
      </c>
      <c r="M998" s="7">
        <v>6669.7606367362896</v>
      </c>
      <c r="N998" s="7">
        <v>1539.036624124099</v>
      </c>
      <c r="O998" s="7">
        <v>43165.98638809711</v>
      </c>
      <c r="P998" s="7">
        <v>52232.284185881203</v>
      </c>
      <c r="Q998" s="7">
        <v>4183.3472111399169</v>
      </c>
      <c r="R998" s="7">
        <v>4698.865912168636</v>
      </c>
      <c r="S998" s="7">
        <v>4299.7863828283153</v>
      </c>
      <c r="T998" s="7">
        <v>3550.0701066657202</v>
      </c>
      <c r="U998" s="7">
        <v>3044.6540639734594</v>
      </c>
      <c r="V998" s="7">
        <v>2778.8115716128959</v>
      </c>
      <c r="W998" s="7">
        <v>2861.4640664262697</v>
      </c>
      <c r="X998" s="7">
        <v>3100.2833069122862</v>
      </c>
      <c r="Y998" s="7">
        <v>28517.2826217275</v>
      </c>
      <c r="Z998" s="8">
        <v>38.631293164078784</v>
      </c>
      <c r="AA998" s="8">
        <v>40.835658147271907</v>
      </c>
      <c r="AB998" s="9">
        <v>95731.678424328769</v>
      </c>
      <c r="AC998" s="9">
        <v>128273.80517552776</v>
      </c>
      <c r="AD998" s="9">
        <v>112096.92149126111</v>
      </c>
      <c r="AE998" s="9">
        <v>148424.38688213646</v>
      </c>
      <c r="AF998" s="10">
        <v>2.2600928335296246</v>
      </c>
      <c r="AG998" s="10">
        <v>2.2612398477825311</v>
      </c>
      <c r="AH998" s="7">
        <v>21082.006922571338</v>
      </c>
      <c r="AI998" s="7">
        <v>21839.306580825069</v>
      </c>
      <c r="AJ998" s="7">
        <v>22796.984817067801</v>
      </c>
      <c r="AK998" s="7">
        <v>23672.689254433615</v>
      </c>
      <c r="AL998" s="9">
        <v>667999.67453452456</v>
      </c>
      <c r="AM998" s="9">
        <v>712313.91813806433</v>
      </c>
      <c r="AN998" s="9">
        <v>1862.4109780834629</v>
      </c>
      <c r="AO998" s="9">
        <v>1875.0000441212201</v>
      </c>
      <c r="AP998" s="7">
        <v>22930.371617433266</v>
      </c>
      <c r="AQ998" s="7">
        <v>1091.0650366081973</v>
      </c>
      <c r="AR998" s="7">
        <v>21839.306580825069</v>
      </c>
      <c r="AS998" s="7">
        <v>8570.6922829429968</v>
      </c>
      <c r="AT998" s="7">
        <v>13268.614297882072</v>
      </c>
      <c r="AU998" s="10">
        <v>1.8885394884054991</v>
      </c>
      <c r="AV998" s="10">
        <v>41244</v>
      </c>
      <c r="AW998" s="7">
        <v>44160.67697221291</v>
      </c>
      <c r="AX998" s="7">
        <v>29913.959178899066</v>
      </c>
      <c r="AY998" s="9">
        <v>5.4437756542673066</v>
      </c>
      <c r="AZ998" s="7">
        <v>44616.140088733198</v>
      </c>
      <c r="BA998" s="7">
        <v>4154.6151834579941</v>
      </c>
      <c r="BB998" s="7">
        <v>28370.018304607074</v>
      </c>
      <c r="BC998" s="7">
        <v>15403.949313064746</v>
      </c>
      <c r="BD998" s="7">
        <v>3692.4213828569627</v>
      </c>
      <c r="BE998" s="7">
        <v>5201.9774137864588</v>
      </c>
      <c r="BF998" s="7">
        <v>122.74251388176344</v>
      </c>
      <c r="BG998" s="7">
        <v>1785.7508291269769</v>
      </c>
      <c r="BH998" s="7">
        <v>2163.1768518901663</v>
      </c>
      <c r="BI998" s="7">
        <v>581</v>
      </c>
      <c r="BJ998" s="7">
        <v>73</v>
      </c>
      <c r="BK998" s="7">
        <v>15822</v>
      </c>
      <c r="BL998" s="7">
        <v>15382</v>
      </c>
      <c r="BM998" s="7">
        <v>15891</v>
      </c>
      <c r="BN998" s="7">
        <v>15351</v>
      </c>
      <c r="BO998" s="7">
        <v>124</v>
      </c>
      <c r="BP998" s="7">
        <v>183</v>
      </c>
      <c r="BQ998" s="7">
        <v>184</v>
      </c>
      <c r="BR998" s="7">
        <v>74</v>
      </c>
      <c r="BS998" s="7">
        <v>0</v>
      </c>
      <c r="BT998" s="7">
        <v>0</v>
      </c>
      <c r="BU998" s="10">
        <v>1</v>
      </c>
      <c r="BV998" s="10">
        <v>0</v>
      </c>
      <c r="BW998" s="10">
        <v>2</v>
      </c>
      <c r="BX998" s="10">
        <v>1</v>
      </c>
      <c r="BY998" s="10">
        <v>1</v>
      </c>
      <c r="BZ998" s="11">
        <v>5</v>
      </c>
      <c r="CA998">
        <f>VLOOKUP(A998,[1]competitor_summary!$B$2:$C$1478,2,FALSE)</f>
        <v>1</v>
      </c>
      <c r="CB998">
        <f>VLOOKUP(A998,[1]competitor_summary!$B$2:$D$1478,3,FALSE)</f>
        <v>4.3261670998705802E-3</v>
      </c>
      <c r="CC998">
        <f>VLOOKUP(A998,[1]competitor_summary!$B$2:$E$1478,4,FALSE)</f>
        <v>4.4000000000000004</v>
      </c>
    </row>
    <row r="999" spans="1:81" x14ac:dyDescent="0.2">
      <c r="A999" t="s">
        <v>3063</v>
      </c>
      <c r="B999" s="7" t="s">
        <v>3064</v>
      </c>
      <c r="C999" s="7" t="s">
        <v>3065</v>
      </c>
      <c r="D999" s="13">
        <v>43514</v>
      </c>
      <c r="E999" s="14">
        <v>4.833333333333333</v>
      </c>
      <c r="F999" s="7">
        <v>132074</v>
      </c>
      <c r="G999" s="7">
        <v>51862.23666210426</v>
      </c>
      <c r="H999" s="7">
        <v>46269.093314745231</v>
      </c>
      <c r="I999" s="7">
        <v>48190.907915049233</v>
      </c>
      <c r="J999" s="7">
        <v>45250.4023949455</v>
      </c>
      <c r="K999" s="7">
        <v>46269.093314745231</v>
      </c>
      <c r="L999" s="7">
        <v>12452.22755357367</v>
      </c>
      <c r="M999" s="7">
        <v>17456.230082443217</v>
      </c>
      <c r="N999" s="7">
        <v>5989.399255133234</v>
      </c>
      <c r="O999" s="7">
        <v>10371.23642359511</v>
      </c>
      <c r="P999" s="7">
        <v>46269.093314745231</v>
      </c>
      <c r="Q999" s="7">
        <v>3410.7858659769408</v>
      </c>
      <c r="R999" s="7">
        <v>3792.9024952461477</v>
      </c>
      <c r="S999" s="7">
        <v>3732.0796870104969</v>
      </c>
      <c r="T999" s="7">
        <v>3385.2110035361256</v>
      </c>
      <c r="U999" s="7">
        <v>3229.8329359176569</v>
      </c>
      <c r="V999" s="7">
        <v>3046.4964502872899</v>
      </c>
      <c r="W999" s="7">
        <v>2663.6076276043896</v>
      </c>
      <c r="X999" s="7">
        <v>2382.7588952488732</v>
      </c>
      <c r="Y999" s="7">
        <v>25643.674960827921</v>
      </c>
      <c r="Z999" s="8">
        <v>35.101133426854005</v>
      </c>
      <c r="AA999" s="8">
        <v>36.089440136774961</v>
      </c>
      <c r="AB999" s="9">
        <v>57839.525300071706</v>
      </c>
      <c r="AC999" s="9">
        <v>79014.543932500688</v>
      </c>
      <c r="AD999" s="9">
        <v>62872.701032074416</v>
      </c>
      <c r="AE999" s="9">
        <v>86188.085383252401</v>
      </c>
      <c r="AF999" s="10">
        <v>2.8009479246132205</v>
      </c>
      <c r="AG999" s="10">
        <v>2.8034928899287879</v>
      </c>
      <c r="AH999" s="7">
        <v>15718.991727442713</v>
      </c>
      <c r="AI999" s="7">
        <v>16510.239669075469</v>
      </c>
      <c r="AJ999" s="7">
        <v>17180.886151364888</v>
      </c>
      <c r="AK999" s="7">
        <v>18480.10350425262</v>
      </c>
      <c r="AL999" s="9">
        <v>333956.27352584561</v>
      </c>
      <c r="AM999" s="9">
        <v>410429.92891046032</v>
      </c>
      <c r="AN999" s="9">
        <v>1445.1265140253452</v>
      </c>
      <c r="AO999" s="9">
        <v>1531.1885324397945</v>
      </c>
      <c r="AP999" s="7">
        <v>17425.869569970644</v>
      </c>
      <c r="AQ999" s="7">
        <v>915.62990089517552</v>
      </c>
      <c r="AR999" s="7">
        <v>16510.239669075469</v>
      </c>
      <c r="AS999" s="7">
        <v>9229.4651739437832</v>
      </c>
      <c r="AT999" s="7">
        <v>7280.7744951316854</v>
      </c>
      <c r="AU999" s="10">
        <v>1.6393766804471523</v>
      </c>
      <c r="AV999" s="10">
        <v>27067</v>
      </c>
      <c r="AW999" s="7">
        <v>36418.165936230216</v>
      </c>
      <c r="AX999" s="7">
        <v>25561.595383532811</v>
      </c>
      <c r="AY999" s="9">
        <v>3.8800296458943886</v>
      </c>
      <c r="AZ999" s="7">
        <v>32572.888738666719</v>
      </c>
      <c r="BA999" s="7">
        <v>2705.0177033879445</v>
      </c>
      <c r="BB999" s="7">
        <v>24783.904048971832</v>
      </c>
      <c r="BC999" s="7">
        <v>6680.8286084621213</v>
      </c>
      <c r="BD999" s="7">
        <v>5162.9836472996976</v>
      </c>
      <c r="BE999" s="7">
        <v>5115.1890474180691</v>
      </c>
      <c r="BF999" s="7">
        <v>17.626901062205434</v>
      </c>
      <c r="BG999" s="7">
        <v>4034.3165861580055</v>
      </c>
      <c r="BH999" s="7">
        <v>3772.9592585717328</v>
      </c>
      <c r="BI999" s="7">
        <v>639</v>
      </c>
      <c r="BJ999" s="7">
        <v>16570</v>
      </c>
      <c r="BK999" s="7">
        <v>674</v>
      </c>
      <c r="BL999" s="7">
        <v>16451</v>
      </c>
      <c r="BM999" s="7">
        <v>16562</v>
      </c>
      <c r="BN999" s="7">
        <v>14826</v>
      </c>
      <c r="BO999" s="7">
        <v>177</v>
      </c>
      <c r="BP999" s="7">
        <v>189</v>
      </c>
      <c r="BQ999" s="7">
        <v>153</v>
      </c>
      <c r="BR999" s="7">
        <v>96</v>
      </c>
      <c r="BS999" s="7">
        <v>13</v>
      </c>
      <c r="BT999" s="7">
        <v>1</v>
      </c>
      <c r="BU999" s="10">
        <v>2</v>
      </c>
      <c r="BV999" s="10">
        <v>0</v>
      </c>
      <c r="BW999" s="10">
        <v>2</v>
      </c>
      <c r="BX999" s="10">
        <v>0</v>
      </c>
      <c r="BY999" s="10">
        <v>1</v>
      </c>
      <c r="BZ999" s="11">
        <v>5</v>
      </c>
      <c r="CA999">
        <f>VLOOKUP(A999,[1]competitor_summary!$B$2:$C$1478,2,FALSE)</f>
        <v>0</v>
      </c>
      <c r="CB999">
        <f>VLOOKUP(A999,[1]competitor_summary!$B$2:$D$1478,3,FALSE)</f>
        <v>10</v>
      </c>
      <c r="CC999">
        <f>VLOOKUP(A999,[1]competitor_summary!$B$2:$E$1478,4,FALSE)</f>
        <v>0</v>
      </c>
    </row>
    <row r="1000" spans="1:81" x14ac:dyDescent="0.2">
      <c r="A1000" t="s">
        <v>3066</v>
      </c>
      <c r="B1000" s="7" t="s">
        <v>3067</v>
      </c>
      <c r="C1000" s="7" t="s">
        <v>3068</v>
      </c>
      <c r="D1000" s="13">
        <v>44448</v>
      </c>
      <c r="E1000" s="14">
        <v>2.25</v>
      </c>
      <c r="F1000" s="7">
        <v>4831</v>
      </c>
      <c r="G1000" s="7">
        <v>17939.769352358067</v>
      </c>
      <c r="H1000" s="7">
        <v>17177.980540879187</v>
      </c>
      <c r="I1000" s="7">
        <v>17588.636370654218</v>
      </c>
      <c r="J1000" s="7">
        <v>17346.947257888969</v>
      </c>
      <c r="K1000" s="7">
        <v>17177.980540879187</v>
      </c>
      <c r="L1000" s="7">
        <v>526.94996795291081</v>
      </c>
      <c r="M1000" s="7">
        <v>784.4001621484058</v>
      </c>
      <c r="N1000" s="7">
        <v>1041.6296364105074</v>
      </c>
      <c r="O1000" s="7">
        <v>14825.000774367363</v>
      </c>
      <c r="P1000" s="7">
        <v>17177.980540879187</v>
      </c>
      <c r="Q1000" s="7">
        <v>821.19995708001079</v>
      </c>
      <c r="R1000" s="7">
        <v>886.21307359141065</v>
      </c>
      <c r="S1000" s="7">
        <v>1091.4020556366886</v>
      </c>
      <c r="T1000" s="7">
        <v>1119.790057954262</v>
      </c>
      <c r="U1000" s="7">
        <v>1037.9107947924058</v>
      </c>
      <c r="V1000" s="7">
        <v>1144.6165450775879</v>
      </c>
      <c r="W1000" s="7">
        <v>1152.785042097792</v>
      </c>
      <c r="X1000" s="7">
        <v>1166.7588641847833</v>
      </c>
      <c r="Y1000" s="7">
        <v>8420.6763904149411</v>
      </c>
      <c r="Z1000" s="8">
        <v>44.779615936014146</v>
      </c>
      <c r="AA1000" s="8">
        <v>44.026786805940503</v>
      </c>
      <c r="AB1000" s="9">
        <v>96141.574775209141</v>
      </c>
      <c r="AC1000" s="9">
        <v>131894.65074694529</v>
      </c>
      <c r="AD1000" s="9">
        <v>110700.17985938712</v>
      </c>
      <c r="AE1000" s="9">
        <v>151440.51614166016</v>
      </c>
      <c r="AF1000" s="10">
        <v>2.2896496787831015</v>
      </c>
      <c r="AG1000" s="10">
        <v>2.2901681572335502</v>
      </c>
      <c r="AH1000" s="7">
        <v>7412.6373548943084</v>
      </c>
      <c r="AI1000" s="7">
        <v>7264.2316817587707</v>
      </c>
      <c r="AJ1000" s="7">
        <v>7441.7397705804324</v>
      </c>
      <c r="AK1000" s="7">
        <v>7594.2968121741433</v>
      </c>
      <c r="AL1000" s="9">
        <v>301158.57784577354</v>
      </c>
      <c r="AM1000" s="9">
        <v>374899.58540399239</v>
      </c>
      <c r="AN1000" s="9">
        <v>1051.2786992631582</v>
      </c>
      <c r="AO1000" s="9">
        <v>1597.2856081436273</v>
      </c>
      <c r="AP1000" s="7">
        <v>7654.8462117273593</v>
      </c>
      <c r="AQ1000" s="7">
        <v>390.61452996858861</v>
      </c>
      <c r="AR1000" s="7">
        <v>7264.2316817587707</v>
      </c>
      <c r="AS1000" s="7">
        <v>1931.7607553130947</v>
      </c>
      <c r="AT1000" s="7">
        <v>5332.470926445676</v>
      </c>
      <c r="AU1000" s="10">
        <v>1.6448870405585923</v>
      </c>
      <c r="AV1000" s="10">
        <v>11949</v>
      </c>
      <c r="AW1000" s="7">
        <v>14375.594802931009</v>
      </c>
      <c r="AX1000" s="7">
        <v>9570.8213368142024</v>
      </c>
      <c r="AY1000" s="9">
        <v>2.8400121895951536</v>
      </c>
      <c r="AZ1000" s="7">
        <v>7871.4978352574981</v>
      </c>
      <c r="BA1000" s="7">
        <v>648.09958805004135</v>
      </c>
      <c r="BB1000" s="7">
        <v>9321.3780545400223</v>
      </c>
      <c r="BC1000" s="7">
        <v>5206.6994616889278</v>
      </c>
      <c r="BD1000" s="7">
        <v>1167.9128558699158</v>
      </c>
      <c r="BE1000" s="7">
        <v>1831.2202710670535</v>
      </c>
      <c r="BF1000" s="7">
        <v>5.194384484551847</v>
      </c>
      <c r="BG1000" s="7">
        <v>334.94376422045752</v>
      </c>
      <c r="BH1000" s="7">
        <v>775.40731720911572</v>
      </c>
      <c r="BI1000" s="7">
        <v>12931</v>
      </c>
      <c r="BJ1000" s="7">
        <v>13495</v>
      </c>
      <c r="BK1000" s="7">
        <v>12847</v>
      </c>
      <c r="BL1000" s="7">
        <v>12194</v>
      </c>
      <c r="BM1000" s="7">
        <v>13477</v>
      </c>
      <c r="BN1000" s="7">
        <v>11689</v>
      </c>
      <c r="BO1000" s="7">
        <v>3217</v>
      </c>
      <c r="BP1000" s="7">
        <v>2565</v>
      </c>
      <c r="BQ1000" s="7">
        <v>2807</v>
      </c>
      <c r="BR1000" s="7">
        <v>2516</v>
      </c>
      <c r="BS1000" s="7">
        <v>1383</v>
      </c>
      <c r="BT1000" s="7">
        <v>421</v>
      </c>
      <c r="BU1000" s="10">
        <v>1</v>
      </c>
      <c r="BV1000" s="10">
        <v>0</v>
      </c>
      <c r="BW1000" s="10">
        <v>1</v>
      </c>
      <c r="BX1000" s="10">
        <v>0</v>
      </c>
      <c r="BY1000" s="10">
        <v>0</v>
      </c>
      <c r="BZ1000" s="11">
        <v>2</v>
      </c>
      <c r="CA1000">
        <f>VLOOKUP(A1000,[1]competitor_summary!$B$2:$C$1478,2,FALSE)</f>
        <v>2</v>
      </c>
      <c r="CB1000">
        <f>VLOOKUP(A1000,[1]competitor_summary!$B$2:$D$1478,3,FALSE)</f>
        <v>0.284131911583831</v>
      </c>
      <c r="CC1000">
        <f>VLOOKUP(A1000,[1]competitor_summary!$B$2:$E$1478,4,FALSE)</f>
        <v>2.7</v>
      </c>
    </row>
    <row r="1001" spans="1:81" x14ac:dyDescent="0.2">
      <c r="A1001" t="s">
        <v>3069</v>
      </c>
      <c r="B1001" s="7" t="s">
        <v>3070</v>
      </c>
      <c r="C1001" s="7" t="s">
        <v>3071</v>
      </c>
      <c r="D1001" s="13">
        <v>44399</v>
      </c>
      <c r="E1001" s="14">
        <v>2.4166666666666665</v>
      </c>
      <c r="F1001" s="7">
        <v>7279</v>
      </c>
      <c r="G1001" s="7">
        <v>95446.309628456336</v>
      </c>
      <c r="H1001" s="7">
        <v>91146.835927879118</v>
      </c>
      <c r="I1001" s="7">
        <v>93104.271833920415</v>
      </c>
      <c r="J1001" s="7">
        <v>85904.109769396193</v>
      </c>
      <c r="K1001" s="7">
        <v>91146.835927879118</v>
      </c>
      <c r="L1001" s="7">
        <v>15298.840541132027</v>
      </c>
      <c r="M1001" s="7">
        <v>7733.2179106710537</v>
      </c>
      <c r="N1001" s="7">
        <v>3737.6738358060538</v>
      </c>
      <c r="O1001" s="7">
        <v>64377.103640269983</v>
      </c>
      <c r="P1001" s="7">
        <v>91146.835927879118</v>
      </c>
      <c r="Q1001" s="7">
        <v>7522.084434773511</v>
      </c>
      <c r="R1001" s="7">
        <v>11184.954684155819</v>
      </c>
      <c r="S1001" s="7">
        <v>8279.4263348745008</v>
      </c>
      <c r="T1001" s="7">
        <v>5459.303298890678</v>
      </c>
      <c r="U1001" s="7">
        <v>3844.8210964541649</v>
      </c>
      <c r="V1001" s="7">
        <v>3572.1678746392718</v>
      </c>
      <c r="W1001" s="7">
        <v>3872.6595213154505</v>
      </c>
      <c r="X1001" s="7">
        <v>4204.7567738661601</v>
      </c>
      <c r="Y1001" s="7">
        <v>47940.174018969556</v>
      </c>
      <c r="Z1001" s="8">
        <v>34.124424138028502</v>
      </c>
      <c r="AA1001" s="8">
        <v>37.925689687500054</v>
      </c>
      <c r="AB1001" s="9">
        <v>88668.792544089927</v>
      </c>
      <c r="AC1001" s="9">
        <v>130030.77996661307</v>
      </c>
      <c r="AD1001" s="9">
        <v>102951.33404586113</v>
      </c>
      <c r="AE1001" s="9">
        <v>148530.98464430141</v>
      </c>
      <c r="AF1001" s="10">
        <v>1.9246382955468713</v>
      </c>
      <c r="AG1001" s="10">
        <v>1.9137054389024657</v>
      </c>
      <c r="AH1001" s="7">
        <v>40076.509107100195</v>
      </c>
      <c r="AI1001" s="7">
        <v>43408.637216617237</v>
      </c>
      <c r="AJ1001" s="7">
        <v>44680.918652310269</v>
      </c>
      <c r="AK1001" s="7">
        <v>46024.965834319941</v>
      </c>
      <c r="AL1001" s="9">
        <v>557481.33185065538</v>
      </c>
      <c r="AM1001" s="9">
        <v>697068.5882675309</v>
      </c>
      <c r="AN1001" s="9">
        <v>1666.314648927292</v>
      </c>
      <c r="AO1001" s="9">
        <v>1735.3344880885393</v>
      </c>
      <c r="AP1001" s="7">
        <v>47015.598745530588</v>
      </c>
      <c r="AQ1001" s="7">
        <v>3606.9615289133508</v>
      </c>
      <c r="AR1001" s="7">
        <v>43408.637216617237</v>
      </c>
      <c r="AS1001" s="7">
        <v>21548.284693998634</v>
      </c>
      <c r="AT1001" s="7">
        <v>21860.352522618603</v>
      </c>
      <c r="AU1001" s="10">
        <v>1.5117940317389014</v>
      </c>
      <c r="AV1001" s="10">
        <v>65625</v>
      </c>
      <c r="AW1001" s="7">
        <v>77458.492869148758</v>
      </c>
      <c r="AX1001" s="7">
        <v>54360.461168873415</v>
      </c>
      <c r="AY1001" s="9">
        <v>2.7098404684763695</v>
      </c>
      <c r="AZ1001" s="7">
        <v>67512.32254400439</v>
      </c>
      <c r="BA1001" s="7">
        <v>4860.2229846245755</v>
      </c>
      <c r="BB1001" s="7">
        <v>53131.62179886896</v>
      </c>
      <c r="BC1001" s="7">
        <v>30156.328246386693</v>
      </c>
      <c r="BD1001" s="7">
        <v>8138.2940566996986</v>
      </c>
      <c r="BE1001" s="7">
        <v>10201.930339049897</v>
      </c>
      <c r="BF1001" s="7">
        <v>45.153821130807046</v>
      </c>
      <c r="BG1001" s="7">
        <v>1670.1637828520616</v>
      </c>
      <c r="BH1001" s="7">
        <v>2919.7515527498035</v>
      </c>
      <c r="BI1001" s="7">
        <v>13989</v>
      </c>
      <c r="BJ1001" s="7">
        <v>12333</v>
      </c>
      <c r="BK1001" s="7">
        <v>12540</v>
      </c>
      <c r="BL1001" s="7">
        <v>12706</v>
      </c>
      <c r="BM1001" s="7">
        <v>12228</v>
      </c>
      <c r="BN1001" s="7">
        <v>11440</v>
      </c>
      <c r="BO1001" s="7">
        <v>3352</v>
      </c>
      <c r="BP1001" s="7">
        <v>2852</v>
      </c>
      <c r="BQ1001" s="7">
        <v>2801</v>
      </c>
      <c r="BR1001" s="7">
        <v>2608</v>
      </c>
      <c r="BS1001" s="7">
        <v>1667</v>
      </c>
      <c r="BT1001" s="7">
        <v>702</v>
      </c>
      <c r="BU1001" s="10">
        <v>1</v>
      </c>
      <c r="BV1001" s="10">
        <v>0</v>
      </c>
      <c r="BW1001" s="10">
        <v>11</v>
      </c>
      <c r="BX1001" s="10">
        <v>2</v>
      </c>
      <c r="BY1001" s="10">
        <v>0</v>
      </c>
      <c r="BZ1001" s="11">
        <v>14</v>
      </c>
      <c r="CA1001">
        <f>VLOOKUP(A1001,[1]competitor_summary!$B$2:$C$1478,2,FALSE)</f>
        <v>2</v>
      </c>
      <c r="CB1001">
        <f>VLOOKUP(A1001,[1]competitor_summary!$B$2:$D$1478,3,FALSE)</f>
        <v>0.124311899377159</v>
      </c>
      <c r="CC1001">
        <f>VLOOKUP(A1001,[1]competitor_summary!$B$2:$E$1478,4,FALSE)</f>
        <v>3.4</v>
      </c>
    </row>
    <row r="1002" spans="1:81" x14ac:dyDescent="0.2">
      <c r="A1002" t="s">
        <v>3072</v>
      </c>
      <c r="B1002" s="7" t="s">
        <v>3073</v>
      </c>
      <c r="C1002" s="7" t="s">
        <v>3074</v>
      </c>
      <c r="D1002" s="13">
        <v>42626</v>
      </c>
      <c r="E1002" s="14">
        <v>7.25</v>
      </c>
      <c r="F1002" s="7">
        <v>3100</v>
      </c>
      <c r="G1002" s="7">
        <v>15761.697417756426</v>
      </c>
      <c r="H1002" s="7">
        <v>14123.287855632254</v>
      </c>
      <c r="I1002" s="7">
        <v>14998.609096087515</v>
      </c>
      <c r="J1002" s="7">
        <v>12917.00113378698</v>
      </c>
      <c r="K1002" s="7">
        <v>14123.287855632254</v>
      </c>
      <c r="L1002" s="7">
        <v>990.28369035967626</v>
      </c>
      <c r="M1002" s="7">
        <v>1576.3746803436661</v>
      </c>
      <c r="N1002" s="7">
        <v>384.53065906197298</v>
      </c>
      <c r="O1002" s="7">
        <v>11172.098825866939</v>
      </c>
      <c r="P1002" s="7">
        <v>14123.287855632254</v>
      </c>
      <c r="Q1002" s="7">
        <v>679.77207890118007</v>
      </c>
      <c r="R1002" s="7">
        <v>790.78438196796924</v>
      </c>
      <c r="S1002" s="7">
        <v>1010.8983183898963</v>
      </c>
      <c r="T1002" s="7">
        <v>1049.881043501664</v>
      </c>
      <c r="U1002" s="7">
        <v>968.50871733983513</v>
      </c>
      <c r="V1002" s="7">
        <v>851.44722085434478</v>
      </c>
      <c r="W1002" s="7">
        <v>800.59293288644403</v>
      </c>
      <c r="X1002" s="7">
        <v>736.10322564176749</v>
      </c>
      <c r="Y1002" s="7">
        <v>6887.987919483101</v>
      </c>
      <c r="Z1002" s="8">
        <v>37.481719539718618</v>
      </c>
      <c r="AA1002" s="8">
        <v>37.867990468345006</v>
      </c>
      <c r="AB1002" s="9">
        <v>104158.00669888634</v>
      </c>
      <c r="AC1002" s="9">
        <v>118121.58335070206</v>
      </c>
      <c r="AD1002" s="9">
        <v>117947.55461056221</v>
      </c>
      <c r="AE1002" s="9">
        <v>134261.39373341389</v>
      </c>
      <c r="AF1002" s="10">
        <v>2.8966775198649608</v>
      </c>
      <c r="AG1002" s="10">
        <v>2.8960044499017452</v>
      </c>
      <c r="AH1002" s="7">
        <v>4445.1826841661241</v>
      </c>
      <c r="AI1002" s="7">
        <v>4875.2807075603632</v>
      </c>
      <c r="AJ1002" s="7">
        <v>5178.6506371749565</v>
      </c>
      <c r="AK1002" s="7">
        <v>5443.4473698715447</v>
      </c>
      <c r="AL1002" s="9">
        <v>319186.50350726518</v>
      </c>
      <c r="AM1002" s="9">
        <v>363002.51036794891</v>
      </c>
      <c r="AN1002" s="9">
        <v>1261.8116559597479</v>
      </c>
      <c r="AO1002" s="9">
        <v>1488.454887890651</v>
      </c>
      <c r="AP1002" s="7">
        <v>5149.5214808902238</v>
      </c>
      <c r="AQ1002" s="7">
        <v>274.24077332986053</v>
      </c>
      <c r="AR1002" s="7">
        <v>4875.2807075603632</v>
      </c>
      <c r="AS1002" s="7">
        <v>1252.1516591249965</v>
      </c>
      <c r="AT1002" s="7">
        <v>3623.1290484353667</v>
      </c>
      <c r="AU1002" s="10">
        <v>2.2424283831853815</v>
      </c>
      <c r="AV1002" s="10">
        <v>10932</v>
      </c>
      <c r="AW1002" s="7">
        <v>10906.321421269677</v>
      </c>
      <c r="AX1002" s="7">
        <v>7063.2935535684228</v>
      </c>
      <c r="AY1002" s="9">
        <v>2.561134512303791</v>
      </c>
      <c r="AZ1002" s="7">
        <v>1993.5333833689801</v>
      </c>
      <c r="BA1002" s="7">
        <v>152.08349638164509</v>
      </c>
      <c r="BB1002" s="7">
        <v>6912.1975640251767</v>
      </c>
      <c r="BC1002" s="7">
        <v>3145.3398108318215</v>
      </c>
      <c r="BD1002" s="7">
        <v>802.01829669822473</v>
      </c>
      <c r="BE1002" s="7">
        <v>1268.112684093765</v>
      </c>
      <c r="BF1002" s="7">
        <v>20.940594846382737</v>
      </c>
      <c r="BG1002" s="7">
        <v>794.3764418278588</v>
      </c>
      <c r="BH1002" s="7">
        <v>881.40973572712392</v>
      </c>
      <c r="BI1002" s="7">
        <v>8480</v>
      </c>
      <c r="BJ1002" s="7">
        <v>4992</v>
      </c>
      <c r="BK1002" s="7">
        <v>5669</v>
      </c>
      <c r="BL1002" s="7">
        <v>6447</v>
      </c>
      <c r="BM1002" s="7">
        <v>8924</v>
      </c>
      <c r="BN1002" s="7">
        <v>8076</v>
      </c>
      <c r="BO1002" s="7">
        <v>2637</v>
      </c>
      <c r="BP1002" s="7">
        <v>1575</v>
      </c>
      <c r="BQ1002" s="7">
        <v>1692</v>
      </c>
      <c r="BR1002" s="7">
        <v>1637</v>
      </c>
      <c r="BS1002" s="7">
        <v>689</v>
      </c>
      <c r="BT1002" s="7">
        <v>236</v>
      </c>
      <c r="BU1002" s="10">
        <v>0</v>
      </c>
      <c r="BV1002" s="10">
        <v>0</v>
      </c>
      <c r="BW1002" s="10">
        <v>0</v>
      </c>
      <c r="BX1002" s="10">
        <v>0</v>
      </c>
      <c r="BY1002" s="10">
        <v>0</v>
      </c>
      <c r="BZ1002" s="11">
        <v>0</v>
      </c>
      <c r="CA1002">
        <f>VLOOKUP(A1002,[1]competitor_summary!$B$2:$C$1478,2,FALSE)</f>
        <v>1</v>
      </c>
      <c r="CB1002">
        <f>VLOOKUP(A1002,[1]competitor_summary!$B$2:$D$1478,3,FALSE)</f>
        <v>0.98792459425864898</v>
      </c>
      <c r="CC1002">
        <f>VLOOKUP(A1002,[1]competitor_summary!$B$2:$E$1478,4,FALSE)</f>
        <v>5</v>
      </c>
    </row>
    <row r="1003" spans="1:81" x14ac:dyDescent="0.2">
      <c r="A1003" t="s">
        <v>3075</v>
      </c>
      <c r="B1003" s="7" t="s">
        <v>3076</v>
      </c>
      <c r="C1003" s="7" t="s">
        <v>3077</v>
      </c>
      <c r="D1003" s="13">
        <v>43705</v>
      </c>
      <c r="E1003" s="14">
        <v>4.333333333333333</v>
      </c>
      <c r="F1003" s="7">
        <v>25756</v>
      </c>
      <c r="G1003" s="7">
        <v>70931.140597642399</v>
      </c>
      <c r="H1003" s="7">
        <v>77075.935686281417</v>
      </c>
      <c r="I1003" s="7">
        <v>71387.94026397937</v>
      </c>
      <c r="J1003" s="7">
        <v>75150.222513357236</v>
      </c>
      <c r="K1003" s="7">
        <v>77075.935686281417</v>
      </c>
      <c r="L1003" s="7">
        <v>10973.011016633827</v>
      </c>
      <c r="M1003" s="7">
        <v>17833.929494949756</v>
      </c>
      <c r="N1003" s="7">
        <v>853.17930136108771</v>
      </c>
      <c r="O1003" s="7">
        <v>47415.815873336745</v>
      </c>
      <c r="P1003" s="7">
        <v>77075.935686281417</v>
      </c>
      <c r="Q1003" s="7">
        <v>4492.9382638589013</v>
      </c>
      <c r="R1003" s="7">
        <v>4932.8381394029129</v>
      </c>
      <c r="S1003" s="7">
        <v>4885.0374229245353</v>
      </c>
      <c r="T1003" s="7">
        <v>4383.2316987875383</v>
      </c>
      <c r="U1003" s="7">
        <v>4003.8643743528519</v>
      </c>
      <c r="V1003" s="7">
        <v>3902.9852449586615</v>
      </c>
      <c r="W1003" s="7">
        <v>4277.3413804539014</v>
      </c>
      <c r="X1003" s="7">
        <v>4827.5402455013245</v>
      </c>
      <c r="Y1003" s="7">
        <v>35705.776770240627</v>
      </c>
      <c r="Z1003" s="8">
        <v>41.835002015008847</v>
      </c>
      <c r="AA1003" s="8">
        <v>42.918370523079041</v>
      </c>
      <c r="AB1003" s="9">
        <v>49340.246091116336</v>
      </c>
      <c r="AC1003" s="9">
        <v>66173.703602881287</v>
      </c>
      <c r="AD1003" s="9">
        <v>59442.654775991199</v>
      </c>
      <c r="AE1003" s="9">
        <v>79751.213634349799</v>
      </c>
      <c r="AF1003" s="10">
        <v>2.3746610101672072</v>
      </c>
      <c r="AG1003" s="10">
        <v>2.3804044684060401</v>
      </c>
      <c r="AH1003" s="7">
        <v>30656.633686300716</v>
      </c>
      <c r="AI1003" s="7">
        <v>31612.202924732585</v>
      </c>
      <c r="AJ1003" s="7">
        <v>29147.542301111622</v>
      </c>
      <c r="AK1003" s="7">
        <v>28924.07664834091</v>
      </c>
      <c r="AL1003" s="9">
        <v>201297.96187483892</v>
      </c>
      <c r="AM1003" s="9">
        <v>241816.49743703788</v>
      </c>
      <c r="AN1003" s="9">
        <v>1382.2046009949811</v>
      </c>
      <c r="AO1003" s="9">
        <v>1479.6406316329094</v>
      </c>
      <c r="AP1003" s="7">
        <v>38585.172587019857</v>
      </c>
      <c r="AQ1003" s="7">
        <v>6972.9696622872725</v>
      </c>
      <c r="AR1003" s="7">
        <v>31612.202924732585</v>
      </c>
      <c r="AS1003" s="7">
        <v>13309.773022935609</v>
      </c>
      <c r="AT1003" s="7">
        <v>18302.429901796975</v>
      </c>
      <c r="AU1003" s="10">
        <v>1.4991931378983039</v>
      </c>
      <c r="AV1003" s="10">
        <v>47393</v>
      </c>
      <c r="AW1003" s="7">
        <v>62823.531828759471</v>
      </c>
      <c r="AX1003" s="7">
        <v>35821.570724733407</v>
      </c>
      <c r="AY1003" s="9">
        <v>5.4982129834213911</v>
      </c>
      <c r="AZ1003" s="7">
        <v>28420.501172373799</v>
      </c>
      <c r="BA1003" s="7">
        <v>2698.3496728602913</v>
      </c>
      <c r="BB1003" s="7">
        <v>33960.51164981327</v>
      </c>
      <c r="BC1003" s="7">
        <v>7455.7591612634715</v>
      </c>
      <c r="BD1003" s="7">
        <v>8911.532895878423</v>
      </c>
      <c r="BE1003" s="7">
        <v>6691.9708930540364</v>
      </c>
      <c r="BF1003" s="7">
        <v>222.41020470159128</v>
      </c>
      <c r="BG1003" s="7">
        <v>4870.4128318445291</v>
      </c>
      <c r="BH1003" s="7">
        <v>5808.4256630712189</v>
      </c>
      <c r="BI1003" s="7">
        <v>19162</v>
      </c>
      <c r="BJ1003" s="7">
        <v>17030</v>
      </c>
      <c r="BK1003" s="7">
        <v>6000</v>
      </c>
      <c r="BL1003" s="7">
        <v>19181</v>
      </c>
      <c r="BM1003" s="7">
        <v>17705</v>
      </c>
      <c r="BN1003" s="7">
        <v>16779</v>
      </c>
      <c r="BO1003" s="7">
        <v>4425</v>
      </c>
      <c r="BP1003" s="7">
        <v>3670</v>
      </c>
      <c r="BQ1003" s="7">
        <v>3917</v>
      </c>
      <c r="BR1003" s="7">
        <v>3590</v>
      </c>
      <c r="BS1003" s="7">
        <v>2612</v>
      </c>
      <c r="BT1003" s="7">
        <v>937</v>
      </c>
      <c r="BU1003" s="10">
        <v>2</v>
      </c>
      <c r="BV1003" s="10">
        <v>0</v>
      </c>
      <c r="BW1003" s="10">
        <v>3</v>
      </c>
      <c r="BX1003" s="10">
        <v>1</v>
      </c>
      <c r="BY1003" s="10">
        <v>1</v>
      </c>
      <c r="BZ1003" s="11">
        <v>7</v>
      </c>
      <c r="CA1003">
        <f>VLOOKUP(A1003,[1]competitor_summary!$B$2:$C$1478,2,FALSE)</f>
        <v>4</v>
      </c>
      <c r="CB1003">
        <f>VLOOKUP(A1003,[1]competitor_summary!$B$2:$D$1478,3,FALSE)</f>
        <v>0</v>
      </c>
      <c r="CC1003">
        <f>VLOOKUP(A1003,[1]competitor_summary!$B$2:$E$1478,4,FALSE)</f>
        <v>3.4</v>
      </c>
    </row>
    <row r="1004" spans="1:81" x14ac:dyDescent="0.2">
      <c r="A1004" t="s">
        <v>3078</v>
      </c>
      <c r="B1004" s="7" t="s">
        <v>3079</v>
      </c>
      <c r="C1004" s="7" t="s">
        <v>3080</v>
      </c>
      <c r="D1004" s="13">
        <v>42626</v>
      </c>
      <c r="E1004" s="14">
        <v>7.25</v>
      </c>
      <c r="F1004" s="7">
        <v>38543</v>
      </c>
      <c r="G1004" s="7">
        <v>105197.61902799259</v>
      </c>
      <c r="H1004" s="7">
        <v>109158.05106041767</v>
      </c>
      <c r="I1004" s="7">
        <v>106870.17393284442</v>
      </c>
      <c r="J1004" s="7">
        <v>109851.99790845078</v>
      </c>
      <c r="K1004" s="7">
        <v>109158.05106041767</v>
      </c>
      <c r="L1004" s="7">
        <v>24782.89014005044</v>
      </c>
      <c r="M1004" s="7">
        <v>20454.468159970711</v>
      </c>
      <c r="N1004" s="7">
        <v>1492.4292451079236</v>
      </c>
      <c r="O1004" s="7">
        <v>62428.263515288592</v>
      </c>
      <c r="P1004" s="7">
        <v>109158.05106041767</v>
      </c>
      <c r="Q1004" s="7">
        <v>6384.4090026494814</v>
      </c>
      <c r="R1004" s="7">
        <v>6359.0110452806111</v>
      </c>
      <c r="S1004" s="7">
        <v>6792.6401329473592</v>
      </c>
      <c r="T1004" s="7">
        <v>7068.3994382669916</v>
      </c>
      <c r="U1004" s="7">
        <v>6919.2874836400151</v>
      </c>
      <c r="V1004" s="7">
        <v>6753.0009271777235</v>
      </c>
      <c r="W1004" s="7">
        <v>7112.9430642069783</v>
      </c>
      <c r="X1004" s="7">
        <v>7598.8509841726627</v>
      </c>
      <c r="Y1004" s="7">
        <v>54988.542078341823</v>
      </c>
      <c r="Z1004" s="8">
        <v>41.464503223351059</v>
      </c>
      <c r="AA1004" s="8">
        <v>41.382993044215361</v>
      </c>
      <c r="AB1004" s="9">
        <v>91951.877491083171</v>
      </c>
      <c r="AC1004" s="9">
        <v>111915.07190684212</v>
      </c>
      <c r="AD1004" s="9">
        <v>106338.59934186755</v>
      </c>
      <c r="AE1004" s="9">
        <v>128782.99504883349</v>
      </c>
      <c r="AF1004" s="10">
        <v>2.69397775277685</v>
      </c>
      <c r="AG1004" s="10">
        <v>2.6932838492546987</v>
      </c>
      <c r="AH1004" s="7">
        <v>40379.322851840057</v>
      </c>
      <c r="AI1004" s="7">
        <v>40113.747446842724</v>
      </c>
      <c r="AJ1004" s="7">
        <v>39275.822472898173</v>
      </c>
      <c r="AK1004" s="7">
        <v>38654.448759839754</v>
      </c>
      <c r="AL1004" s="9">
        <v>324598.86176657362</v>
      </c>
      <c r="AM1004" s="9">
        <v>352167.76974154758</v>
      </c>
      <c r="AN1004" s="9">
        <v>1681.628940277144</v>
      </c>
      <c r="AO1004" s="9">
        <v>1841.3636635842349</v>
      </c>
      <c r="AP1004" s="7">
        <v>41903.711871744017</v>
      </c>
      <c r="AQ1004" s="7">
        <v>1789.9644249012927</v>
      </c>
      <c r="AR1004" s="7">
        <v>40113.747446842724</v>
      </c>
      <c r="AS1004" s="7">
        <v>7906.6769190796185</v>
      </c>
      <c r="AT1004" s="7">
        <v>32207.070527763106</v>
      </c>
      <c r="AU1004" s="10">
        <v>1.7707265372867949</v>
      </c>
      <c r="AV1004" s="10">
        <v>71030</v>
      </c>
      <c r="AW1004" s="7">
        <v>89366.853824308957</v>
      </c>
      <c r="AX1004" s="7">
        <v>57386.551034455304</v>
      </c>
      <c r="AY1004" s="9">
        <v>5.7066242339427742</v>
      </c>
      <c r="AZ1004" s="7">
        <v>45012.2817644303</v>
      </c>
      <c r="BA1004" s="7">
        <v>3614.6840890020248</v>
      </c>
      <c r="BB1004" s="7">
        <v>54992.966514831758</v>
      </c>
      <c r="BC1004" s="7">
        <v>21251.004328840994</v>
      </c>
      <c r="BD1004" s="7">
        <v>10215.577426897711</v>
      </c>
      <c r="BE1004" s="7">
        <v>12191.859663833631</v>
      </c>
      <c r="BF1004" s="7">
        <v>15.55249374860432</v>
      </c>
      <c r="BG1004" s="7">
        <v>4107.8229511702666</v>
      </c>
      <c r="BH1004" s="7">
        <v>7211.1496503405506</v>
      </c>
      <c r="BI1004" s="7">
        <v>18131</v>
      </c>
      <c r="BJ1004" s="7">
        <v>17816</v>
      </c>
      <c r="BK1004" s="7">
        <v>17834</v>
      </c>
      <c r="BL1004" s="7">
        <v>18420</v>
      </c>
      <c r="BM1004" s="7">
        <v>17476</v>
      </c>
      <c r="BN1004" s="7">
        <v>17756</v>
      </c>
      <c r="BO1004" s="7">
        <v>4270</v>
      </c>
      <c r="BP1004" s="7">
        <v>3444</v>
      </c>
      <c r="BQ1004" s="7">
        <v>3899</v>
      </c>
      <c r="BR1004" s="7">
        <v>3488</v>
      </c>
      <c r="BS1004" s="7">
        <v>2059</v>
      </c>
      <c r="BT1004" s="7">
        <v>959</v>
      </c>
      <c r="BU1004" s="10">
        <v>1</v>
      </c>
      <c r="BV1004" s="10">
        <v>1</v>
      </c>
      <c r="BW1004" s="10">
        <v>5</v>
      </c>
      <c r="BX1004" s="10">
        <v>2</v>
      </c>
      <c r="BY1004" s="10">
        <v>0</v>
      </c>
      <c r="BZ1004" s="11">
        <v>9</v>
      </c>
      <c r="CA1004">
        <f>VLOOKUP(A1004,[1]competitor_summary!$B$2:$C$1478,2,FALSE)</f>
        <v>0</v>
      </c>
      <c r="CB1004">
        <f>VLOOKUP(A1004,[1]competitor_summary!$B$2:$D$1478,3,FALSE)</f>
        <v>10</v>
      </c>
      <c r="CC1004">
        <f>VLOOKUP(A1004,[1]competitor_summary!$B$2:$E$1478,4,FALSE)</f>
        <v>0</v>
      </c>
    </row>
    <row r="1005" spans="1:81" x14ac:dyDescent="0.2">
      <c r="A1005" t="s">
        <v>3081</v>
      </c>
      <c r="B1005" s="7" t="s">
        <v>3082</v>
      </c>
      <c r="C1005" s="7" t="s">
        <v>3083</v>
      </c>
      <c r="D1005" s="13">
        <v>44435</v>
      </c>
      <c r="E1005" s="14">
        <v>2.3333333333333335</v>
      </c>
      <c r="F1005" s="7">
        <v>6842</v>
      </c>
      <c r="G1005" s="7">
        <v>19780.191697762813</v>
      </c>
      <c r="H1005" s="7">
        <v>18667.446457388811</v>
      </c>
      <c r="I1005" s="7">
        <v>19291.879991520196</v>
      </c>
      <c r="J1005" s="7">
        <v>18648.000116449082</v>
      </c>
      <c r="K1005" s="7">
        <v>18667.446457388811</v>
      </c>
      <c r="L1005" s="7">
        <v>1575.2485626842827</v>
      </c>
      <c r="M1005" s="7">
        <v>1259.7358251120895</v>
      </c>
      <c r="N1005" s="7">
        <v>621.00397309567779</v>
      </c>
      <c r="O1005" s="7">
        <v>15211.458096496761</v>
      </c>
      <c r="P1005" s="7">
        <v>18667.446457388811</v>
      </c>
      <c r="Q1005" s="7">
        <v>1008.3945490489714</v>
      </c>
      <c r="R1005" s="7">
        <v>1004.6329152602702</v>
      </c>
      <c r="S1005" s="7">
        <v>1040.8707960434258</v>
      </c>
      <c r="T1005" s="7">
        <v>1096.5986125138588</v>
      </c>
      <c r="U1005" s="7">
        <v>1124.5628213454038</v>
      </c>
      <c r="V1005" s="7">
        <v>1064.6807779483497</v>
      </c>
      <c r="W1005" s="7">
        <v>1086.9334581582807</v>
      </c>
      <c r="X1005" s="7">
        <v>1204.9395990967751</v>
      </c>
      <c r="Y1005" s="7">
        <v>8631.6135294153355</v>
      </c>
      <c r="Z1005" s="8">
        <v>41.74030922096231</v>
      </c>
      <c r="AA1005" s="8">
        <v>41.780511545076116</v>
      </c>
      <c r="AB1005" s="9">
        <v>60006.601162573097</v>
      </c>
      <c r="AC1005" s="9">
        <v>77326.085138525712</v>
      </c>
      <c r="AD1005" s="9">
        <v>66861.137267741986</v>
      </c>
      <c r="AE1005" s="9">
        <v>86255.001306137492</v>
      </c>
      <c r="AF1005" s="10">
        <v>2.4543541325397213</v>
      </c>
      <c r="AG1005" s="10">
        <v>2.4528594411401139</v>
      </c>
      <c r="AH1005" s="7">
        <v>7500.7838530619629</v>
      </c>
      <c r="AI1005" s="7">
        <v>7535.3320640642196</v>
      </c>
      <c r="AJ1005" s="7">
        <v>7795.5829176967964</v>
      </c>
      <c r="AK1005" s="7">
        <v>7998.2496203288902</v>
      </c>
      <c r="AL1005" s="9">
        <v>201469.94869755142</v>
      </c>
      <c r="AM1005" s="9">
        <v>223905.24610702964</v>
      </c>
      <c r="AN1005" s="9">
        <v>819.80578118140829</v>
      </c>
      <c r="AO1005" s="9">
        <v>925.60685623070049</v>
      </c>
      <c r="AP1005" s="7">
        <v>7988.3204287448898</v>
      </c>
      <c r="AQ1005" s="7">
        <v>452.9883646806702</v>
      </c>
      <c r="AR1005" s="7">
        <v>7535.3320640642196</v>
      </c>
      <c r="AS1005" s="7">
        <v>2145.6144718029536</v>
      </c>
      <c r="AT1005" s="7">
        <v>5389.717592261266</v>
      </c>
      <c r="AU1005" s="10">
        <v>1.5986709269022652</v>
      </c>
      <c r="AV1005" s="10">
        <v>12047</v>
      </c>
      <c r="AW1005" s="7">
        <v>15147.997668779455</v>
      </c>
      <c r="AX1005" s="7">
        <v>9258.5747667215765</v>
      </c>
      <c r="AY1005" s="9">
        <v>3.4786133036807776</v>
      </c>
      <c r="AZ1005" s="7">
        <v>6109.7020404748619</v>
      </c>
      <c r="BA1005" s="7">
        <v>322.82817591447383</v>
      </c>
      <c r="BB1005" s="7">
        <v>8944.814508643467</v>
      </c>
      <c r="BC1005" s="7">
        <v>3017.5713933231309</v>
      </c>
      <c r="BD1005" s="7">
        <v>2245.5931713376194</v>
      </c>
      <c r="BE1005" s="7">
        <v>1748.0238946890458</v>
      </c>
      <c r="BF1005" s="7">
        <v>0</v>
      </c>
      <c r="BG1005" s="7">
        <v>645.44053512113169</v>
      </c>
      <c r="BH1005" s="7">
        <v>1288.1855141725391</v>
      </c>
      <c r="BI1005" s="7">
        <v>9478</v>
      </c>
      <c r="BJ1005" s="7">
        <v>9399</v>
      </c>
      <c r="BK1005" s="7">
        <v>10059</v>
      </c>
      <c r="BL1005" s="7">
        <v>10079</v>
      </c>
      <c r="BM1005" s="7">
        <v>10116</v>
      </c>
      <c r="BN1005" s="7">
        <v>7224</v>
      </c>
      <c r="BO1005" s="7">
        <v>1925</v>
      </c>
      <c r="BP1005" s="7">
        <v>2002</v>
      </c>
      <c r="BQ1005" s="7">
        <v>2153</v>
      </c>
      <c r="BR1005" s="7">
        <v>1986</v>
      </c>
      <c r="BS1005" s="7">
        <v>1098</v>
      </c>
      <c r="BT1005" s="7">
        <v>292</v>
      </c>
      <c r="BU1005" s="10">
        <v>0</v>
      </c>
      <c r="BV1005" s="10">
        <v>0</v>
      </c>
      <c r="BW1005" s="10">
        <v>1</v>
      </c>
      <c r="BX1005" s="10">
        <v>1</v>
      </c>
      <c r="BY1005" s="10">
        <v>0</v>
      </c>
      <c r="BZ1005" s="11">
        <v>2</v>
      </c>
      <c r="CA1005">
        <f>VLOOKUP(A1005,[1]competitor_summary!$B$2:$C$1478,2,FALSE)</f>
        <v>1</v>
      </c>
      <c r="CB1005">
        <f>VLOOKUP(A1005,[1]competitor_summary!$B$2:$D$1478,3,FALSE)</f>
        <v>0.106224126582221</v>
      </c>
      <c r="CC1005">
        <f>VLOOKUP(A1005,[1]competitor_summary!$B$2:$E$1478,4,FALSE)</f>
        <v>3.7</v>
      </c>
    </row>
    <row r="1006" spans="1:81" x14ac:dyDescent="0.2">
      <c r="A1006" t="s">
        <v>3084</v>
      </c>
      <c r="B1006" s="7" t="s">
        <v>3085</v>
      </c>
      <c r="C1006" s="7" t="s">
        <v>3086</v>
      </c>
      <c r="D1006" s="13">
        <v>44039</v>
      </c>
      <c r="E1006" s="14">
        <v>3.4166666666666665</v>
      </c>
      <c r="F1006" s="7">
        <v>20242</v>
      </c>
      <c r="G1006" s="7">
        <v>63792.068875628058</v>
      </c>
      <c r="H1006" s="7">
        <v>60882.564344115963</v>
      </c>
      <c r="I1006" s="7">
        <v>62044.811707722256</v>
      </c>
      <c r="J1006" s="7">
        <v>61085.271987614862</v>
      </c>
      <c r="K1006" s="7">
        <v>60882.564344115963</v>
      </c>
      <c r="L1006" s="7">
        <v>1076.7525613024482</v>
      </c>
      <c r="M1006" s="7">
        <v>11208.560504894122</v>
      </c>
      <c r="N1006" s="7">
        <v>1245.7513674180373</v>
      </c>
      <c r="O1006" s="7">
        <v>47351.499910501356</v>
      </c>
      <c r="P1006" s="7">
        <v>60882.564344115963</v>
      </c>
      <c r="Q1006" s="7">
        <v>3923.673927029653</v>
      </c>
      <c r="R1006" s="7">
        <v>5223.8506642845459</v>
      </c>
      <c r="S1006" s="7">
        <v>5270.6292297549662</v>
      </c>
      <c r="T1006" s="7">
        <v>4734.9995598981041</v>
      </c>
      <c r="U1006" s="7">
        <v>4085.1755627566017</v>
      </c>
      <c r="V1006" s="7">
        <v>3620.1085892014089</v>
      </c>
      <c r="W1006" s="7">
        <v>3493.6313366719405</v>
      </c>
      <c r="X1006" s="7">
        <v>3536.1021531944862</v>
      </c>
      <c r="Y1006" s="7">
        <v>33888.171022791706</v>
      </c>
      <c r="Z1006" s="8">
        <v>39.914884115678269</v>
      </c>
      <c r="AA1006" s="8">
        <v>41.084110616603503</v>
      </c>
      <c r="AB1006" s="9">
        <v>59625.828651447286</v>
      </c>
      <c r="AC1006" s="9">
        <v>76531.152605074967</v>
      </c>
      <c r="AD1006" s="9">
        <v>68220.26124062897</v>
      </c>
      <c r="AE1006" s="9">
        <v>87351.031293609441</v>
      </c>
      <c r="AF1006" s="10">
        <v>2.3000166379855931</v>
      </c>
      <c r="AG1006" s="10">
        <v>2.2990038904108747</v>
      </c>
      <c r="AH1006" s="7">
        <v>24973.715038888506</v>
      </c>
      <c r="AI1006" s="7">
        <v>24815.892406706989</v>
      </c>
      <c r="AJ1006" s="7">
        <v>25333.171787816216</v>
      </c>
      <c r="AK1006" s="7">
        <v>26094.477286836831</v>
      </c>
      <c r="AL1006" s="9">
        <v>393589.43866818084</v>
      </c>
      <c r="AM1006" s="9">
        <v>414567.04085329518</v>
      </c>
      <c r="AN1006" s="9">
        <v>1495.7240121521877</v>
      </c>
      <c r="AO1006" s="9">
        <v>1532.6526902204885</v>
      </c>
      <c r="AP1006" s="7">
        <v>25912.814907034102</v>
      </c>
      <c r="AQ1006" s="7">
        <v>1096.9225003271131</v>
      </c>
      <c r="AR1006" s="7">
        <v>24815.892406706989</v>
      </c>
      <c r="AS1006" s="7">
        <v>13776.474527300277</v>
      </c>
      <c r="AT1006" s="7">
        <v>11039.417879406712</v>
      </c>
      <c r="AU1006" s="10">
        <v>1.6119986845312528</v>
      </c>
      <c r="AV1006" s="10">
        <v>40003</v>
      </c>
      <c r="AW1006" s="7">
        <v>51065.919113983051</v>
      </c>
      <c r="AX1006" s="7">
        <v>33735.21185122506</v>
      </c>
      <c r="AY1006" s="9">
        <v>3.9995494116286014</v>
      </c>
      <c r="AZ1006" s="7">
        <v>27920.08681317736</v>
      </c>
      <c r="BA1006" s="7">
        <v>2955.7604919750593</v>
      </c>
      <c r="BB1006" s="7">
        <v>32254.649158223649</v>
      </c>
      <c r="BC1006" s="7">
        <v>11648.800935497682</v>
      </c>
      <c r="BD1006" s="7">
        <v>6003.4118204082479</v>
      </c>
      <c r="BE1006" s="7">
        <v>6507.2991916105384</v>
      </c>
      <c r="BF1006" s="7">
        <v>220.4909666426247</v>
      </c>
      <c r="BG1006" s="7">
        <v>2572.0997746957582</v>
      </c>
      <c r="BH1006" s="7">
        <v>5302.5464693687973</v>
      </c>
      <c r="BI1006" s="7">
        <v>10557</v>
      </c>
      <c r="BJ1006" s="7">
        <v>11411</v>
      </c>
      <c r="BK1006" s="7">
        <v>1822</v>
      </c>
      <c r="BL1006" s="7">
        <v>10822</v>
      </c>
      <c r="BM1006" s="7">
        <v>8917</v>
      </c>
      <c r="BN1006" s="7">
        <v>9283</v>
      </c>
      <c r="BO1006" s="7">
        <v>2665</v>
      </c>
      <c r="BP1006" s="7">
        <v>2218</v>
      </c>
      <c r="BQ1006" s="7">
        <v>2492</v>
      </c>
      <c r="BR1006" s="7">
        <v>1787</v>
      </c>
      <c r="BS1006" s="7">
        <v>922</v>
      </c>
      <c r="BT1006" s="7">
        <v>452</v>
      </c>
      <c r="BU1006" s="10">
        <v>2</v>
      </c>
      <c r="BV1006" s="10">
        <v>0</v>
      </c>
      <c r="BW1006" s="10">
        <v>0</v>
      </c>
      <c r="BX1006" s="10">
        <v>2</v>
      </c>
      <c r="BY1006" s="10">
        <v>0</v>
      </c>
      <c r="BZ1006" s="11">
        <v>4</v>
      </c>
      <c r="CA1006">
        <f>VLOOKUP(A1006,[1]competitor_summary!$B$2:$C$1478,2,FALSE)</f>
        <v>2</v>
      </c>
      <c r="CB1006">
        <f>VLOOKUP(A1006,[1]competitor_summary!$B$2:$D$1478,3,FALSE)</f>
        <v>4.08038299926557E-2</v>
      </c>
      <c r="CC1006">
        <f>VLOOKUP(A1006,[1]competitor_summary!$B$2:$E$1478,4,FALSE)</f>
        <v>5</v>
      </c>
    </row>
    <row r="1007" spans="1:81" x14ac:dyDescent="0.2">
      <c r="A1007" t="s">
        <v>3087</v>
      </c>
      <c r="B1007" s="7" t="s">
        <v>3088</v>
      </c>
      <c r="C1007" s="7" t="s">
        <v>3089</v>
      </c>
      <c r="D1007" s="13">
        <v>43781</v>
      </c>
      <c r="E1007" s="14">
        <v>4.083333333333333</v>
      </c>
      <c r="F1007" s="7">
        <v>86528</v>
      </c>
      <c r="G1007" s="7">
        <v>7088.0261565798428</v>
      </c>
      <c r="H1007" s="7">
        <v>7125.6116699614795</v>
      </c>
      <c r="I1007" s="7">
        <v>7070.5511961343</v>
      </c>
      <c r="J1007" s="7">
        <v>6927.7945819249144</v>
      </c>
      <c r="K1007" s="7">
        <v>7125.6116699614795</v>
      </c>
      <c r="L1007" s="7">
        <v>54.345582189620472</v>
      </c>
      <c r="M1007" s="7">
        <v>809.30304104974493</v>
      </c>
      <c r="N1007" s="7">
        <v>130.33300416148268</v>
      </c>
      <c r="O1007" s="7">
        <v>6131.6300425606314</v>
      </c>
      <c r="P1007" s="7">
        <v>7125.6116699614795</v>
      </c>
      <c r="Q1007" s="7">
        <v>275.87881077744532</v>
      </c>
      <c r="R1007" s="7">
        <v>268.41870908683632</v>
      </c>
      <c r="S1007" s="7">
        <v>332.74471136904322</v>
      </c>
      <c r="T1007" s="7">
        <v>343.51850492181256</v>
      </c>
      <c r="U1007" s="7">
        <v>332.31160292541608</v>
      </c>
      <c r="V1007" s="7">
        <v>387.0258564138785</v>
      </c>
      <c r="W1007" s="7">
        <v>423.34379604668356</v>
      </c>
      <c r="X1007" s="7">
        <v>566.27879969403148</v>
      </c>
      <c r="Y1007" s="7">
        <v>2929.520791235147</v>
      </c>
      <c r="Z1007" s="8">
        <v>54.530375589530294</v>
      </c>
      <c r="AA1007" s="8">
        <v>49.615629618450242</v>
      </c>
      <c r="AB1007" s="9">
        <v>83170.537819420366</v>
      </c>
      <c r="AC1007" s="9">
        <v>101251.57028810951</v>
      </c>
      <c r="AD1007" s="9">
        <v>101145.49183226308</v>
      </c>
      <c r="AE1007" s="9">
        <v>122252.0888202823</v>
      </c>
      <c r="AF1007" s="10">
        <v>2.2080380454065178</v>
      </c>
      <c r="AG1007" s="10">
        <v>2.2090265397153344</v>
      </c>
      <c r="AH1007" s="7">
        <v>3156.2002347223461</v>
      </c>
      <c r="AI1007" s="7">
        <v>3218.924891145085</v>
      </c>
      <c r="AJ1007" s="7">
        <v>3192.3742966273567</v>
      </c>
      <c r="AK1007" s="7">
        <v>3199.4308368260972</v>
      </c>
      <c r="AL1007" s="9">
        <v>621850.61239026312</v>
      </c>
      <c r="AM1007" s="9">
        <v>672850.04020547098</v>
      </c>
      <c r="AN1007" s="9">
        <v>1884.8886827420979</v>
      </c>
      <c r="AO1007" s="9">
        <v>1870.7648181003019</v>
      </c>
      <c r="AP1007" s="7">
        <v>3503.7565942901419</v>
      </c>
      <c r="AQ1007" s="7">
        <v>284.83170314505696</v>
      </c>
      <c r="AR1007" s="7">
        <v>3218.924891145085</v>
      </c>
      <c r="AS1007" s="7">
        <v>1185.8001514127245</v>
      </c>
      <c r="AT1007" s="7">
        <v>2033.1247397323605</v>
      </c>
      <c r="AU1007" s="10">
        <v>1.945005879915416</v>
      </c>
      <c r="AV1007" s="10">
        <v>6261</v>
      </c>
      <c r="AW1007" s="7">
        <v>6136.9140974030597</v>
      </c>
      <c r="AX1007" s="7">
        <v>3324.366434893338</v>
      </c>
      <c r="AY1007" s="9">
        <v>4.9000280920105235</v>
      </c>
      <c r="AZ1007" s="7">
        <v>6122.861547504086</v>
      </c>
      <c r="BA1007" s="7">
        <v>646.80596307144151</v>
      </c>
      <c r="BB1007" s="7">
        <v>3186.4094495618483</v>
      </c>
      <c r="BC1007" s="7">
        <v>1058.2054670030484</v>
      </c>
      <c r="BD1007" s="7">
        <v>473.98559491010383</v>
      </c>
      <c r="BE1007" s="7">
        <v>807.00038877385668</v>
      </c>
      <c r="BF1007" s="7">
        <v>0.8462154179578647</v>
      </c>
      <c r="BG1007" s="7">
        <v>244.28836476069409</v>
      </c>
      <c r="BH1007" s="7">
        <v>602.08341869618744</v>
      </c>
      <c r="BI1007" s="7">
        <v>16108</v>
      </c>
      <c r="BJ1007" s="7">
        <v>7426</v>
      </c>
      <c r="BK1007" s="7">
        <v>6847</v>
      </c>
      <c r="BL1007" s="7">
        <v>5029</v>
      </c>
      <c r="BM1007" s="7">
        <v>15932</v>
      </c>
      <c r="BN1007" s="7">
        <v>5488</v>
      </c>
      <c r="BO1007" s="7">
        <v>4438</v>
      </c>
      <c r="BP1007" s="7">
        <v>3548</v>
      </c>
      <c r="BQ1007" s="7">
        <v>3779</v>
      </c>
      <c r="BR1007" s="7">
        <v>2638</v>
      </c>
      <c r="BS1007" s="7">
        <v>1115</v>
      </c>
      <c r="BT1007" s="7">
        <v>566</v>
      </c>
      <c r="BU1007" s="10">
        <v>0</v>
      </c>
      <c r="BV1007" s="10">
        <v>0</v>
      </c>
      <c r="BW1007" s="10">
        <v>0</v>
      </c>
      <c r="BX1007" s="10">
        <v>0</v>
      </c>
      <c r="BY1007" s="10">
        <v>0</v>
      </c>
      <c r="BZ1007" s="11">
        <v>0</v>
      </c>
      <c r="CA1007">
        <f>VLOOKUP(A1007,[1]competitor_summary!$B$2:$C$1478,2,FALSE)</f>
        <v>1</v>
      </c>
      <c r="CB1007">
        <f>VLOOKUP(A1007,[1]competitor_summary!$B$2:$D$1478,3,FALSE)</f>
        <v>1.66429156344957E-2</v>
      </c>
      <c r="CC1007">
        <f>VLOOKUP(A1007,[1]competitor_summary!$B$2:$E$1478,4,FALSE)</f>
        <v>4.3</v>
      </c>
    </row>
    <row r="1008" spans="1:81" x14ac:dyDescent="0.2">
      <c r="A1008" t="s">
        <v>3090</v>
      </c>
      <c r="B1008" s="7" t="s">
        <v>3091</v>
      </c>
      <c r="C1008" s="7" t="s">
        <v>3092</v>
      </c>
      <c r="D1008" s="13">
        <v>44505</v>
      </c>
      <c r="E1008" s="14">
        <v>2.0833333333333335</v>
      </c>
      <c r="F1008" s="7">
        <v>56950</v>
      </c>
      <c r="G1008" s="7">
        <v>67820.629894783488</v>
      </c>
      <c r="H1008" s="7">
        <v>44384.945815260871</v>
      </c>
      <c r="I1008" s="7">
        <v>55713.859624875477</v>
      </c>
      <c r="J1008" s="7">
        <v>35074.640039528836</v>
      </c>
      <c r="K1008" s="7">
        <v>44384.945815260871</v>
      </c>
      <c r="L1008" s="7">
        <v>5883.5189112076769</v>
      </c>
      <c r="M1008" s="7">
        <v>12196.893265206134</v>
      </c>
      <c r="N1008" s="7">
        <v>1304.6586052669445</v>
      </c>
      <c r="O1008" s="7">
        <v>24999.875033580116</v>
      </c>
      <c r="P1008" s="7">
        <v>44384.945815260871</v>
      </c>
      <c r="Q1008" s="7">
        <v>2094.1488626356004</v>
      </c>
      <c r="R1008" s="7">
        <v>2399.6260200990364</v>
      </c>
      <c r="S1008" s="7">
        <v>2805.4488552893745</v>
      </c>
      <c r="T1008" s="7">
        <v>3106.4462975199567</v>
      </c>
      <c r="U1008" s="7">
        <v>2868.3327276179334</v>
      </c>
      <c r="V1008" s="7">
        <v>2745.9169415825745</v>
      </c>
      <c r="W1008" s="7">
        <v>2363.415916527505</v>
      </c>
      <c r="X1008" s="7">
        <v>2376.2286822402384</v>
      </c>
      <c r="Y1008" s="7">
        <v>20759.564303512219</v>
      </c>
      <c r="Z1008" s="8">
        <v>39.129556607503588</v>
      </c>
      <c r="AA1008" s="8">
        <v>39.499954209229543</v>
      </c>
      <c r="AB1008" s="9">
        <v>90411.597232414424</v>
      </c>
      <c r="AC1008" s="9">
        <v>104846.60207209802</v>
      </c>
      <c r="AD1008" s="9">
        <v>98788.929436596678</v>
      </c>
      <c r="AE1008" s="9">
        <v>115186.44996847509</v>
      </c>
      <c r="AF1008" s="10">
        <v>3.0310535192135899</v>
      </c>
      <c r="AG1008" s="10">
        <v>3.0282273192386575</v>
      </c>
      <c r="AH1008" s="7">
        <v>11544.098691934603</v>
      </c>
      <c r="AI1008" s="7">
        <v>14639.826862893882</v>
      </c>
      <c r="AJ1008" s="7">
        <v>18394.529083010159</v>
      </c>
      <c r="AK1008" s="7">
        <v>22397.815236809314</v>
      </c>
      <c r="AL1008" s="9">
        <v>384368.03840038273</v>
      </c>
      <c r="AM1008" s="9">
        <v>419944.97783850273</v>
      </c>
      <c r="AN1008" s="9">
        <v>1780.8916524878821</v>
      </c>
      <c r="AO1008" s="9">
        <v>1819.4858185620687</v>
      </c>
      <c r="AP1008" s="7">
        <v>16188.386042003985</v>
      </c>
      <c r="AQ1008" s="7">
        <v>1548.5591791101033</v>
      </c>
      <c r="AR1008" s="7">
        <v>14639.826862893882</v>
      </c>
      <c r="AS1008" s="7">
        <v>3063.5063471065369</v>
      </c>
      <c r="AT1008" s="7">
        <v>11576.320515787345</v>
      </c>
      <c r="AU1008" s="10">
        <v>2.0407656045148581</v>
      </c>
      <c r="AV1008" s="10">
        <v>29876</v>
      </c>
      <c r="AW1008" s="7">
        <v>34868.846321391175</v>
      </c>
      <c r="AX1008" s="7">
        <v>21665.867144708289</v>
      </c>
      <c r="AY1008" s="9">
        <v>2.4285496539098421</v>
      </c>
      <c r="AZ1008" s="7">
        <v>3502.4301792827609</v>
      </c>
      <c r="BA1008" s="7">
        <v>347.8884057693067</v>
      </c>
      <c r="BB1008" s="7">
        <v>21264.272778997896</v>
      </c>
      <c r="BC1008" s="7">
        <v>8085.0970381778898</v>
      </c>
      <c r="BD1008" s="7">
        <v>3640.2820025231922</v>
      </c>
      <c r="BE1008" s="7">
        <v>5038.9977383080404</v>
      </c>
      <c r="BF1008" s="7">
        <v>51.20607899595052</v>
      </c>
      <c r="BG1008" s="7">
        <v>2090.3236962979427</v>
      </c>
      <c r="BH1008" s="7">
        <v>2358.3662246948807</v>
      </c>
      <c r="BI1008" s="7">
        <v>6400</v>
      </c>
      <c r="BJ1008" s="7">
        <v>6411</v>
      </c>
      <c r="BK1008" s="7">
        <v>6520</v>
      </c>
      <c r="BL1008" s="7">
        <v>6867</v>
      </c>
      <c r="BM1008" s="7">
        <v>6410</v>
      </c>
      <c r="BN1008" s="7">
        <v>7031</v>
      </c>
      <c r="BO1008" s="7">
        <v>1545</v>
      </c>
      <c r="BP1008" s="7">
        <v>1229</v>
      </c>
      <c r="BQ1008" s="7">
        <v>1431</v>
      </c>
      <c r="BR1008" s="7">
        <v>1270</v>
      </c>
      <c r="BS1008" s="7">
        <v>628</v>
      </c>
      <c r="BT1008" s="7">
        <v>285</v>
      </c>
      <c r="BU1008" s="10">
        <v>1</v>
      </c>
      <c r="BV1008" s="10">
        <v>0</v>
      </c>
      <c r="BW1008" s="10">
        <v>0</v>
      </c>
      <c r="BX1008" s="10">
        <v>1</v>
      </c>
      <c r="BY1008" s="10">
        <v>0</v>
      </c>
      <c r="BZ1008" s="11">
        <v>2</v>
      </c>
      <c r="CA1008">
        <f>VLOOKUP(A1008,[1]competitor_summary!$B$2:$C$1478,2,FALSE)</f>
        <v>0</v>
      </c>
      <c r="CB1008">
        <f>VLOOKUP(A1008,[1]competitor_summary!$B$2:$D$1478,3,FALSE)</f>
        <v>10</v>
      </c>
      <c r="CC1008">
        <f>VLOOKUP(A1008,[1]competitor_summary!$B$2:$E$1478,4,FALSE)</f>
        <v>0</v>
      </c>
    </row>
    <row r="1009" spans="1:81" x14ac:dyDescent="0.2">
      <c r="A1009" t="s">
        <v>3093</v>
      </c>
      <c r="B1009" s="7" t="s">
        <v>3094</v>
      </c>
      <c r="C1009" s="7" t="s">
        <v>3095</v>
      </c>
      <c r="D1009" s="13">
        <v>44454</v>
      </c>
      <c r="E1009" s="14">
        <v>2.25</v>
      </c>
      <c r="F1009" s="7">
        <v>62330</v>
      </c>
      <c r="G1009" s="7">
        <v>26190.488200518885</v>
      </c>
      <c r="H1009" s="7">
        <v>24252.528307443485</v>
      </c>
      <c r="I1009" s="7">
        <v>25115.10924187419</v>
      </c>
      <c r="J1009" s="7">
        <v>23355.974445314845</v>
      </c>
      <c r="K1009" s="7">
        <v>24252.528307443485</v>
      </c>
      <c r="L1009" s="7">
        <v>14768.167289450183</v>
      </c>
      <c r="M1009" s="7">
        <v>3361.2489713742398</v>
      </c>
      <c r="N1009" s="7">
        <v>635.5782895530574</v>
      </c>
      <c r="O1009" s="7">
        <v>5487.5337570660049</v>
      </c>
      <c r="P1009" s="7">
        <v>24252.528307443485</v>
      </c>
      <c r="Q1009" s="7">
        <v>1461.715307907667</v>
      </c>
      <c r="R1009" s="7">
        <v>1595.5351917728549</v>
      </c>
      <c r="S1009" s="7">
        <v>1534.2944139481988</v>
      </c>
      <c r="T1009" s="7">
        <v>1461.8786843046546</v>
      </c>
      <c r="U1009" s="7">
        <v>1399.5199029399082</v>
      </c>
      <c r="V1009" s="7">
        <v>1460.1517143166857</v>
      </c>
      <c r="W1009" s="7">
        <v>1573.9690231829882</v>
      </c>
      <c r="X1009" s="7">
        <v>1597.4162892356981</v>
      </c>
      <c r="Y1009" s="7">
        <v>12084.480527608655</v>
      </c>
      <c r="Z1009" s="8">
        <v>40.879639476135246</v>
      </c>
      <c r="AA1009" s="8">
        <v>41.443997602406547</v>
      </c>
      <c r="AB1009" s="9">
        <v>68705.087427072242</v>
      </c>
      <c r="AC1009" s="9">
        <v>88432.879294883765</v>
      </c>
      <c r="AD1009" s="9">
        <v>76303.765739634066</v>
      </c>
      <c r="AE1009" s="9">
        <v>99375.123429795523</v>
      </c>
      <c r="AF1009" s="10">
        <v>2.6130444155773533</v>
      </c>
      <c r="AG1009" s="10">
        <v>2.6122357591910625</v>
      </c>
      <c r="AH1009" s="7">
        <v>8840.2484788266011</v>
      </c>
      <c r="AI1009" s="7">
        <v>9226.322332014679</v>
      </c>
      <c r="AJ1009" s="7">
        <v>9558.2671661333879</v>
      </c>
      <c r="AK1009" s="7">
        <v>9969.2941077562282</v>
      </c>
      <c r="AL1009" s="9">
        <v>337232.65786551317</v>
      </c>
      <c r="AM1009" s="9">
        <v>369713.96792532655</v>
      </c>
      <c r="AN1009" s="9">
        <v>1455.6270091306947</v>
      </c>
      <c r="AO1009" s="9">
        <v>1403.3319422627153</v>
      </c>
      <c r="AP1009" s="7">
        <v>9992.7605183800915</v>
      </c>
      <c r="AQ1009" s="7">
        <v>766.43818636541255</v>
      </c>
      <c r="AR1009" s="7">
        <v>9226.322332014679</v>
      </c>
      <c r="AS1009" s="7">
        <v>3246.1878546252847</v>
      </c>
      <c r="AT1009" s="7">
        <v>5980.1344773893943</v>
      </c>
      <c r="AU1009" s="10">
        <v>2.0027261464494668</v>
      </c>
      <c r="AV1009" s="10">
        <v>18478</v>
      </c>
      <c r="AW1009" s="7">
        <v>19863.679688539007</v>
      </c>
      <c r="AX1009" s="7">
        <v>12963.40673292405</v>
      </c>
      <c r="AY1009" s="9">
        <v>3.693457827723988</v>
      </c>
      <c r="AZ1009" s="7">
        <v>9242.3859907573351</v>
      </c>
      <c r="BA1009" s="7">
        <v>1116.6312086596154</v>
      </c>
      <c r="BB1009" s="7">
        <v>12583.784051494091</v>
      </c>
      <c r="BC1009" s="7">
        <v>4672.1347020780668</v>
      </c>
      <c r="BD1009" s="7">
        <v>1689.9262910069665</v>
      </c>
      <c r="BE1009" s="7">
        <v>2840.906808241969</v>
      </c>
      <c r="BF1009" s="7">
        <v>9.3653796054422855</v>
      </c>
      <c r="BG1009" s="7">
        <v>1074.1700300265802</v>
      </c>
      <c r="BH1009" s="7">
        <v>2297.2808405350661</v>
      </c>
      <c r="BI1009" s="7">
        <v>13886</v>
      </c>
      <c r="BJ1009" s="7">
        <v>13599</v>
      </c>
      <c r="BK1009" s="7">
        <v>13765</v>
      </c>
      <c r="BL1009" s="7">
        <v>13590</v>
      </c>
      <c r="BM1009" s="7">
        <v>14388</v>
      </c>
      <c r="BN1009" s="7">
        <v>13526</v>
      </c>
      <c r="BO1009" s="7">
        <v>3109</v>
      </c>
      <c r="BP1009" s="7">
        <v>2734</v>
      </c>
      <c r="BQ1009" s="7">
        <v>3133</v>
      </c>
      <c r="BR1009" s="7">
        <v>2844</v>
      </c>
      <c r="BS1009" s="7">
        <v>1522</v>
      </c>
      <c r="BT1009" s="7">
        <v>532</v>
      </c>
      <c r="BU1009" s="10">
        <v>2</v>
      </c>
      <c r="BV1009" s="10">
        <v>1</v>
      </c>
      <c r="BW1009" s="10">
        <v>3</v>
      </c>
      <c r="BX1009" s="10">
        <v>2</v>
      </c>
      <c r="BY1009" s="10">
        <v>0</v>
      </c>
      <c r="BZ1009" s="11">
        <v>8</v>
      </c>
      <c r="CA1009">
        <f>VLOOKUP(A1009,[1]competitor_summary!$B$2:$C$1478,2,FALSE)</f>
        <v>0</v>
      </c>
      <c r="CB1009">
        <f>VLOOKUP(A1009,[1]competitor_summary!$B$2:$D$1478,3,FALSE)</f>
        <v>10</v>
      </c>
      <c r="CC1009">
        <f>VLOOKUP(A1009,[1]competitor_summary!$B$2:$E$1478,4,FALSE)</f>
        <v>0</v>
      </c>
    </row>
    <row r="1010" spans="1:81" x14ac:dyDescent="0.2">
      <c r="A1010" t="s">
        <v>3096</v>
      </c>
      <c r="B1010" s="7" t="s">
        <v>3097</v>
      </c>
      <c r="C1010" s="7" t="s">
        <v>3098</v>
      </c>
      <c r="D1010" s="13">
        <v>44551</v>
      </c>
      <c r="E1010" s="14">
        <v>2</v>
      </c>
      <c r="F1010" s="7">
        <v>90099</v>
      </c>
      <c r="G1010" s="7">
        <v>59874.301274902886</v>
      </c>
      <c r="H1010" s="7">
        <v>53526.91460399155</v>
      </c>
      <c r="I1010" s="7">
        <v>55806.460651914007</v>
      </c>
      <c r="J1010" s="7">
        <v>51086.00068484759</v>
      </c>
      <c r="K1010" s="7">
        <v>53526.91460399155</v>
      </c>
      <c r="L1010" s="7">
        <v>34596.945288832183</v>
      </c>
      <c r="M1010" s="7">
        <v>6258.5664962361334</v>
      </c>
      <c r="N1010" s="7">
        <v>3613.921601894428</v>
      </c>
      <c r="O1010" s="7">
        <v>9057.481217028806</v>
      </c>
      <c r="P1010" s="7">
        <v>53526.91460399155</v>
      </c>
      <c r="Q1010" s="7">
        <v>3620.6787805448985</v>
      </c>
      <c r="R1010" s="7">
        <v>3787.3206973214401</v>
      </c>
      <c r="S1010" s="7">
        <v>3611.2731229584897</v>
      </c>
      <c r="T1010" s="7">
        <v>3530.5989581129979</v>
      </c>
      <c r="U1010" s="7">
        <v>3530.1349980398081</v>
      </c>
      <c r="V1010" s="7">
        <v>3630.7488437773427</v>
      </c>
      <c r="W1010" s="7">
        <v>3577.8019773350097</v>
      </c>
      <c r="X1010" s="7">
        <v>3260.528173704166</v>
      </c>
      <c r="Y1010" s="7">
        <v>28549.085551794153</v>
      </c>
      <c r="Z1010" s="8">
        <v>37.589328342642176</v>
      </c>
      <c r="AA1010" s="8">
        <v>38.477550835282294</v>
      </c>
      <c r="AB1010" s="9">
        <v>64539.735408775239</v>
      </c>
      <c r="AC1010" s="9">
        <v>80919.764254302048</v>
      </c>
      <c r="AD1010" s="9">
        <v>68140.783458341117</v>
      </c>
      <c r="AE1010" s="9">
        <v>85533.766440494874</v>
      </c>
      <c r="AF1010" s="10">
        <v>2.6790114009996646</v>
      </c>
      <c r="AG1010" s="10">
        <v>2.6765053443403661</v>
      </c>
      <c r="AH1010" s="7">
        <v>18691.047724629752</v>
      </c>
      <c r="AI1010" s="7">
        <v>19848.643297674367</v>
      </c>
      <c r="AJ1010" s="7">
        <v>20718.502051349264</v>
      </c>
      <c r="AK1010" s="7">
        <v>22242.063681380358</v>
      </c>
      <c r="AL1010" s="9">
        <v>254489.75459840905</v>
      </c>
      <c r="AM1010" s="9">
        <v>307799.83649128076</v>
      </c>
      <c r="AN1010" s="9">
        <v>1317.9570344509641</v>
      </c>
      <c r="AO1010" s="9">
        <v>1322.1571303047372</v>
      </c>
      <c r="AP1010" s="7">
        <v>21338.471000034595</v>
      </c>
      <c r="AQ1010" s="7">
        <v>1489.8277023602277</v>
      </c>
      <c r="AR1010" s="7">
        <v>19848.643297674367</v>
      </c>
      <c r="AS1010" s="7">
        <v>9348.2227589178365</v>
      </c>
      <c r="AT1010" s="7">
        <v>10500.420538756531</v>
      </c>
      <c r="AU1010" s="10">
        <v>1.7559591254913041</v>
      </c>
      <c r="AV1010" s="10">
        <v>34853</v>
      </c>
      <c r="AW1010" s="7">
        <v>43000.837427615421</v>
      </c>
      <c r="AX1010" s="7">
        <v>28981.529462317703</v>
      </c>
      <c r="AY1010" s="9">
        <v>5.422157346673397</v>
      </c>
      <c r="AZ1010" s="7">
        <v>13208.966353234224</v>
      </c>
      <c r="BA1010" s="7">
        <v>933.59767080788151</v>
      </c>
      <c r="BB1010" s="7">
        <v>27761.62079785252</v>
      </c>
      <c r="BC1010" s="7">
        <v>8361.6572811172809</v>
      </c>
      <c r="BD1010" s="7">
        <v>4820.193324696389</v>
      </c>
      <c r="BE1010" s="7">
        <v>6463.2979204938747</v>
      </c>
      <c r="BF1010" s="7">
        <v>55.927403323352337</v>
      </c>
      <c r="BG1010" s="7">
        <v>2681.0202096215216</v>
      </c>
      <c r="BH1010" s="7">
        <v>5379.5246586001012</v>
      </c>
      <c r="BI1010" s="7">
        <v>17933</v>
      </c>
      <c r="BJ1010" s="7">
        <v>17441</v>
      </c>
      <c r="BK1010" s="7">
        <v>17500</v>
      </c>
      <c r="BL1010" s="7">
        <v>17069</v>
      </c>
      <c r="BM1010" s="7">
        <v>17993</v>
      </c>
      <c r="BN1010" s="7">
        <v>17791</v>
      </c>
      <c r="BO1010" s="7">
        <v>3746</v>
      </c>
      <c r="BP1010" s="7">
        <v>3261</v>
      </c>
      <c r="BQ1010" s="7">
        <v>3695</v>
      </c>
      <c r="BR1010" s="7">
        <v>3545</v>
      </c>
      <c r="BS1010" s="7">
        <v>2560</v>
      </c>
      <c r="BT1010" s="7">
        <v>1113</v>
      </c>
      <c r="BU1010" s="10">
        <v>2</v>
      </c>
      <c r="BV1010" s="10">
        <v>0</v>
      </c>
      <c r="BW1010" s="10">
        <v>4</v>
      </c>
      <c r="BX1010" s="10">
        <v>1</v>
      </c>
      <c r="BY1010" s="10">
        <v>1</v>
      </c>
      <c r="BZ1010" s="11">
        <v>8</v>
      </c>
      <c r="CA1010">
        <f>VLOOKUP(A1010,[1]competitor_summary!$B$2:$C$1478,2,FALSE)</f>
        <v>0</v>
      </c>
      <c r="CB1010">
        <f>VLOOKUP(A1010,[1]competitor_summary!$B$2:$D$1478,3,FALSE)</f>
        <v>10</v>
      </c>
      <c r="CC1010">
        <f>VLOOKUP(A1010,[1]competitor_summary!$B$2:$E$1478,4,FALSE)</f>
        <v>0</v>
      </c>
    </row>
    <row r="1011" spans="1:81" x14ac:dyDescent="0.2">
      <c r="A1011" t="s">
        <v>3099</v>
      </c>
      <c r="B1011" s="7" t="s">
        <v>3100</v>
      </c>
      <c r="C1011" s="7" t="s">
        <v>3101</v>
      </c>
      <c r="D1011" s="13">
        <v>44529</v>
      </c>
      <c r="E1011" s="14">
        <v>2.0833333333333335</v>
      </c>
      <c r="F1011" s="7">
        <v>36248</v>
      </c>
      <c r="G1011" s="7">
        <v>115553.45246558631</v>
      </c>
      <c r="H1011" s="7">
        <v>107925.99789460079</v>
      </c>
      <c r="I1011" s="7">
        <v>110098.28766188252</v>
      </c>
      <c r="J1011" s="7">
        <v>108697.00030253537</v>
      </c>
      <c r="K1011" s="7">
        <v>107925.99789460079</v>
      </c>
      <c r="L1011" s="7">
        <v>16509.353195900505</v>
      </c>
      <c r="M1011" s="7">
        <v>58224.910888651269</v>
      </c>
      <c r="N1011" s="7">
        <v>6709.122577154485</v>
      </c>
      <c r="O1011" s="7">
        <v>26482.611232894531</v>
      </c>
      <c r="P1011" s="7">
        <v>107925.99789460079</v>
      </c>
      <c r="Q1011" s="7">
        <v>8812.8028423820506</v>
      </c>
      <c r="R1011" s="7">
        <v>8866.7347617688356</v>
      </c>
      <c r="S1011" s="7">
        <v>7965.3819943192648</v>
      </c>
      <c r="T1011" s="7">
        <v>6764.9269460262149</v>
      </c>
      <c r="U1011" s="7">
        <v>6276.4704768632073</v>
      </c>
      <c r="V1011" s="7">
        <v>5983.1314676727052</v>
      </c>
      <c r="W1011" s="7">
        <v>5934.8001409331919</v>
      </c>
      <c r="X1011" s="7">
        <v>5584.1821670806967</v>
      </c>
      <c r="Y1011" s="7">
        <v>56188.430797046167</v>
      </c>
      <c r="Z1011" s="8">
        <v>33.783730177372966</v>
      </c>
      <c r="AA1011" s="8">
        <v>36.167350718645302</v>
      </c>
      <c r="AB1011" s="9">
        <v>79920.247471951356</v>
      </c>
      <c r="AC1011" s="9">
        <v>96100.368172798262</v>
      </c>
      <c r="AD1011" s="9">
        <v>90046.366204843376</v>
      </c>
      <c r="AE1011" s="9">
        <v>107964.57591245169</v>
      </c>
      <c r="AF1011" s="10">
        <v>3.5283970414482795</v>
      </c>
      <c r="AG1011" s="10">
        <v>3.5176643538063366</v>
      </c>
      <c r="AH1011" s="7">
        <v>30590.562212186982</v>
      </c>
      <c r="AI1011" s="7">
        <v>30515.219345862279</v>
      </c>
      <c r="AJ1011" s="7">
        <v>31225.670944306534</v>
      </c>
      <c r="AK1011" s="7">
        <v>32824.177916223882</v>
      </c>
      <c r="AL1011" s="9">
        <v>563160.5292909937</v>
      </c>
      <c r="AM1011" s="9">
        <v>572850.23720434622</v>
      </c>
      <c r="AN1011" s="9">
        <v>1958.4850999831576</v>
      </c>
      <c r="AO1011" s="9">
        <v>1965.7935816962031</v>
      </c>
      <c r="AP1011" s="7">
        <v>31719.672233144054</v>
      </c>
      <c r="AQ1011" s="7">
        <v>1204.4528872817755</v>
      </c>
      <c r="AR1011" s="7">
        <v>30515.219345862279</v>
      </c>
      <c r="AS1011" s="7">
        <v>14106.209382651141</v>
      </c>
      <c r="AT1011" s="7">
        <v>16409.009963211138</v>
      </c>
      <c r="AU1011" s="10">
        <v>2.2679180447336003</v>
      </c>
      <c r="AV1011" s="10">
        <v>69206</v>
      </c>
      <c r="AW1011" s="7">
        <v>84497.372693249257</v>
      </c>
      <c r="AX1011" s="7">
        <v>54282.417210751679</v>
      </c>
      <c r="AY1011" s="9">
        <v>6.0393347573061069</v>
      </c>
      <c r="AZ1011" s="7">
        <v>29622.927545743427</v>
      </c>
      <c r="BA1011" s="7">
        <v>3273.6971443231741</v>
      </c>
      <c r="BB1011" s="7">
        <v>51129.902098524442</v>
      </c>
      <c r="BC1011" s="7">
        <v>13228.040977879078</v>
      </c>
      <c r="BD1011" s="7">
        <v>9865.7025568573736</v>
      </c>
      <c r="BE1011" s="7">
        <v>10413.945006404829</v>
      </c>
      <c r="BF1011" s="7">
        <v>279.84088675957173</v>
      </c>
      <c r="BG1011" s="7">
        <v>6217.3809828845551</v>
      </c>
      <c r="BH1011" s="7">
        <v>11124.991687739035</v>
      </c>
      <c r="BI1011" s="7">
        <v>12666</v>
      </c>
      <c r="BJ1011" s="7">
        <v>15420</v>
      </c>
      <c r="BK1011" s="7">
        <v>7411</v>
      </c>
      <c r="BL1011" s="7">
        <v>12656</v>
      </c>
      <c r="BM1011" s="7">
        <v>14259</v>
      </c>
      <c r="BN1011" s="7">
        <v>7440</v>
      </c>
      <c r="BO1011" s="7">
        <v>2300</v>
      </c>
      <c r="BP1011" s="7">
        <v>2427</v>
      </c>
      <c r="BQ1011" s="7">
        <v>2841</v>
      </c>
      <c r="BR1011" s="7">
        <v>2575</v>
      </c>
      <c r="BS1011" s="7">
        <v>1839</v>
      </c>
      <c r="BT1011" s="7">
        <v>669</v>
      </c>
      <c r="BU1011" s="10">
        <v>2</v>
      </c>
      <c r="BV1011" s="10">
        <v>3</v>
      </c>
      <c r="BW1011" s="10">
        <v>3</v>
      </c>
      <c r="BX1011" s="10">
        <v>4</v>
      </c>
      <c r="BY1011" s="10">
        <v>1</v>
      </c>
      <c r="BZ1011" s="11">
        <v>13</v>
      </c>
      <c r="CA1011">
        <f>VLOOKUP(A1011,[1]competitor_summary!$B$2:$C$1478,2,FALSE)</f>
        <v>4</v>
      </c>
      <c r="CB1011">
        <f>VLOOKUP(A1011,[1]competitor_summary!$B$2:$D$1478,3,FALSE)</f>
        <v>0.51840699149376201</v>
      </c>
      <c r="CC1011">
        <f>VLOOKUP(A1011,[1]competitor_summary!$B$2:$E$1478,4,FALSE)</f>
        <v>3.9</v>
      </c>
    </row>
    <row r="1012" spans="1:81" x14ac:dyDescent="0.2">
      <c r="A1012" t="s">
        <v>3102</v>
      </c>
      <c r="B1012" s="7" t="s">
        <v>3103</v>
      </c>
      <c r="C1012" s="7" t="s">
        <v>3104</v>
      </c>
      <c r="D1012" s="13">
        <v>43721</v>
      </c>
      <c r="E1012" s="14">
        <v>4.25</v>
      </c>
      <c r="F1012" s="7">
        <v>51925</v>
      </c>
      <c r="G1012" s="7">
        <v>46541.015578281775</v>
      </c>
      <c r="H1012" s="7">
        <v>40380.506696492666</v>
      </c>
      <c r="I1012" s="7">
        <v>43610.418363469711</v>
      </c>
      <c r="J1012" s="7">
        <v>38103.000463647069</v>
      </c>
      <c r="K1012" s="7">
        <v>40380.506696492666</v>
      </c>
      <c r="L1012" s="7">
        <v>2629.9367130818428</v>
      </c>
      <c r="M1012" s="7">
        <v>6061.3008360160748</v>
      </c>
      <c r="N1012" s="7">
        <v>1663.5025325757451</v>
      </c>
      <c r="O1012" s="7">
        <v>30025.766614819004</v>
      </c>
      <c r="P1012" s="7">
        <v>40380.506696492666</v>
      </c>
      <c r="Q1012" s="7">
        <v>2195.0301743369782</v>
      </c>
      <c r="R1012" s="7">
        <v>2254.4164411011734</v>
      </c>
      <c r="S1012" s="7">
        <v>1909.0014060530229</v>
      </c>
      <c r="T1012" s="7">
        <v>1840.1870817017625</v>
      </c>
      <c r="U1012" s="7">
        <v>1628.1940223285928</v>
      </c>
      <c r="V1012" s="7">
        <v>1540.962742772128</v>
      </c>
      <c r="W1012" s="7">
        <v>1423.6982534587733</v>
      </c>
      <c r="X1012" s="7">
        <v>1343.7891016789945</v>
      </c>
      <c r="Y1012" s="7">
        <v>14135.279223431426</v>
      </c>
      <c r="Z1012" s="8">
        <v>24.31923561599239</v>
      </c>
      <c r="AA1012" s="8">
        <v>33.046988695538907</v>
      </c>
      <c r="AB1012" s="9">
        <v>66788.984191931508</v>
      </c>
      <c r="AC1012" s="9">
        <v>91262.822441498967</v>
      </c>
      <c r="AD1012" s="9">
        <v>73771.037835096999</v>
      </c>
      <c r="AE1012" s="9">
        <v>100722.73284536577</v>
      </c>
      <c r="AF1012" s="10">
        <v>2.5782536808950556</v>
      </c>
      <c r="AG1012" s="10">
        <v>2.5774857749013846</v>
      </c>
      <c r="AH1012" s="7">
        <v>12516.899156360188</v>
      </c>
      <c r="AI1012" s="7">
        <v>13407.559780214098</v>
      </c>
      <c r="AJ1012" s="7">
        <v>14657.552943277289</v>
      </c>
      <c r="AK1012" s="7">
        <v>15788.584701816901</v>
      </c>
      <c r="AL1012" s="9">
        <v>374567.54405934893</v>
      </c>
      <c r="AM1012" s="9">
        <v>455121.825518678</v>
      </c>
      <c r="AN1012" s="9">
        <v>1291.9166389165118</v>
      </c>
      <c r="AO1012" s="9">
        <v>1218.4911485412999</v>
      </c>
      <c r="AP1012" s="7">
        <v>14429.073515705182</v>
      </c>
      <c r="AQ1012" s="7">
        <v>1021.5137354910839</v>
      </c>
      <c r="AR1012" s="7">
        <v>13407.559780214098</v>
      </c>
      <c r="AS1012" s="7">
        <v>7074.6686379747698</v>
      </c>
      <c r="AT1012" s="7">
        <v>6332.8911422393285</v>
      </c>
      <c r="AU1012" s="10">
        <v>2.1000664130808833</v>
      </c>
      <c r="AV1012" s="10">
        <v>28157</v>
      </c>
      <c r="AW1012" s="7">
        <v>33516.056608760438</v>
      </c>
      <c r="AX1012" s="7">
        <v>19778.4456537636</v>
      </c>
      <c r="AY1012" s="9">
        <v>4.6125290375402779</v>
      </c>
      <c r="AZ1012" s="7">
        <v>19750.546803781006</v>
      </c>
      <c r="BA1012" s="7">
        <v>1364.63962904457</v>
      </c>
      <c r="BB1012" s="7">
        <v>19126.619291009905</v>
      </c>
      <c r="BC1012" s="7">
        <v>7530.97771134309</v>
      </c>
      <c r="BD1012" s="7">
        <v>4636.2650843000738</v>
      </c>
      <c r="BE1012" s="7">
        <v>3411.23854116234</v>
      </c>
      <c r="BF1012" s="7">
        <v>33.315548583865166</v>
      </c>
      <c r="BG1012" s="7">
        <v>1030.8371590348543</v>
      </c>
      <c r="BH1012" s="7">
        <v>2483.985246585682</v>
      </c>
      <c r="BI1012" s="7">
        <v>2243</v>
      </c>
      <c r="BJ1012" s="7">
        <v>6638</v>
      </c>
      <c r="BK1012" s="7">
        <v>6589</v>
      </c>
      <c r="BL1012" s="7">
        <v>6528</v>
      </c>
      <c r="BM1012" s="7">
        <v>2021</v>
      </c>
      <c r="BN1012" s="7">
        <v>982</v>
      </c>
      <c r="BO1012" s="7">
        <v>434</v>
      </c>
      <c r="BP1012" s="7">
        <v>522</v>
      </c>
      <c r="BQ1012" s="7">
        <v>499</v>
      </c>
      <c r="BR1012" s="7">
        <v>465</v>
      </c>
      <c r="BS1012" s="7">
        <v>255</v>
      </c>
      <c r="BT1012" s="7">
        <v>50</v>
      </c>
      <c r="BU1012" s="10">
        <v>2</v>
      </c>
      <c r="BV1012" s="10">
        <v>1</v>
      </c>
      <c r="BW1012" s="10">
        <v>6</v>
      </c>
      <c r="BX1012" s="10">
        <v>4</v>
      </c>
      <c r="BY1012" s="10">
        <v>1</v>
      </c>
      <c r="BZ1012" s="11">
        <v>14</v>
      </c>
      <c r="CA1012">
        <f>VLOOKUP(A1012,[1]competitor_summary!$B$2:$C$1478,2,FALSE)</f>
        <v>1</v>
      </c>
      <c r="CB1012">
        <f>VLOOKUP(A1012,[1]competitor_summary!$B$2:$D$1478,3,FALSE)</f>
        <v>0.30032571214432802</v>
      </c>
      <c r="CC1012">
        <f>VLOOKUP(A1012,[1]competitor_summary!$B$2:$E$1478,4,FALSE)</f>
        <v>4.7</v>
      </c>
    </row>
    <row r="1013" spans="1:81" x14ac:dyDescent="0.2">
      <c r="A1013" t="s">
        <v>3105</v>
      </c>
      <c r="B1013" s="7" t="s">
        <v>3106</v>
      </c>
      <c r="C1013" s="7" t="s">
        <v>3107</v>
      </c>
      <c r="D1013" s="13">
        <v>44319</v>
      </c>
      <c r="E1013" s="14">
        <v>2.5833333333333335</v>
      </c>
      <c r="F1013" s="7">
        <v>43355</v>
      </c>
      <c r="G1013" s="7">
        <v>38670.754332068318</v>
      </c>
      <c r="H1013" s="7">
        <v>33799.350047458196</v>
      </c>
      <c r="I1013" s="7">
        <v>36307.115609360684</v>
      </c>
      <c r="J1013" s="7">
        <v>32284.77218601096</v>
      </c>
      <c r="K1013" s="7">
        <v>33799.350047458196</v>
      </c>
      <c r="L1013" s="7">
        <v>2417.7101378955995</v>
      </c>
      <c r="M1013" s="7">
        <v>5237.9628184203757</v>
      </c>
      <c r="N1013" s="7">
        <v>1368.3465615981258</v>
      </c>
      <c r="O1013" s="7">
        <v>24775.330529544095</v>
      </c>
      <c r="P1013" s="7">
        <v>33799.350047458196</v>
      </c>
      <c r="Q1013" s="7">
        <v>1981.5926247936441</v>
      </c>
      <c r="R1013" s="7">
        <v>1934.3349958882318</v>
      </c>
      <c r="S1013" s="7">
        <v>1609.8760752071976</v>
      </c>
      <c r="T1013" s="7">
        <v>1537.2223019317607</v>
      </c>
      <c r="U1013" s="7">
        <v>1386.7563521384727</v>
      </c>
      <c r="V1013" s="7">
        <v>1256.0447774633649</v>
      </c>
      <c r="W1013" s="7">
        <v>1216.0260287504061</v>
      </c>
      <c r="X1013" s="7">
        <v>1090.3153414799599</v>
      </c>
      <c r="Y1013" s="7">
        <v>12012.168497653038</v>
      </c>
      <c r="Z1013" s="8">
        <v>24.446323834074413</v>
      </c>
      <c r="AA1013" s="8">
        <v>33.091875057967378</v>
      </c>
      <c r="AB1013" s="9">
        <v>65717.191361180114</v>
      </c>
      <c r="AC1013" s="9">
        <v>90388.961409589654</v>
      </c>
      <c r="AD1013" s="9">
        <v>72890.090931514875</v>
      </c>
      <c r="AE1013" s="9">
        <v>99882.652975743011</v>
      </c>
      <c r="AF1013" s="10">
        <v>2.5347676529101215</v>
      </c>
      <c r="AG1013" s="10">
        <v>2.5314080786812445</v>
      </c>
      <c r="AH1013" s="7">
        <v>11014.065472179675</v>
      </c>
      <c r="AI1013" s="7">
        <v>11648.05459932785</v>
      </c>
      <c r="AJ1013" s="7">
        <v>12651.201950432966</v>
      </c>
      <c r="AK1013" s="7">
        <v>13589.121120402706</v>
      </c>
      <c r="AL1013" s="9">
        <v>379354.08295383287</v>
      </c>
      <c r="AM1013" s="9">
        <v>444984.30006257835</v>
      </c>
      <c r="AN1013" s="9">
        <v>1261.0113316523034</v>
      </c>
      <c r="AO1013" s="9">
        <v>1216.5661746241562</v>
      </c>
      <c r="AP1013" s="7">
        <v>12558.242840721738</v>
      </c>
      <c r="AQ1013" s="7">
        <v>910.18824139388744</v>
      </c>
      <c r="AR1013" s="7">
        <v>11648.05459932785</v>
      </c>
      <c r="AS1013" s="7">
        <v>6275.4210183321266</v>
      </c>
      <c r="AT1013" s="7">
        <v>5372.6335809957236</v>
      </c>
      <c r="AU1013" s="10">
        <v>2.0649904298504942</v>
      </c>
      <c r="AV1013" s="10">
        <v>24053</v>
      </c>
      <c r="AW1013" s="7">
        <v>28091.726718118589</v>
      </c>
      <c r="AX1013" s="7">
        <v>16754.576709515415</v>
      </c>
      <c r="AY1013" s="9">
        <v>4.4001979858139686</v>
      </c>
      <c r="AZ1013" s="7">
        <v>16273.177625383832</v>
      </c>
      <c r="BA1013" s="7">
        <v>1150.2032475340529</v>
      </c>
      <c r="BB1013" s="7">
        <v>16229.538186508289</v>
      </c>
      <c r="BC1013" s="7">
        <v>6530.5702247970039</v>
      </c>
      <c r="BD1013" s="7">
        <v>3625.089448302635</v>
      </c>
      <c r="BE1013" s="7">
        <v>2873.4280443948228</v>
      </c>
      <c r="BF1013" s="7">
        <v>49.459334484767169</v>
      </c>
      <c r="BG1013" s="7">
        <v>976.08183007600019</v>
      </c>
      <c r="BH1013" s="7">
        <v>2174.90930445306</v>
      </c>
      <c r="BI1013" s="7">
        <v>13043</v>
      </c>
      <c r="BJ1013" s="7">
        <v>13519</v>
      </c>
      <c r="BK1013" s="7">
        <v>13869</v>
      </c>
      <c r="BL1013" s="7">
        <v>13932</v>
      </c>
      <c r="BM1013" s="7">
        <v>902</v>
      </c>
      <c r="BN1013" s="7">
        <v>687</v>
      </c>
      <c r="BO1013" s="7">
        <v>2240</v>
      </c>
      <c r="BP1013" s="7">
        <v>2530</v>
      </c>
      <c r="BQ1013" s="7">
        <v>3147</v>
      </c>
      <c r="BR1013" s="7">
        <v>2986</v>
      </c>
      <c r="BS1013" s="7">
        <v>1718</v>
      </c>
      <c r="BT1013" s="7">
        <v>411</v>
      </c>
      <c r="BU1013" s="10">
        <v>2</v>
      </c>
      <c r="BV1013" s="10">
        <v>1</v>
      </c>
      <c r="BW1013" s="10">
        <v>5</v>
      </c>
      <c r="BX1013" s="10">
        <v>3</v>
      </c>
      <c r="BY1013" s="10">
        <v>1</v>
      </c>
      <c r="BZ1013" s="11">
        <v>12</v>
      </c>
      <c r="CA1013">
        <f>VLOOKUP(A1013,[1]competitor_summary!$B$2:$C$1478,2,FALSE)</f>
        <v>2</v>
      </c>
      <c r="CB1013">
        <f>VLOOKUP(A1013,[1]competitor_summary!$B$2:$D$1478,3,FALSE)</f>
        <v>0.14328854177522801</v>
      </c>
      <c r="CC1013">
        <f>VLOOKUP(A1013,[1]competitor_summary!$B$2:$E$1478,4,FALSE)</f>
        <v>4.8</v>
      </c>
    </row>
    <row r="1014" spans="1:81" x14ac:dyDescent="0.2">
      <c r="A1014" t="s">
        <v>3108</v>
      </c>
      <c r="B1014" s="7" t="s">
        <v>3109</v>
      </c>
      <c r="C1014" s="7" t="s">
        <v>3110</v>
      </c>
      <c r="D1014" s="13">
        <v>44039</v>
      </c>
      <c r="E1014" s="14">
        <v>3.4166666666666665</v>
      </c>
      <c r="F1014" s="7">
        <v>2438</v>
      </c>
      <c r="G1014" s="7">
        <v>14679.666413899569</v>
      </c>
      <c r="H1014" s="7">
        <v>14520.357864015852</v>
      </c>
      <c r="I1014" s="7">
        <v>14599.131257795379</v>
      </c>
      <c r="J1014" s="7">
        <v>14027.252462203091</v>
      </c>
      <c r="K1014" s="7">
        <v>14520.357864015852</v>
      </c>
      <c r="L1014" s="7">
        <v>5762.7138338861405</v>
      </c>
      <c r="M1014" s="7">
        <v>1601.4449947490939</v>
      </c>
      <c r="N1014" s="7">
        <v>71.302634505322203</v>
      </c>
      <c r="O1014" s="7">
        <v>7084.8964008752955</v>
      </c>
      <c r="P1014" s="7">
        <v>14520.357864015852</v>
      </c>
      <c r="Q1014" s="7">
        <v>919.67618006188422</v>
      </c>
      <c r="R1014" s="7">
        <v>940.02333240612643</v>
      </c>
      <c r="S1014" s="7">
        <v>921.68976951623335</v>
      </c>
      <c r="T1014" s="7">
        <v>803.72022114921128</v>
      </c>
      <c r="U1014" s="7">
        <v>810.72515495639527</v>
      </c>
      <c r="V1014" s="7">
        <v>887.34079567034496</v>
      </c>
      <c r="W1014" s="7">
        <v>930.65282820555149</v>
      </c>
      <c r="X1014" s="7">
        <v>896.44413587532472</v>
      </c>
      <c r="Y1014" s="7">
        <v>7110.2724178410717</v>
      </c>
      <c r="Z1014" s="8">
        <v>39.432660200381207</v>
      </c>
      <c r="AA1014" s="8">
        <v>40.672769509032392</v>
      </c>
      <c r="AB1014" s="9">
        <v>41218.546449162022</v>
      </c>
      <c r="AC1014" s="9">
        <v>56626.299324917993</v>
      </c>
      <c r="AD1014" s="9">
        <v>45107.226620767433</v>
      </c>
      <c r="AE1014" s="9">
        <v>61603.606442522978</v>
      </c>
      <c r="AF1014" s="10">
        <v>2.3045903248242801</v>
      </c>
      <c r="AG1014" s="10">
        <v>2.3013699218096431</v>
      </c>
      <c r="AH1014" s="7">
        <v>5870.0532647198997</v>
      </c>
      <c r="AI1014" s="7">
        <v>6068.2765698769363</v>
      </c>
      <c r="AJ1014" s="7">
        <v>6109.8746219439199</v>
      </c>
      <c r="AK1014" s="7">
        <v>6146.7677389375167</v>
      </c>
      <c r="AL1014" s="9">
        <v>190947.91688485234</v>
      </c>
      <c r="AM1014" s="9">
        <v>219822.79436447978</v>
      </c>
      <c r="AN1014" s="9">
        <v>925.16235370754373</v>
      </c>
      <c r="AO1014" s="9">
        <v>939.66785522209966</v>
      </c>
      <c r="AP1014" s="7">
        <v>6840.0368469683453</v>
      </c>
      <c r="AQ1014" s="7">
        <v>771.76027709140908</v>
      </c>
      <c r="AR1014" s="7">
        <v>6068.2765698769363</v>
      </c>
      <c r="AS1014" s="7">
        <v>2722.0753456929233</v>
      </c>
      <c r="AT1014" s="7">
        <v>3346.201224184013</v>
      </c>
      <c r="AU1014" s="10">
        <v>1.6378245612352984</v>
      </c>
      <c r="AV1014" s="10">
        <v>9939</v>
      </c>
      <c r="AW1014" s="7">
        <v>11746.346507319249</v>
      </c>
      <c r="AX1014" s="7">
        <v>6642.8889374351711</v>
      </c>
      <c r="AY1014" s="9">
        <v>7.1417321218401133</v>
      </c>
      <c r="AZ1014" s="7">
        <v>10491.839383978164</v>
      </c>
      <c r="BA1014" s="7">
        <v>602.43553975271061</v>
      </c>
      <c r="BB1014" s="7">
        <v>6287.1181754489662</v>
      </c>
      <c r="BC1014" s="7">
        <v>1747.8005061548902</v>
      </c>
      <c r="BD1014" s="7">
        <v>1102.2936603814014</v>
      </c>
      <c r="BE1014" s="7">
        <v>1209.0995602907497</v>
      </c>
      <c r="BF1014" s="7">
        <v>11.355206148931757</v>
      </c>
      <c r="BG1014" s="7">
        <v>406.27856322750449</v>
      </c>
      <c r="BH1014" s="7">
        <v>1810.2906792454887</v>
      </c>
      <c r="BI1014" s="7">
        <v>3498</v>
      </c>
      <c r="BJ1014" s="7">
        <v>873</v>
      </c>
      <c r="BK1014" s="7">
        <v>17175</v>
      </c>
      <c r="BL1014" s="7">
        <v>1497</v>
      </c>
      <c r="BM1014" s="7">
        <v>17343</v>
      </c>
      <c r="BN1014" s="7">
        <v>16973</v>
      </c>
      <c r="BO1014" s="7">
        <v>594</v>
      </c>
      <c r="BP1014" s="7">
        <v>767</v>
      </c>
      <c r="BQ1014" s="7">
        <v>888</v>
      </c>
      <c r="BR1014" s="7">
        <v>801</v>
      </c>
      <c r="BS1014" s="7">
        <v>392</v>
      </c>
      <c r="BT1014" s="7">
        <v>34</v>
      </c>
      <c r="BU1014" s="10">
        <v>1</v>
      </c>
      <c r="BV1014" s="10">
        <v>0</v>
      </c>
      <c r="BW1014" s="10">
        <v>2</v>
      </c>
      <c r="BX1014" s="10">
        <v>1</v>
      </c>
      <c r="BY1014" s="10">
        <v>0</v>
      </c>
      <c r="BZ1014" s="11">
        <v>4</v>
      </c>
      <c r="CA1014">
        <f>VLOOKUP(A1014,[1]competitor_summary!$B$2:$C$1478,2,FALSE)</f>
        <v>3</v>
      </c>
      <c r="CB1014">
        <f>VLOOKUP(A1014,[1]competitor_summary!$B$2:$D$1478,3,FALSE)</f>
        <v>3.6499692267702E-2</v>
      </c>
      <c r="CC1014">
        <f>VLOOKUP(A1014,[1]competitor_summary!$B$2:$E$1478,4,FALSE)</f>
        <v>4.0999999999999996</v>
      </c>
    </row>
    <row r="1015" spans="1:81" x14ac:dyDescent="0.2">
      <c r="A1015" t="s">
        <v>3111</v>
      </c>
      <c r="B1015" s="7" t="s">
        <v>3112</v>
      </c>
      <c r="C1015" s="7" t="s">
        <v>3113</v>
      </c>
      <c r="D1015" s="13">
        <v>44565</v>
      </c>
      <c r="E1015" s="14">
        <v>1.9166666666666667</v>
      </c>
      <c r="F1015" s="7">
        <v>30095</v>
      </c>
      <c r="G1015" s="7">
        <v>117232.52112156211</v>
      </c>
      <c r="H1015" s="7">
        <v>85777.204676156747</v>
      </c>
      <c r="I1015" s="7">
        <v>101377.67593348166</v>
      </c>
      <c r="J1015" s="7">
        <v>69368.002762789605</v>
      </c>
      <c r="K1015" s="7">
        <v>85777.204676156747</v>
      </c>
      <c r="L1015" s="7">
        <v>7193.8596250710543</v>
      </c>
      <c r="M1015" s="7">
        <v>16929.213028775644</v>
      </c>
      <c r="N1015" s="7">
        <v>21479.228533118265</v>
      </c>
      <c r="O1015" s="7">
        <v>40174.903489191784</v>
      </c>
      <c r="P1015" s="7">
        <v>85777.204676156747</v>
      </c>
      <c r="Q1015" s="7">
        <v>2972.6594259436242</v>
      </c>
      <c r="R1015" s="7">
        <v>2375.1650424042018</v>
      </c>
      <c r="S1015" s="7">
        <v>4708.8214910516981</v>
      </c>
      <c r="T1015" s="7">
        <v>8154.2314012511633</v>
      </c>
      <c r="U1015" s="7">
        <v>8942.016113296384</v>
      </c>
      <c r="V1015" s="7">
        <v>7487.0648219279246</v>
      </c>
      <c r="W1015" s="7">
        <v>4843.1423048458528</v>
      </c>
      <c r="X1015" s="7">
        <v>3304.8796626479598</v>
      </c>
      <c r="Y1015" s="7">
        <v>42787.980263368809</v>
      </c>
      <c r="Z1015" s="8">
        <v>35.995800195193084</v>
      </c>
      <c r="AA1015" s="8">
        <v>34.289250803441732</v>
      </c>
      <c r="AB1015" s="9">
        <v>163873.48945524136</v>
      </c>
      <c r="AC1015" s="9">
        <v>186834.6961216763</v>
      </c>
      <c r="AD1015" s="9">
        <v>183489.04848832058</v>
      </c>
      <c r="AE1015" s="9">
        <v>200754.42133581327</v>
      </c>
      <c r="AF1015" s="10">
        <v>3.5829701060281232</v>
      </c>
      <c r="AG1015" s="10">
        <v>3.5803428297444513</v>
      </c>
      <c r="AH1015" s="7">
        <v>19313.093865289818</v>
      </c>
      <c r="AI1015" s="7">
        <v>23935.420361429802</v>
      </c>
      <c r="AJ1015" s="7">
        <v>28310.302816798328</v>
      </c>
      <c r="AK1015" s="7">
        <v>32753.193187841331</v>
      </c>
      <c r="AL1015" s="9">
        <v>574403.5301660602</v>
      </c>
      <c r="AM1015" s="9">
        <v>600366.26462550554</v>
      </c>
      <c r="AN1015" s="9">
        <v>2239.8117852353148</v>
      </c>
      <c r="AO1015" s="9">
        <v>2417.5140910003884</v>
      </c>
      <c r="AP1015" s="7">
        <v>25002.351744256797</v>
      </c>
      <c r="AQ1015" s="7">
        <v>1066.9313828269951</v>
      </c>
      <c r="AR1015" s="7">
        <v>23935.420361429802</v>
      </c>
      <c r="AS1015" s="7">
        <v>3233.8431856579846</v>
      </c>
      <c r="AT1015" s="7">
        <v>20701.577175771818</v>
      </c>
      <c r="AU1015" s="10">
        <v>2.2196242970213351</v>
      </c>
      <c r="AV1015" s="10">
        <v>53128</v>
      </c>
      <c r="AW1015" s="7">
        <v>63070.572291402728</v>
      </c>
      <c r="AX1015" s="7">
        <v>39899.524711691425</v>
      </c>
      <c r="AY1015" s="9">
        <v>4.3450266775720925</v>
      </c>
      <c r="AZ1015" s="7">
        <v>9724.7744612222523</v>
      </c>
      <c r="BA1015" s="7">
        <v>905.61311384487635</v>
      </c>
      <c r="BB1015" s="7">
        <v>38354.864041293855</v>
      </c>
      <c r="BC1015" s="7">
        <v>25810.56654123764</v>
      </c>
      <c r="BD1015" s="7">
        <v>2460.7297140872106</v>
      </c>
      <c r="BE1015" s="7">
        <v>7293.3311044994043</v>
      </c>
      <c r="BF1015" s="7">
        <v>0</v>
      </c>
      <c r="BG1015" s="7">
        <v>1210.2574476366863</v>
      </c>
      <c r="BH1015" s="7">
        <v>1579.9792338329135</v>
      </c>
      <c r="BI1015" s="7">
        <v>18823</v>
      </c>
      <c r="BJ1015" s="7">
        <v>18983</v>
      </c>
      <c r="BK1015" s="7">
        <v>18823</v>
      </c>
      <c r="BL1015" s="7">
        <v>19190</v>
      </c>
      <c r="BM1015" s="7">
        <v>1726</v>
      </c>
      <c r="BN1015" s="7">
        <v>2010</v>
      </c>
      <c r="BO1015" s="7">
        <v>4428</v>
      </c>
      <c r="BP1015" s="7">
        <v>3589</v>
      </c>
      <c r="BQ1015" s="7">
        <v>4027</v>
      </c>
      <c r="BR1015" s="7">
        <v>4002</v>
      </c>
      <c r="BS1015" s="7">
        <v>2245</v>
      </c>
      <c r="BT1015" s="7">
        <v>514</v>
      </c>
      <c r="BU1015" s="10">
        <v>1</v>
      </c>
      <c r="BV1015" s="10">
        <v>0</v>
      </c>
      <c r="BW1015" s="10">
        <v>2</v>
      </c>
      <c r="BX1015" s="10">
        <v>1</v>
      </c>
      <c r="BY1015" s="10">
        <v>0</v>
      </c>
      <c r="BZ1015" s="11">
        <v>4</v>
      </c>
      <c r="CA1015">
        <f>VLOOKUP(A1015,[1]competitor_summary!$B$2:$C$1478,2,FALSE)</f>
        <v>5</v>
      </c>
      <c r="CB1015">
        <f>VLOOKUP(A1015,[1]competitor_summary!$B$2:$D$1478,3,FALSE)</f>
        <v>1.03466989519725E-2</v>
      </c>
      <c r="CC1015">
        <f>VLOOKUP(A1015,[1]competitor_summary!$B$2:$E$1478,4,FALSE)</f>
        <v>2.5</v>
      </c>
    </row>
    <row r="1016" spans="1:81" x14ac:dyDescent="0.2">
      <c r="A1016" t="s">
        <v>3114</v>
      </c>
      <c r="B1016" s="7" t="s">
        <v>3115</v>
      </c>
      <c r="C1016" s="7" t="s">
        <v>3116</v>
      </c>
      <c r="D1016" s="13">
        <v>43973</v>
      </c>
      <c r="E1016" s="14">
        <v>3.5833333333333335</v>
      </c>
      <c r="F1016" s="7">
        <v>31204</v>
      </c>
      <c r="G1016" s="7">
        <v>71617.443157185611</v>
      </c>
      <c r="H1016" s="7">
        <v>71817.509476929641</v>
      </c>
      <c r="I1016" s="7">
        <v>69158.714856867387</v>
      </c>
      <c r="J1016" s="7">
        <v>68889.999019766692</v>
      </c>
      <c r="K1016" s="7">
        <v>71817.509476929641</v>
      </c>
      <c r="L1016" s="7">
        <v>11563.795562755848</v>
      </c>
      <c r="M1016" s="7">
        <v>17905.707831430234</v>
      </c>
      <c r="N1016" s="7">
        <v>9458.5751201979147</v>
      </c>
      <c r="O1016" s="7">
        <v>32889.430962545637</v>
      </c>
      <c r="P1016" s="7">
        <v>71817.509476929641</v>
      </c>
      <c r="Q1016" s="7">
        <v>5523.7659818628672</v>
      </c>
      <c r="R1016" s="7">
        <v>6511.2835918340425</v>
      </c>
      <c r="S1016" s="7">
        <v>6231.3174782150381</v>
      </c>
      <c r="T1016" s="7">
        <v>5473.2698446362556</v>
      </c>
      <c r="U1016" s="7">
        <v>4914.9774818735314</v>
      </c>
      <c r="V1016" s="7">
        <v>4489.6303196182052</v>
      </c>
      <c r="W1016" s="7">
        <v>4123.7991344811526</v>
      </c>
      <c r="X1016" s="7">
        <v>3764.4395955013097</v>
      </c>
      <c r="Y1016" s="7">
        <v>41032.483428022402</v>
      </c>
      <c r="Z1016" s="8">
        <v>35.127973956644752</v>
      </c>
      <c r="AA1016" s="8">
        <v>35.957713888831236</v>
      </c>
      <c r="AB1016" s="9">
        <v>81726.429611566462</v>
      </c>
      <c r="AC1016" s="9">
        <v>103092.46307455513</v>
      </c>
      <c r="AD1016" s="9">
        <v>94063.187880909056</v>
      </c>
      <c r="AE1016" s="9">
        <v>119271.80611428877</v>
      </c>
      <c r="AF1016" s="10">
        <v>2.5103509129126773</v>
      </c>
      <c r="AG1016" s="10">
        <v>2.5218410003593985</v>
      </c>
      <c r="AH1016" s="7">
        <v>27661.564192353748</v>
      </c>
      <c r="AI1016" s="7">
        <v>28542.607643563737</v>
      </c>
      <c r="AJ1016" s="7">
        <v>27359.921729525777</v>
      </c>
      <c r="AK1016" s="7">
        <v>28283.981231582256</v>
      </c>
      <c r="AL1016" s="9">
        <v>397828.72753019602</v>
      </c>
      <c r="AM1016" s="9">
        <v>426041.49542334827</v>
      </c>
      <c r="AN1016" s="9">
        <v>1762.9515599267563</v>
      </c>
      <c r="AO1016" s="9">
        <v>1825.1091816236126</v>
      </c>
      <c r="AP1016" s="7">
        <v>30206.729554924044</v>
      </c>
      <c r="AQ1016" s="7">
        <v>1664.1219113603074</v>
      </c>
      <c r="AR1016" s="7">
        <v>28542.607643563737</v>
      </c>
      <c r="AS1016" s="7">
        <v>16739.473527441187</v>
      </c>
      <c r="AT1016" s="7">
        <v>11803.13411612255</v>
      </c>
      <c r="AU1016" s="10">
        <v>1.7434938733198126</v>
      </c>
      <c r="AV1016" s="10">
        <v>49764</v>
      </c>
      <c r="AW1016" s="7">
        <v>56527.248802303584</v>
      </c>
      <c r="AX1016" s="7">
        <v>43944.682548327342</v>
      </c>
      <c r="AY1016" s="9">
        <v>3.6719859139443587</v>
      </c>
      <c r="AZ1016" s="7">
        <v>47050.852385018778</v>
      </c>
      <c r="BA1016" s="7">
        <v>2599.4722068437986</v>
      </c>
      <c r="BB1016" s="7">
        <v>42484.687154999214</v>
      </c>
      <c r="BC1016" s="7">
        <v>18632.602147337646</v>
      </c>
      <c r="BD1016" s="7">
        <v>6395.1161516421707</v>
      </c>
      <c r="BE1016" s="7">
        <v>9375.1705931652177</v>
      </c>
      <c r="BF1016" s="7">
        <v>28</v>
      </c>
      <c r="BG1016" s="7">
        <v>3401.5934006492025</v>
      </c>
      <c r="BH1016" s="7">
        <v>4652.204862204977</v>
      </c>
      <c r="BI1016" s="7">
        <v>23671</v>
      </c>
      <c r="BJ1016" s="7">
        <v>21134</v>
      </c>
      <c r="BK1016" s="7">
        <v>22384</v>
      </c>
      <c r="BL1016" s="7">
        <v>23371</v>
      </c>
      <c r="BM1016" s="7">
        <v>21076</v>
      </c>
      <c r="BN1016" s="7">
        <v>23343</v>
      </c>
      <c r="BO1016" s="7">
        <v>6344</v>
      </c>
      <c r="BP1016" s="7">
        <v>4147</v>
      </c>
      <c r="BQ1016" s="7">
        <v>4118</v>
      </c>
      <c r="BR1016" s="7">
        <v>3888</v>
      </c>
      <c r="BS1016" s="7">
        <v>3061</v>
      </c>
      <c r="BT1016" s="7">
        <v>2103</v>
      </c>
      <c r="BU1016" s="10">
        <v>2</v>
      </c>
      <c r="BV1016" s="10">
        <v>1</v>
      </c>
      <c r="BW1016" s="10">
        <v>1</v>
      </c>
      <c r="BX1016" s="10">
        <v>2</v>
      </c>
      <c r="BY1016" s="10">
        <v>1</v>
      </c>
      <c r="BZ1016" s="11">
        <v>7</v>
      </c>
      <c r="CA1016">
        <f>VLOOKUP(A1016,[1]competitor_summary!$B$2:$C$1478,2,FALSE)</f>
        <v>1</v>
      </c>
      <c r="CB1016">
        <f>VLOOKUP(A1016,[1]competitor_summary!$B$2:$D$1478,3,FALSE)</f>
        <v>0.21776501127706299</v>
      </c>
      <c r="CC1016">
        <f>VLOOKUP(A1016,[1]competitor_summary!$B$2:$E$1478,4,FALSE)</f>
        <v>3.6</v>
      </c>
    </row>
    <row r="1017" spans="1:81" x14ac:dyDescent="0.2">
      <c r="A1017" t="s">
        <v>3117</v>
      </c>
      <c r="B1017" s="7" t="s">
        <v>3118</v>
      </c>
      <c r="C1017" s="7" t="s">
        <v>3119</v>
      </c>
      <c r="D1017" s="13">
        <v>44116</v>
      </c>
      <c r="E1017" s="14">
        <v>3.1666666666666665</v>
      </c>
      <c r="F1017" s="7">
        <v>93451</v>
      </c>
      <c r="G1017" s="7">
        <v>46742.665754618793</v>
      </c>
      <c r="H1017" s="7">
        <v>51930.097994141863</v>
      </c>
      <c r="I1017" s="7">
        <v>48719.382811627031</v>
      </c>
      <c r="J1017" s="7">
        <v>53147.000909462979</v>
      </c>
      <c r="K1017" s="7">
        <v>51930.097994141863</v>
      </c>
      <c r="L1017" s="7">
        <v>4040.4684295586485</v>
      </c>
      <c r="M1017" s="7">
        <v>32317.429167426773</v>
      </c>
      <c r="N1017" s="7">
        <v>92.294298718275968</v>
      </c>
      <c r="O1017" s="7">
        <v>15479.906098438165</v>
      </c>
      <c r="P1017" s="7">
        <v>51930.097994141863</v>
      </c>
      <c r="Q1017" s="7">
        <v>3106.9918270924245</v>
      </c>
      <c r="R1017" s="7">
        <v>3454.1207523083722</v>
      </c>
      <c r="S1017" s="7">
        <v>3313.7565786878113</v>
      </c>
      <c r="T1017" s="7">
        <v>3211.5870624586241</v>
      </c>
      <c r="U1017" s="7">
        <v>3183.0454143923125</v>
      </c>
      <c r="V1017" s="7">
        <v>3261.9032011112431</v>
      </c>
      <c r="W1017" s="7">
        <v>3372.0588197681936</v>
      </c>
      <c r="X1017" s="7">
        <v>3503.6398864467046</v>
      </c>
      <c r="Y1017" s="7">
        <v>26407.103542265686</v>
      </c>
      <c r="Z1017" s="8">
        <v>45.66957562674245</v>
      </c>
      <c r="AA1017" s="8">
        <v>45.210832838995358</v>
      </c>
      <c r="AB1017" s="9">
        <v>36351.003780318562</v>
      </c>
      <c r="AC1017" s="9">
        <v>63995.558899365511</v>
      </c>
      <c r="AD1017" s="9">
        <v>42918.676509183955</v>
      </c>
      <c r="AE1017" s="9">
        <v>74708.512678809828</v>
      </c>
      <c r="AF1017" s="10">
        <v>2.1877732202806217</v>
      </c>
      <c r="AG1017" s="10">
        <v>2.1874065302856631</v>
      </c>
      <c r="AH1017" s="7">
        <v>23571.377492520027</v>
      </c>
      <c r="AI1017" s="7">
        <v>23127.058727503754</v>
      </c>
      <c r="AJ1017" s="7">
        <v>21667.84956648224</v>
      </c>
      <c r="AK1017" s="7">
        <v>20764.998109032866</v>
      </c>
      <c r="AL1017" s="9">
        <v>255142.85864924634</v>
      </c>
      <c r="AM1017" s="9">
        <v>365247.00320989889</v>
      </c>
      <c r="AN1017" s="9">
        <v>666.18854680153891</v>
      </c>
      <c r="AO1017" s="9">
        <v>770.77207429905764</v>
      </c>
      <c r="AP1017" s="7">
        <v>27310.422087056097</v>
      </c>
      <c r="AQ1017" s="7">
        <v>4183.3633595523424</v>
      </c>
      <c r="AR1017" s="7">
        <v>23127.058727503754</v>
      </c>
      <c r="AS1017" s="7">
        <v>9535.6146147160325</v>
      </c>
      <c r="AT1017" s="7">
        <v>13591.444112787722</v>
      </c>
      <c r="AU1017" s="10">
        <v>1.3883116854916788</v>
      </c>
      <c r="AV1017" s="10">
        <v>32108</v>
      </c>
      <c r="AW1017" s="7">
        <v>44543.752172302571</v>
      </c>
      <c r="AX1017" s="7">
        <v>23514.308883048419</v>
      </c>
      <c r="AY1017" s="9">
        <v>3.4552800108094694</v>
      </c>
      <c r="AZ1017" s="7">
        <v>0</v>
      </c>
      <c r="BA1017" s="7">
        <v>0</v>
      </c>
      <c r="BB1017" s="7">
        <v>22678.225888120855</v>
      </c>
      <c r="BC1017" s="7">
        <v>9847.5152242236363</v>
      </c>
      <c r="BD1017" s="7">
        <v>3624.8505940680916</v>
      </c>
      <c r="BE1017" s="7">
        <v>5897.5627484026772</v>
      </c>
      <c r="BF1017" s="7">
        <v>60.045122519135475</v>
      </c>
      <c r="BG1017" s="7">
        <v>1611.8284782713163</v>
      </c>
      <c r="BH1017" s="7">
        <v>1636.4237206359976</v>
      </c>
      <c r="BI1017" s="7">
        <v>0</v>
      </c>
      <c r="BJ1017" s="7">
        <v>0</v>
      </c>
      <c r="BK1017" s="7">
        <v>0</v>
      </c>
      <c r="BL1017" s="7">
        <v>0</v>
      </c>
      <c r="BM1017" s="7">
        <v>0</v>
      </c>
      <c r="BN1017" s="7">
        <v>0</v>
      </c>
      <c r="BO1017" s="7">
        <v>0</v>
      </c>
      <c r="BP1017" s="7">
        <v>0</v>
      </c>
      <c r="BQ1017" s="7">
        <v>0</v>
      </c>
      <c r="BR1017" s="7">
        <v>0</v>
      </c>
      <c r="BS1017" s="7">
        <v>0</v>
      </c>
      <c r="BT1017" s="7">
        <v>0</v>
      </c>
      <c r="BU1017" s="10">
        <v>0</v>
      </c>
      <c r="BV1017" s="10">
        <v>2</v>
      </c>
      <c r="BW1017" s="10">
        <v>1</v>
      </c>
      <c r="BX1017" s="10">
        <v>0</v>
      </c>
      <c r="BY1017" s="10">
        <v>0</v>
      </c>
      <c r="BZ1017" s="11">
        <v>3</v>
      </c>
      <c r="CA1017">
        <f>VLOOKUP(A1017,[1]competitor_summary!$B$2:$C$1478,2,FALSE)</f>
        <v>0</v>
      </c>
      <c r="CB1017">
        <f>VLOOKUP(A1017,[1]competitor_summary!$B$2:$D$1478,3,FALSE)</f>
        <v>10</v>
      </c>
      <c r="CC1017">
        <f>VLOOKUP(A1017,[1]competitor_summary!$B$2:$E$1478,4,FALSE)</f>
        <v>0</v>
      </c>
    </row>
    <row r="1018" spans="1:81" x14ac:dyDescent="0.2">
      <c r="A1018" t="s">
        <v>3120</v>
      </c>
      <c r="B1018" s="7" t="s">
        <v>3121</v>
      </c>
      <c r="C1018" s="7" t="s">
        <v>3122</v>
      </c>
      <c r="D1018" s="13">
        <v>42626</v>
      </c>
      <c r="E1018" s="14">
        <v>7.25</v>
      </c>
      <c r="F1018" s="7">
        <v>11702</v>
      </c>
      <c r="G1018" s="7">
        <v>43318.526063512778</v>
      </c>
      <c r="H1018" s="7">
        <v>39016.771886547562</v>
      </c>
      <c r="I1018" s="7">
        <v>40850.2811380981</v>
      </c>
      <c r="J1018" s="7">
        <v>38074.410731150652</v>
      </c>
      <c r="K1018" s="7">
        <v>39016.771886547562</v>
      </c>
      <c r="L1018" s="7">
        <v>3858.2280968970153</v>
      </c>
      <c r="M1018" s="7">
        <v>7355.536641275743</v>
      </c>
      <c r="N1018" s="7">
        <v>1107.5931813823991</v>
      </c>
      <c r="O1018" s="7">
        <v>26695.413966992404</v>
      </c>
      <c r="P1018" s="7">
        <v>39016.771886547562</v>
      </c>
      <c r="Q1018" s="7">
        <v>2246.4482028377242</v>
      </c>
      <c r="R1018" s="7">
        <v>2390.7160308894236</v>
      </c>
      <c r="S1018" s="7">
        <v>2392.0516588264145</v>
      </c>
      <c r="T1018" s="7">
        <v>2415.3619155762717</v>
      </c>
      <c r="U1018" s="7">
        <v>2408.4271896691062</v>
      </c>
      <c r="V1018" s="7">
        <v>2600.8863961694296</v>
      </c>
      <c r="W1018" s="7">
        <v>2619.8101516971365</v>
      </c>
      <c r="X1018" s="7">
        <v>2567.8266418345738</v>
      </c>
      <c r="Y1018" s="7">
        <v>19641.52818750008</v>
      </c>
      <c r="Z1018" s="8">
        <v>42.583905891718352</v>
      </c>
      <c r="AA1018" s="8">
        <v>42.490873488863976</v>
      </c>
      <c r="AB1018" s="9">
        <v>90153.745833329624</v>
      </c>
      <c r="AC1018" s="9">
        <v>104035.93113203651</v>
      </c>
      <c r="AD1018" s="9">
        <v>99329.207841257346</v>
      </c>
      <c r="AE1018" s="9">
        <v>114806.26003781745</v>
      </c>
      <c r="AF1018" s="10">
        <v>2.6134383234301559</v>
      </c>
      <c r="AG1018" s="10">
        <v>2.6168456012012182</v>
      </c>
      <c r="AH1018" s="7">
        <v>14524.687965974677</v>
      </c>
      <c r="AI1018" s="7">
        <v>14800.882396770176</v>
      </c>
      <c r="AJ1018" s="7">
        <v>15482.389765977859</v>
      </c>
      <c r="AK1018" s="7">
        <v>16415.709283061326</v>
      </c>
      <c r="AL1018" s="9">
        <v>287292.58736555302</v>
      </c>
      <c r="AM1018" s="9">
        <v>315722.01101205649</v>
      </c>
      <c r="AN1018" s="9">
        <v>1665.4038134629097</v>
      </c>
      <c r="AO1018" s="9">
        <v>1829.9488086172212</v>
      </c>
      <c r="AP1018" s="7">
        <v>15267.097431877395</v>
      </c>
      <c r="AQ1018" s="7">
        <v>466.21503510721959</v>
      </c>
      <c r="AR1018" s="7">
        <v>14800.882396770176</v>
      </c>
      <c r="AS1018" s="7">
        <v>2819.5426577550825</v>
      </c>
      <c r="AT1018" s="7">
        <v>11981.339739015093</v>
      </c>
      <c r="AU1018" s="10">
        <v>1.9828544966023349</v>
      </c>
      <c r="AV1018" s="10">
        <v>29348</v>
      </c>
      <c r="AW1018" s="7">
        <v>32334.979327838169</v>
      </c>
      <c r="AX1018" s="7">
        <v>22003.914516181219</v>
      </c>
      <c r="AY1018" s="9">
        <v>4.5530732934768583</v>
      </c>
      <c r="AZ1018" s="7">
        <v>16257.001751532473</v>
      </c>
      <c r="BA1018" s="7">
        <v>1190.4851114041667</v>
      </c>
      <c r="BB1018" s="7">
        <v>21209.215720648179</v>
      </c>
      <c r="BC1018" s="7">
        <v>6377.1703726274427</v>
      </c>
      <c r="BD1018" s="7">
        <v>3646.3028966449201</v>
      </c>
      <c r="BE1018" s="7">
        <v>5282.0294143501669</v>
      </c>
      <c r="BF1018" s="7">
        <v>42.01410987530835</v>
      </c>
      <c r="BG1018" s="7">
        <v>2159.7147054872476</v>
      </c>
      <c r="BH1018" s="7">
        <v>3701.9842216630932</v>
      </c>
      <c r="BI1018" s="7">
        <v>9395</v>
      </c>
      <c r="BJ1018" s="7">
        <v>776</v>
      </c>
      <c r="BK1018" s="7">
        <v>7559</v>
      </c>
      <c r="BL1018" s="7">
        <v>1938</v>
      </c>
      <c r="BM1018" s="7">
        <v>12300</v>
      </c>
      <c r="BN1018" s="7">
        <v>12668</v>
      </c>
      <c r="BO1018" s="7">
        <v>1658</v>
      </c>
      <c r="BP1018" s="7">
        <v>2123</v>
      </c>
      <c r="BQ1018" s="7">
        <v>2334</v>
      </c>
      <c r="BR1018" s="7">
        <v>2083</v>
      </c>
      <c r="BS1018" s="7">
        <v>932</v>
      </c>
      <c r="BT1018" s="7">
        <v>245</v>
      </c>
      <c r="BU1018" s="10">
        <v>1</v>
      </c>
      <c r="BV1018" s="10">
        <v>2</v>
      </c>
      <c r="BW1018" s="10">
        <v>3</v>
      </c>
      <c r="BX1018" s="10">
        <v>1</v>
      </c>
      <c r="BY1018" s="10">
        <v>1</v>
      </c>
      <c r="BZ1018" s="11">
        <v>8</v>
      </c>
      <c r="CA1018">
        <f>VLOOKUP(A1018,[1]competitor_summary!$B$2:$C$1478,2,FALSE)</f>
        <v>0</v>
      </c>
      <c r="CB1018">
        <f>VLOOKUP(A1018,[1]competitor_summary!$B$2:$D$1478,3,FALSE)</f>
        <v>10</v>
      </c>
      <c r="CC1018">
        <f>VLOOKUP(A1018,[1]competitor_summary!$B$2:$E$1478,4,FALSE)</f>
        <v>0</v>
      </c>
    </row>
    <row r="1019" spans="1:81" x14ac:dyDescent="0.2">
      <c r="A1019" t="s">
        <v>3123</v>
      </c>
      <c r="B1019" s="7" t="s">
        <v>1479</v>
      </c>
      <c r="C1019" s="7" t="s">
        <v>1480</v>
      </c>
      <c r="D1019" s="13">
        <v>44568</v>
      </c>
      <c r="E1019" s="14">
        <v>1.9166666666666667</v>
      </c>
      <c r="F1019" s="7">
        <v>10179</v>
      </c>
      <c r="G1019" s="7">
        <v>12248.470519535651</v>
      </c>
      <c r="H1019" s="7">
        <v>8521.9440307568875</v>
      </c>
      <c r="I1019" s="7">
        <v>10750.692243153695</v>
      </c>
      <c r="J1019" s="7">
        <v>6073.000477775</v>
      </c>
      <c r="K1019" s="7">
        <v>8521.9440307568875</v>
      </c>
      <c r="L1019" s="7">
        <v>227.89514077821514</v>
      </c>
      <c r="M1019" s="7">
        <v>428.97704695246648</v>
      </c>
      <c r="N1019" s="7">
        <v>92.709124867164064</v>
      </c>
      <c r="O1019" s="7">
        <v>7772.3627181590418</v>
      </c>
      <c r="P1019" s="7">
        <v>8521.9440307568875</v>
      </c>
      <c r="Q1019" s="7">
        <v>386.1812265952467</v>
      </c>
      <c r="R1019" s="7">
        <v>346.30042498116381</v>
      </c>
      <c r="S1019" s="7">
        <v>383.94385890074773</v>
      </c>
      <c r="T1019" s="7">
        <v>420.68266739259707</v>
      </c>
      <c r="U1019" s="7">
        <v>473.18880568153691</v>
      </c>
      <c r="V1019" s="7">
        <v>615.77057443035301</v>
      </c>
      <c r="W1019" s="7">
        <v>774.52182894170983</v>
      </c>
      <c r="X1019" s="7">
        <v>851.88595556106884</v>
      </c>
      <c r="Y1019" s="7">
        <v>4252.4753424844239</v>
      </c>
      <c r="Z1019" s="8">
        <v>51.280673247678472</v>
      </c>
      <c r="AA1019" s="8">
        <v>46.587666227033971</v>
      </c>
      <c r="AB1019" s="9">
        <v>101983.99308754776</v>
      </c>
      <c r="AC1019" s="9">
        <v>145203.75333280617</v>
      </c>
      <c r="AD1019" s="9">
        <v>132748.61352499027</v>
      </c>
      <c r="AE1019" s="9">
        <v>164459.20639353123</v>
      </c>
      <c r="AF1019" s="10">
        <v>2.3736655078317486</v>
      </c>
      <c r="AG1019" s="10">
        <v>2.3609236003659442</v>
      </c>
      <c r="AH1019" s="7">
        <v>2564.8790965591907</v>
      </c>
      <c r="AI1019" s="7">
        <v>3590.204265360604</v>
      </c>
      <c r="AJ1019" s="7">
        <v>4553.5959916226566</v>
      </c>
      <c r="AK1019" s="7">
        <v>5198.963537971722</v>
      </c>
      <c r="AL1019" s="9">
        <v>634952.34883741452</v>
      </c>
      <c r="AM1019" s="9">
        <v>762012.90931467258</v>
      </c>
      <c r="AN1019" s="9">
        <v>1526.0348805528149</v>
      </c>
      <c r="AO1019" s="9">
        <v>1789.8811043183532</v>
      </c>
      <c r="AP1019" s="7">
        <v>4379.3785839991178</v>
      </c>
      <c r="AQ1019" s="7">
        <v>789.1743186385138</v>
      </c>
      <c r="AR1019" s="7">
        <v>3590.204265360604</v>
      </c>
      <c r="AS1019" s="7">
        <v>799.31673775584204</v>
      </c>
      <c r="AT1019" s="7">
        <v>2790.887527604762</v>
      </c>
      <c r="AU1019" s="10">
        <v>2.2166814674204409</v>
      </c>
      <c r="AV1019" s="10">
        <v>7958</v>
      </c>
      <c r="AW1019" s="7">
        <v>7327.6032574756537</v>
      </c>
      <c r="AX1019" s="7">
        <v>4643.2384369709762</v>
      </c>
      <c r="AY1019" s="9">
        <v>4.5692333328825363</v>
      </c>
      <c r="AZ1019" s="7">
        <v>1297.2114768923493</v>
      </c>
      <c r="BA1019" s="7">
        <v>185.64377417939249</v>
      </c>
      <c r="BB1019" s="7">
        <v>4456.8078077278333</v>
      </c>
      <c r="BC1019" s="7">
        <v>2199.2441679883632</v>
      </c>
      <c r="BD1019" s="7">
        <v>540.71591035072925</v>
      </c>
      <c r="BE1019" s="7">
        <v>695.39374978188425</v>
      </c>
      <c r="BF1019" s="7">
        <v>0</v>
      </c>
      <c r="BG1019" s="7">
        <v>432.41874247847591</v>
      </c>
      <c r="BH1019" s="7">
        <v>589.03523712838069</v>
      </c>
      <c r="BI1019" s="7">
        <v>6608</v>
      </c>
      <c r="BJ1019" s="7">
        <v>6682</v>
      </c>
      <c r="BK1019" s="7">
        <v>6682</v>
      </c>
      <c r="BL1019" s="7">
        <v>6609</v>
      </c>
      <c r="BM1019" s="7">
        <v>145</v>
      </c>
      <c r="BN1019" s="7">
        <v>6726</v>
      </c>
      <c r="BO1019" s="7">
        <v>1997</v>
      </c>
      <c r="BP1019" s="7">
        <v>1352</v>
      </c>
      <c r="BQ1019" s="7">
        <v>1365</v>
      </c>
      <c r="BR1019" s="7">
        <v>1237</v>
      </c>
      <c r="BS1019" s="7">
        <v>432</v>
      </c>
      <c r="BT1019" s="7">
        <v>215</v>
      </c>
      <c r="BU1019" s="10">
        <v>0</v>
      </c>
      <c r="BV1019" s="10">
        <v>0</v>
      </c>
      <c r="BW1019" s="10">
        <v>2</v>
      </c>
      <c r="BX1019" s="10">
        <v>0</v>
      </c>
      <c r="BY1019" s="10">
        <v>0</v>
      </c>
      <c r="BZ1019" s="11">
        <v>2</v>
      </c>
      <c r="CA1019">
        <f>VLOOKUP(A1019,[1]competitor_summary!$B$2:$C$1478,2,FALSE)</f>
        <v>1</v>
      </c>
      <c r="CB1019">
        <f>VLOOKUP(A1019,[1]competitor_summary!$B$2:$D$1478,3,FALSE)</f>
        <v>0.180471285530929</v>
      </c>
      <c r="CC1019">
        <f>VLOOKUP(A1019,[1]competitor_summary!$B$2:$E$1478,4,FALSE)</f>
        <v>2.2999999999999998</v>
      </c>
    </row>
    <row r="1020" spans="1:81" x14ac:dyDescent="0.2">
      <c r="A1020" t="s">
        <v>3124</v>
      </c>
      <c r="B1020" s="7" t="s">
        <v>3125</v>
      </c>
      <c r="C1020" s="7" t="s">
        <v>3126</v>
      </c>
      <c r="D1020" s="13">
        <v>44321</v>
      </c>
      <c r="E1020" s="14">
        <v>2.5833333333333335</v>
      </c>
      <c r="F1020" s="7">
        <v>2835</v>
      </c>
      <c r="G1020" s="7">
        <v>33475.565925603703</v>
      </c>
      <c r="H1020" s="7">
        <v>23848.207045608549</v>
      </c>
      <c r="I1020" s="7">
        <v>29502.950260632439</v>
      </c>
      <c r="J1020" s="7">
        <v>18809.122764879372</v>
      </c>
      <c r="K1020" s="7">
        <v>23848.207045608549</v>
      </c>
      <c r="L1020" s="7">
        <v>439.33384480606765</v>
      </c>
      <c r="M1020" s="7">
        <v>5712.5234539022786</v>
      </c>
      <c r="N1020" s="7">
        <v>689.12176737905247</v>
      </c>
      <c r="O1020" s="7">
        <v>17007.227979521151</v>
      </c>
      <c r="P1020" s="7">
        <v>23848.207045608549</v>
      </c>
      <c r="Q1020" s="7">
        <v>1181.7169303290138</v>
      </c>
      <c r="R1020" s="7">
        <v>1361.8210981795855</v>
      </c>
      <c r="S1020" s="7">
        <v>1719.8306857977295</v>
      </c>
      <c r="T1020" s="7">
        <v>1823.8590997668798</v>
      </c>
      <c r="U1020" s="7">
        <v>1662.9078322192363</v>
      </c>
      <c r="V1020" s="7">
        <v>1511.3274052127672</v>
      </c>
      <c r="W1020" s="7">
        <v>1277.8677510014386</v>
      </c>
      <c r="X1020" s="7">
        <v>1201.7219863952778</v>
      </c>
      <c r="Y1020" s="7">
        <v>11741.052788901929</v>
      </c>
      <c r="Z1020" s="8">
        <v>36.942597532467637</v>
      </c>
      <c r="AA1020" s="8">
        <v>37.382439483369076</v>
      </c>
      <c r="AB1020" s="9">
        <v>92692.238189365991</v>
      </c>
      <c r="AC1020" s="9">
        <v>117074.63640734775</v>
      </c>
      <c r="AD1020" s="9">
        <v>100980.47032773633</v>
      </c>
      <c r="AE1020" s="9">
        <v>125892.185666928</v>
      </c>
      <c r="AF1020" s="10">
        <v>2.7957720674657773</v>
      </c>
      <c r="AG1020" s="10">
        <v>2.7939137816335688</v>
      </c>
      <c r="AH1020" s="7">
        <v>6744.5234738781583</v>
      </c>
      <c r="AI1020" s="7">
        <v>8530.0970430059824</v>
      </c>
      <c r="AJ1020" s="7">
        <v>10559.721081794589</v>
      </c>
      <c r="AK1020" s="7">
        <v>11984.063392933109</v>
      </c>
      <c r="AL1020" s="9">
        <v>350735.16390648921</v>
      </c>
      <c r="AM1020" s="9">
        <v>385422.88987724844</v>
      </c>
      <c r="AN1020" s="9">
        <v>1326.8848850908255</v>
      </c>
      <c r="AO1020" s="9">
        <v>1494.0455903207587</v>
      </c>
      <c r="AP1020" s="7">
        <v>9059.5700900035445</v>
      </c>
      <c r="AQ1020" s="7">
        <v>529.47304699756205</v>
      </c>
      <c r="AR1020" s="7">
        <v>8530.0970430059824</v>
      </c>
      <c r="AS1020" s="7">
        <v>2415.7194253288908</v>
      </c>
      <c r="AT1020" s="7">
        <v>6114.3776176770916</v>
      </c>
      <c r="AU1020" s="10">
        <v>2.0982181365715489</v>
      </c>
      <c r="AV1020" s="10">
        <v>17898</v>
      </c>
      <c r="AW1020" s="7">
        <v>18284.332562379102</v>
      </c>
      <c r="AX1020" s="7">
        <v>12352.096631546185</v>
      </c>
      <c r="AY1020" s="9">
        <v>2.2803174888780759</v>
      </c>
      <c r="AZ1020" s="7">
        <v>3157.3365853260111</v>
      </c>
      <c r="BA1020" s="7">
        <v>517.8478749646456</v>
      </c>
      <c r="BB1020" s="7">
        <v>12108.982034306769</v>
      </c>
      <c r="BC1020" s="7">
        <v>5318.0329139569658</v>
      </c>
      <c r="BD1020" s="7">
        <v>1720.8357974937826</v>
      </c>
      <c r="BE1020" s="7">
        <v>2607.2205464995932</v>
      </c>
      <c r="BF1020" s="7">
        <v>44.370961944805458</v>
      </c>
      <c r="BG1020" s="7">
        <v>984.7264212963637</v>
      </c>
      <c r="BH1020" s="7">
        <v>1433.7953931152588</v>
      </c>
      <c r="BI1020" s="7">
        <v>33716</v>
      </c>
      <c r="BJ1020" s="7">
        <v>31428</v>
      </c>
      <c r="BK1020" s="7">
        <v>31428</v>
      </c>
      <c r="BL1020" s="7">
        <v>7579</v>
      </c>
      <c r="BM1020" s="7">
        <v>20752</v>
      </c>
      <c r="BN1020" s="7">
        <v>20721</v>
      </c>
      <c r="BO1020" s="7">
        <v>8696</v>
      </c>
      <c r="BP1020" s="7">
        <v>6440</v>
      </c>
      <c r="BQ1020" s="7">
        <v>7391</v>
      </c>
      <c r="BR1020" s="7">
        <v>6905</v>
      </c>
      <c r="BS1020" s="7">
        <v>3386</v>
      </c>
      <c r="BT1020" s="7">
        <v>877</v>
      </c>
      <c r="BU1020" s="10">
        <v>0</v>
      </c>
      <c r="BV1020" s="10">
        <v>0</v>
      </c>
      <c r="BW1020" s="10">
        <v>0</v>
      </c>
      <c r="BX1020" s="10">
        <v>0</v>
      </c>
      <c r="BY1020" s="10">
        <v>0</v>
      </c>
      <c r="BZ1020" s="11">
        <v>0</v>
      </c>
      <c r="CA1020">
        <f>VLOOKUP(A1020,[1]competitor_summary!$B$2:$C$1478,2,FALSE)</f>
        <v>1</v>
      </c>
      <c r="CB1020">
        <f>VLOOKUP(A1020,[1]competitor_summary!$B$2:$D$1478,3,FALSE)</f>
        <v>0.14176315793944999</v>
      </c>
      <c r="CC1020">
        <f>VLOOKUP(A1020,[1]competitor_summary!$B$2:$E$1478,4,FALSE)</f>
        <v>4</v>
      </c>
    </row>
    <row r="1021" spans="1:81" x14ac:dyDescent="0.2">
      <c r="A1021" t="s">
        <v>3127</v>
      </c>
      <c r="B1021" s="7" t="s">
        <v>3128</v>
      </c>
      <c r="C1021" s="7" t="s">
        <v>3129</v>
      </c>
      <c r="D1021" s="13">
        <v>44078</v>
      </c>
      <c r="E1021" s="14">
        <v>3.25</v>
      </c>
      <c r="F1021" s="7">
        <v>1316</v>
      </c>
      <c r="G1021" s="7">
        <v>64875.448431542143</v>
      </c>
      <c r="H1021" s="7">
        <v>60740.667507094331</v>
      </c>
      <c r="I1021" s="7">
        <v>62661.318532388192</v>
      </c>
      <c r="J1021" s="7">
        <v>58366.999896025518</v>
      </c>
      <c r="K1021" s="7">
        <v>60740.667507094331</v>
      </c>
      <c r="L1021" s="7">
        <v>3577.1227905978449</v>
      </c>
      <c r="M1021" s="7">
        <v>12320.249018662609</v>
      </c>
      <c r="N1021" s="7">
        <v>2880.3386806691997</v>
      </c>
      <c r="O1021" s="7">
        <v>41962.957017164677</v>
      </c>
      <c r="P1021" s="7">
        <v>60740.667507094331</v>
      </c>
      <c r="Q1021" s="7">
        <v>3668.3800986041315</v>
      </c>
      <c r="R1021" s="7">
        <v>3959.3303171186708</v>
      </c>
      <c r="S1021" s="7">
        <v>4206.8163967947476</v>
      </c>
      <c r="T1021" s="7">
        <v>4099.6382246194407</v>
      </c>
      <c r="U1021" s="7">
        <v>3642.5106118586846</v>
      </c>
      <c r="V1021" s="7">
        <v>3509.7990552769043</v>
      </c>
      <c r="W1021" s="7">
        <v>3476.3377496614121</v>
      </c>
      <c r="X1021" s="7">
        <v>3645.8343790979125</v>
      </c>
      <c r="Y1021" s="7">
        <v>30208.646833031904</v>
      </c>
      <c r="Z1021" s="8">
        <v>38.367109298771823</v>
      </c>
      <c r="AA1021" s="8">
        <v>39.38362705919544</v>
      </c>
      <c r="AB1021" s="9">
        <v>78636.642268220065</v>
      </c>
      <c r="AC1021" s="9">
        <v>101818.95500104538</v>
      </c>
      <c r="AD1021" s="9">
        <v>84469.252406927975</v>
      </c>
      <c r="AE1021" s="9">
        <v>109208.07152949579</v>
      </c>
      <c r="AF1021" s="10">
        <v>2.6160035991232986</v>
      </c>
      <c r="AG1021" s="10">
        <v>2.6145545386826572</v>
      </c>
      <c r="AH1021" s="7">
        <v>22056.291116003413</v>
      </c>
      <c r="AI1021" s="7">
        <v>22928.077938691597</v>
      </c>
      <c r="AJ1021" s="7">
        <v>23675.378740285516</v>
      </c>
      <c r="AK1021" s="7">
        <v>24525.680441872224</v>
      </c>
      <c r="AL1021" s="9">
        <v>252598.13639602403</v>
      </c>
      <c r="AM1021" s="9">
        <v>285842.23256605241</v>
      </c>
      <c r="AN1021" s="9">
        <v>1360.0118876033494</v>
      </c>
      <c r="AO1021" s="9">
        <v>1399.8723791980408</v>
      </c>
      <c r="AP1021" s="7">
        <v>24056.306166374328</v>
      </c>
      <c r="AQ1021" s="7">
        <v>1128.2282276827282</v>
      </c>
      <c r="AR1021" s="7">
        <v>22928.077938691597</v>
      </c>
      <c r="AS1021" s="7">
        <v>6734.8305692503327</v>
      </c>
      <c r="AT1021" s="7">
        <v>16193.247369441266</v>
      </c>
      <c r="AU1021" s="10">
        <v>1.9852500574859975</v>
      </c>
      <c r="AV1021" s="10">
        <v>45518</v>
      </c>
      <c r="AW1021" s="7">
        <v>48286.770596506074</v>
      </c>
      <c r="AX1021" s="7">
        <v>33306.019231469836</v>
      </c>
      <c r="AY1021" s="9">
        <v>3.2640675290747199</v>
      </c>
      <c r="AZ1021" s="7">
        <v>22327.474634719954</v>
      </c>
      <c r="BA1021" s="7">
        <v>2110.1376401994785</v>
      </c>
      <c r="BB1021" s="7">
        <v>32371.91287501622</v>
      </c>
      <c r="BC1021" s="7">
        <v>12820.728946911637</v>
      </c>
      <c r="BD1021" s="7">
        <v>4688.9907203135081</v>
      </c>
      <c r="BE1021" s="7">
        <v>8130.4893011152744</v>
      </c>
      <c r="BF1021" s="7">
        <v>60.289316724054515</v>
      </c>
      <c r="BG1021" s="7">
        <v>2381.2719350210391</v>
      </c>
      <c r="BH1021" s="7">
        <v>4290.1426549307071</v>
      </c>
      <c r="BI1021" s="7">
        <v>18313</v>
      </c>
      <c r="BJ1021" s="7">
        <v>7713</v>
      </c>
      <c r="BK1021" s="7">
        <v>13470</v>
      </c>
      <c r="BL1021" s="7">
        <v>8045</v>
      </c>
      <c r="BM1021" s="7">
        <v>21329</v>
      </c>
      <c r="BN1021" s="7">
        <v>14190</v>
      </c>
      <c r="BO1021" s="7">
        <v>4189</v>
      </c>
      <c r="BP1021" s="7">
        <v>3645</v>
      </c>
      <c r="BQ1021" s="7">
        <v>4131</v>
      </c>
      <c r="BR1021" s="7">
        <v>3799</v>
      </c>
      <c r="BS1021" s="7">
        <v>1985</v>
      </c>
      <c r="BT1021" s="7">
        <v>544</v>
      </c>
      <c r="BU1021" s="10">
        <v>0</v>
      </c>
      <c r="BV1021" s="10">
        <v>0</v>
      </c>
      <c r="BW1021" s="10">
        <v>1</v>
      </c>
      <c r="BX1021" s="10">
        <v>4</v>
      </c>
      <c r="BY1021" s="10">
        <v>0</v>
      </c>
      <c r="BZ1021" s="11">
        <v>5</v>
      </c>
      <c r="CA1021">
        <f>VLOOKUP(A1021,[1]competitor_summary!$B$2:$C$1478,2,FALSE)</f>
        <v>1</v>
      </c>
      <c r="CB1021">
        <f>VLOOKUP(A1021,[1]competitor_summary!$B$2:$D$1478,3,FALSE)</f>
        <v>0.19442283465848501</v>
      </c>
      <c r="CC1021">
        <f>VLOOKUP(A1021,[1]competitor_summary!$B$2:$E$1478,4,FALSE)</f>
        <v>1.9</v>
      </c>
    </row>
    <row r="1022" spans="1:81" x14ac:dyDescent="0.2">
      <c r="A1022" t="s">
        <v>3130</v>
      </c>
      <c r="B1022" s="7" t="s">
        <v>3131</v>
      </c>
      <c r="C1022" s="7" t="s">
        <v>3132</v>
      </c>
      <c r="D1022" s="13">
        <v>43593</v>
      </c>
      <c r="E1022" s="14">
        <v>4.583333333333333</v>
      </c>
      <c r="F1022" s="7">
        <v>2418</v>
      </c>
      <c r="G1022" s="7">
        <v>50960.349883559509</v>
      </c>
      <c r="H1022" s="7">
        <v>45431.361738385167</v>
      </c>
      <c r="I1022" s="7">
        <v>48415.743345097173</v>
      </c>
      <c r="J1022" s="7">
        <v>42477.999030439532</v>
      </c>
      <c r="K1022" s="7">
        <v>45431.361738385167</v>
      </c>
      <c r="L1022" s="7">
        <v>1966.4905455912231</v>
      </c>
      <c r="M1022" s="7">
        <v>8363.8165168552659</v>
      </c>
      <c r="N1022" s="7">
        <v>3984.484540656209</v>
      </c>
      <c r="O1022" s="7">
        <v>31116.570135282469</v>
      </c>
      <c r="P1022" s="7">
        <v>45431.361738385167</v>
      </c>
      <c r="Q1022" s="7">
        <v>2459.1806006772676</v>
      </c>
      <c r="R1022" s="7">
        <v>2571.2432298033964</v>
      </c>
      <c r="S1022" s="7">
        <v>2853.3536896719597</v>
      </c>
      <c r="T1022" s="7">
        <v>3248.5778923287289</v>
      </c>
      <c r="U1022" s="7">
        <v>3027.0653415102279</v>
      </c>
      <c r="V1022" s="7">
        <v>2849.7137272291584</v>
      </c>
      <c r="W1022" s="7">
        <v>2480.0754342745058</v>
      </c>
      <c r="X1022" s="7">
        <v>2477.2229341382626</v>
      </c>
      <c r="Y1022" s="7">
        <v>21966.432849633507</v>
      </c>
      <c r="Z1022" s="8">
        <v>38.146694336289187</v>
      </c>
      <c r="AA1022" s="8">
        <v>38.7008857724596</v>
      </c>
      <c r="AB1022" s="9">
        <v>93026.971352996188</v>
      </c>
      <c r="AC1022" s="9">
        <v>126049.04791628187</v>
      </c>
      <c r="AD1022" s="9">
        <v>101341.15136593439</v>
      </c>
      <c r="AE1022" s="9">
        <v>135684.77340511658</v>
      </c>
      <c r="AF1022" s="10">
        <v>2.6335952040277459</v>
      </c>
      <c r="AG1022" s="10">
        <v>2.6472240403030143</v>
      </c>
      <c r="AH1022" s="7">
        <v>16113.954099056078</v>
      </c>
      <c r="AI1022" s="7">
        <v>17196.628588686697</v>
      </c>
      <c r="AJ1022" s="7">
        <v>18235.430644405307</v>
      </c>
      <c r="AK1022" s="7">
        <v>19148.544933731668</v>
      </c>
      <c r="AL1022" s="9">
        <v>359357.0363179422</v>
      </c>
      <c r="AM1022" s="9">
        <v>442549.5288141513</v>
      </c>
      <c r="AN1022" s="9">
        <v>1571.7971560098279</v>
      </c>
      <c r="AO1022" s="9">
        <v>1586.0201732077567</v>
      </c>
      <c r="AP1022" s="7">
        <v>18338.009917622316</v>
      </c>
      <c r="AQ1022" s="7">
        <v>1141.3813289356185</v>
      </c>
      <c r="AR1022" s="7">
        <v>17196.628588686697</v>
      </c>
      <c r="AS1022" s="7">
        <v>5858.8514154884033</v>
      </c>
      <c r="AT1022" s="7">
        <v>11337.777173198294</v>
      </c>
      <c r="AU1022" s="10">
        <v>1.943586830464749</v>
      </c>
      <c r="AV1022" s="10">
        <v>33423</v>
      </c>
      <c r="AW1022" s="7">
        <v>35522.581024686573</v>
      </c>
      <c r="AX1022" s="7">
        <v>24215.846051779343</v>
      </c>
      <c r="AY1022" s="9">
        <v>2.5763730552218895</v>
      </c>
      <c r="AZ1022" s="7">
        <v>11448.244691986649</v>
      </c>
      <c r="BA1022" s="7">
        <v>1270.8025633083016</v>
      </c>
      <c r="BB1022" s="7">
        <v>23677.708670577034</v>
      </c>
      <c r="BC1022" s="7">
        <v>12176.560076701455</v>
      </c>
      <c r="BD1022" s="7">
        <v>3048.0204476825893</v>
      </c>
      <c r="BE1022" s="7">
        <v>4615.823991916026</v>
      </c>
      <c r="BF1022" s="7">
        <v>76.999994448153302</v>
      </c>
      <c r="BG1022" s="7">
        <v>1251.6164771048352</v>
      </c>
      <c r="BH1022" s="7">
        <v>2508.6876827239757</v>
      </c>
      <c r="BI1022" s="7">
        <v>21405</v>
      </c>
      <c r="BJ1022" s="7">
        <v>20909</v>
      </c>
      <c r="BK1022" s="7">
        <v>21064</v>
      </c>
      <c r="BL1022" s="7">
        <v>20934</v>
      </c>
      <c r="BM1022" s="7">
        <v>20949</v>
      </c>
      <c r="BN1022" s="7">
        <v>3757</v>
      </c>
      <c r="BO1022" s="7">
        <v>5600</v>
      </c>
      <c r="BP1022" s="7">
        <v>4237</v>
      </c>
      <c r="BQ1022" s="7">
        <v>4775</v>
      </c>
      <c r="BR1022" s="7">
        <v>4376</v>
      </c>
      <c r="BS1022" s="7">
        <v>1997</v>
      </c>
      <c r="BT1022" s="7">
        <v>399</v>
      </c>
      <c r="BU1022" s="10">
        <v>1</v>
      </c>
      <c r="BV1022" s="10">
        <v>0</v>
      </c>
      <c r="BW1022" s="10">
        <v>2</v>
      </c>
      <c r="BX1022" s="10">
        <v>2</v>
      </c>
      <c r="BY1022" s="10">
        <v>0</v>
      </c>
      <c r="BZ1022" s="11">
        <v>5</v>
      </c>
      <c r="CA1022">
        <f>VLOOKUP(A1022,[1]competitor_summary!$B$2:$C$1478,2,FALSE)</f>
        <v>0</v>
      </c>
      <c r="CB1022">
        <f>VLOOKUP(A1022,[1]competitor_summary!$B$2:$D$1478,3,FALSE)</f>
        <v>10</v>
      </c>
      <c r="CC1022">
        <f>VLOOKUP(A1022,[1]competitor_summary!$B$2:$E$1478,4,FALSE)</f>
        <v>0</v>
      </c>
    </row>
    <row r="1023" spans="1:81" x14ac:dyDescent="0.2">
      <c r="A1023" t="s">
        <v>3133</v>
      </c>
      <c r="B1023" s="7" t="s">
        <v>3134</v>
      </c>
      <c r="C1023" s="7" t="s">
        <v>3135</v>
      </c>
      <c r="D1023" s="13">
        <v>44910</v>
      </c>
      <c r="E1023" s="14">
        <v>1</v>
      </c>
      <c r="F1023" s="7">
        <v>25263</v>
      </c>
      <c r="G1023" s="7">
        <v>37835.802966961404</v>
      </c>
      <c r="H1023" s="7">
        <v>36410.040081673302</v>
      </c>
      <c r="I1023" s="7">
        <v>36808.578770087799</v>
      </c>
      <c r="J1023" s="7">
        <v>35780.815833117813</v>
      </c>
      <c r="K1023" s="7">
        <v>36410.040081673302</v>
      </c>
      <c r="L1023" s="7">
        <v>3020.689076393377</v>
      </c>
      <c r="M1023" s="7">
        <v>7392.0313367403578</v>
      </c>
      <c r="N1023" s="7">
        <v>1927.9778216364793</v>
      </c>
      <c r="O1023" s="7">
        <v>24069.341846903088</v>
      </c>
      <c r="P1023" s="7">
        <v>36410.040081673302</v>
      </c>
      <c r="Q1023" s="7">
        <v>2510.1512106738519</v>
      </c>
      <c r="R1023" s="7">
        <v>2392.5443416868802</v>
      </c>
      <c r="S1023" s="7">
        <v>2165.8361244217958</v>
      </c>
      <c r="T1023" s="7">
        <v>2113.6437030145898</v>
      </c>
      <c r="U1023" s="7">
        <v>2022.3307111700997</v>
      </c>
      <c r="V1023" s="7">
        <v>2065.8834400360938</v>
      </c>
      <c r="W1023" s="7">
        <v>2153.9032997749746</v>
      </c>
      <c r="X1023" s="7">
        <v>2178.9175098044798</v>
      </c>
      <c r="Y1023" s="7">
        <v>17603.210340582766</v>
      </c>
      <c r="Z1023" s="8">
        <v>38.679745805288746</v>
      </c>
      <c r="AA1023" s="8">
        <v>40.252825130547365</v>
      </c>
      <c r="AB1023" s="9">
        <v>57662.768508000932</v>
      </c>
      <c r="AC1023" s="9">
        <v>85305.634160540751</v>
      </c>
      <c r="AD1023" s="9">
        <v>61527.051343410894</v>
      </c>
      <c r="AE1023" s="9">
        <v>90714.199305843475</v>
      </c>
      <c r="AF1023" s="10">
        <v>2.3120818020589127</v>
      </c>
      <c r="AG1023" s="10">
        <v>2.3107911899761016</v>
      </c>
      <c r="AH1023" s="7">
        <v>14945.562496328959</v>
      </c>
      <c r="AI1023" s="7">
        <v>15399.460182274692</v>
      </c>
      <c r="AJ1023" s="7">
        <v>15580.666684427764</v>
      </c>
      <c r="AK1023" s="7">
        <v>16030.679356103181</v>
      </c>
      <c r="AL1023" s="9">
        <v>229598.06980381213</v>
      </c>
      <c r="AM1023" s="9">
        <v>309328.73166388011</v>
      </c>
      <c r="AN1023" s="9">
        <v>1095.9740116000978</v>
      </c>
      <c r="AO1023" s="9">
        <v>1174.1221207981196</v>
      </c>
      <c r="AP1023" s="7">
        <v>16956.243599333684</v>
      </c>
      <c r="AQ1023" s="7">
        <v>1556.7834170589922</v>
      </c>
      <c r="AR1023" s="7">
        <v>15399.460182274692</v>
      </c>
      <c r="AS1023" s="7">
        <v>7430.8437209335389</v>
      </c>
      <c r="AT1023" s="7">
        <v>7968.6164613411529</v>
      </c>
      <c r="AU1023" s="10">
        <v>1.7625193164912056</v>
      </c>
      <c r="AV1023" s="10">
        <v>27142</v>
      </c>
      <c r="AW1023" s="7">
        <v>29286.46080688457</v>
      </c>
      <c r="AX1023" s="7">
        <v>17589.165390981361</v>
      </c>
      <c r="AY1023" s="9">
        <v>3.1911101835334037</v>
      </c>
      <c r="AZ1023" s="7">
        <v>29861.905820067826</v>
      </c>
      <c r="BA1023" s="7">
        <v>1672.9823324856807</v>
      </c>
      <c r="BB1023" s="7">
        <v>17058.523377892794</v>
      </c>
      <c r="BC1023" s="7">
        <v>5554.5877978161443</v>
      </c>
      <c r="BD1023" s="7">
        <v>2685.5114390261006</v>
      </c>
      <c r="BE1023" s="7">
        <v>3754.4656301885843</v>
      </c>
      <c r="BF1023" s="7">
        <v>61.999995548278093</v>
      </c>
      <c r="BG1023" s="7">
        <v>1116.1414112499915</v>
      </c>
      <c r="BH1023" s="7">
        <v>3885.8171040636953</v>
      </c>
      <c r="BI1023" s="7">
        <v>2051</v>
      </c>
      <c r="BJ1023" s="7">
        <v>35771</v>
      </c>
      <c r="BK1023" s="7">
        <v>36306</v>
      </c>
      <c r="BL1023" s="7">
        <v>36301</v>
      </c>
      <c r="BM1023" s="7">
        <v>1927</v>
      </c>
      <c r="BN1023" s="7">
        <v>33911</v>
      </c>
      <c r="BO1023" s="7">
        <v>547</v>
      </c>
      <c r="BP1023" s="7">
        <v>366</v>
      </c>
      <c r="BQ1023" s="7">
        <v>440</v>
      </c>
      <c r="BR1023" s="7">
        <v>386</v>
      </c>
      <c r="BS1023" s="7">
        <v>224</v>
      </c>
      <c r="BT1023" s="7">
        <v>66</v>
      </c>
      <c r="BU1023" s="10">
        <v>2</v>
      </c>
      <c r="BV1023" s="10">
        <v>2</v>
      </c>
      <c r="BW1023" s="10">
        <v>2</v>
      </c>
      <c r="BX1023" s="10">
        <v>5</v>
      </c>
      <c r="BY1023" s="10">
        <v>1</v>
      </c>
      <c r="BZ1023" s="11">
        <v>12</v>
      </c>
      <c r="CA1023">
        <f>VLOOKUP(A1023,[1]competitor_summary!$B$2:$C$1478,2,FALSE)</f>
        <v>5</v>
      </c>
      <c r="CB1023">
        <f>VLOOKUP(A1023,[1]competitor_summary!$B$2:$D$1478,3,FALSE)</f>
        <v>0.65874568971726799</v>
      </c>
      <c r="CC1023">
        <f>VLOOKUP(A1023,[1]competitor_summary!$B$2:$E$1478,4,FALSE)</f>
        <v>4.3</v>
      </c>
    </row>
    <row r="1024" spans="1:81" x14ac:dyDescent="0.2">
      <c r="A1024" t="s">
        <v>3136</v>
      </c>
      <c r="B1024" s="7" t="s">
        <v>3137</v>
      </c>
      <c r="C1024" s="7" t="s">
        <v>3138</v>
      </c>
      <c r="D1024" s="13">
        <v>44018</v>
      </c>
      <c r="E1024" s="14">
        <v>3.4166666666666665</v>
      </c>
      <c r="F1024" s="7">
        <v>69082</v>
      </c>
      <c r="G1024" s="7">
        <v>18731.183328113984</v>
      </c>
      <c r="H1024" s="7">
        <v>18843.567893692176</v>
      </c>
      <c r="I1024" s="7">
        <v>18769.97756917862</v>
      </c>
      <c r="J1024" s="7">
        <v>20000.983680707053</v>
      </c>
      <c r="K1024" s="7">
        <v>18843.567893692176</v>
      </c>
      <c r="L1024" s="7">
        <v>448.49680827092379</v>
      </c>
      <c r="M1024" s="7">
        <v>706.2002534957719</v>
      </c>
      <c r="N1024" s="7">
        <v>390.2244998056558</v>
      </c>
      <c r="O1024" s="7">
        <v>17298.646332119824</v>
      </c>
      <c r="P1024" s="7">
        <v>18843.567893692176</v>
      </c>
      <c r="Q1024" s="7">
        <v>1312.4522872096277</v>
      </c>
      <c r="R1024" s="7">
        <v>1388.1319428089773</v>
      </c>
      <c r="S1024" s="7">
        <v>1273.7413033643388</v>
      </c>
      <c r="T1024" s="7">
        <v>1162.5945945866988</v>
      </c>
      <c r="U1024" s="7">
        <v>1141.5907203673269</v>
      </c>
      <c r="V1024" s="7">
        <v>1129.0518003965844</v>
      </c>
      <c r="W1024" s="7">
        <v>1086.9750345697394</v>
      </c>
      <c r="X1024" s="7">
        <v>1086.8056285443599</v>
      </c>
      <c r="Y1024" s="7">
        <v>9581.3433118476532</v>
      </c>
      <c r="Z1024" s="8">
        <v>41.182472274704203</v>
      </c>
      <c r="AA1024" s="8">
        <v>42.232376842484825</v>
      </c>
      <c r="AB1024" s="9">
        <v>59442.558359966228</v>
      </c>
      <c r="AC1024" s="9">
        <v>81050.551081351034</v>
      </c>
      <c r="AD1024" s="9">
        <v>64661.835775330386</v>
      </c>
      <c r="AE1024" s="9">
        <v>88404.195337387035</v>
      </c>
      <c r="AF1024" s="10">
        <v>2.1948953374907374</v>
      </c>
      <c r="AG1024" s="10">
        <v>2.1961799875221808</v>
      </c>
      <c r="AH1024" s="7">
        <v>8645.9424507103395</v>
      </c>
      <c r="AI1024" s="7">
        <v>8117.0714218238136</v>
      </c>
      <c r="AJ1024" s="7">
        <v>8078.6057134022703</v>
      </c>
      <c r="AK1024" s="7">
        <v>8054.595220329822</v>
      </c>
      <c r="AL1024" s="9">
        <v>221683.41917741345</v>
      </c>
      <c r="AM1024" s="9">
        <v>254965.4665638202</v>
      </c>
      <c r="AN1024" s="9">
        <v>817.71859961137079</v>
      </c>
      <c r="AO1024" s="9">
        <v>1023.8863734176085</v>
      </c>
      <c r="AP1024" s="7">
        <v>8781.0216619145358</v>
      </c>
      <c r="AQ1024" s="7">
        <v>663.95024009072222</v>
      </c>
      <c r="AR1024" s="7">
        <v>8117.0714218238136</v>
      </c>
      <c r="AS1024" s="7">
        <v>2772.5065182942199</v>
      </c>
      <c r="AT1024" s="7">
        <v>5344.5649035295937</v>
      </c>
      <c r="AU1024" s="10">
        <v>1.6175433836850328</v>
      </c>
      <c r="AV1024" s="10">
        <v>13130</v>
      </c>
      <c r="AW1024" s="7">
        <v>15649.197374346026</v>
      </c>
      <c r="AX1024" s="7">
        <v>9102.2511209485237</v>
      </c>
      <c r="AY1024" s="9">
        <v>3.0851230439728248</v>
      </c>
      <c r="AZ1024" s="7">
        <v>10680.842286793224</v>
      </c>
      <c r="BA1024" s="7">
        <v>805.23057297321793</v>
      </c>
      <c r="BB1024" s="7">
        <v>8827.9627089179121</v>
      </c>
      <c r="BC1024" s="7">
        <v>3785.6590064555057</v>
      </c>
      <c r="BD1024" s="7">
        <v>1572.2641351156053</v>
      </c>
      <c r="BE1024" s="7">
        <v>1792.4256861584727</v>
      </c>
      <c r="BF1024" s="7">
        <v>3.9999983764719218</v>
      </c>
      <c r="BG1024" s="7">
        <v>601.46467150864191</v>
      </c>
      <c r="BH1024" s="7">
        <v>1072.1492113032145</v>
      </c>
      <c r="BI1024" s="7">
        <v>22339</v>
      </c>
      <c r="BJ1024" s="7">
        <v>21667</v>
      </c>
      <c r="BK1024" s="7">
        <v>22720</v>
      </c>
      <c r="BL1024" s="7">
        <v>22447</v>
      </c>
      <c r="BM1024" s="7">
        <v>22577</v>
      </c>
      <c r="BN1024" s="7">
        <v>7252</v>
      </c>
      <c r="BO1024" s="7">
        <v>4329</v>
      </c>
      <c r="BP1024" s="7">
        <v>4735</v>
      </c>
      <c r="BQ1024" s="7">
        <v>5532</v>
      </c>
      <c r="BR1024" s="7">
        <v>4938</v>
      </c>
      <c r="BS1024" s="7">
        <v>2280</v>
      </c>
      <c r="BT1024" s="7">
        <v>507</v>
      </c>
      <c r="BU1024" s="10">
        <v>2</v>
      </c>
      <c r="BV1024" s="10">
        <v>2</v>
      </c>
      <c r="BW1024" s="10">
        <v>2</v>
      </c>
      <c r="BX1024" s="10">
        <v>2</v>
      </c>
      <c r="BY1024" s="10">
        <v>1</v>
      </c>
      <c r="BZ1024" s="11">
        <v>9</v>
      </c>
      <c r="CA1024">
        <f>VLOOKUP(A1024,[1]competitor_summary!$B$2:$C$1478,2,FALSE)</f>
        <v>1</v>
      </c>
      <c r="CB1024">
        <f>VLOOKUP(A1024,[1]competitor_summary!$B$2:$D$1478,3,FALSE)</f>
        <v>0.17225773516489401</v>
      </c>
      <c r="CC1024">
        <f>VLOOKUP(A1024,[1]competitor_summary!$B$2:$E$1478,4,FALSE)</f>
        <v>3.6</v>
      </c>
    </row>
    <row r="1025" spans="1:81" x14ac:dyDescent="0.2">
      <c r="A1025" t="s">
        <v>3139</v>
      </c>
      <c r="B1025" s="7" t="s">
        <v>3140</v>
      </c>
      <c r="C1025" s="7" t="s">
        <v>3141</v>
      </c>
      <c r="D1025" s="13">
        <v>43319</v>
      </c>
      <c r="E1025" s="14">
        <v>5.333333333333333</v>
      </c>
      <c r="F1025" s="7">
        <v>25214</v>
      </c>
      <c r="G1025" s="7">
        <v>13373.510013458203</v>
      </c>
      <c r="H1025" s="7">
        <v>13479.168610432651</v>
      </c>
      <c r="I1025" s="7">
        <v>13469.824348567869</v>
      </c>
      <c r="J1025" s="7">
        <v>13465.272063407523</v>
      </c>
      <c r="K1025" s="7">
        <v>13479.168610432651</v>
      </c>
      <c r="L1025" s="7">
        <v>371.27291191508994</v>
      </c>
      <c r="M1025" s="7">
        <v>990.16511507867835</v>
      </c>
      <c r="N1025" s="7">
        <v>141.76520507910755</v>
      </c>
      <c r="O1025" s="7">
        <v>11975.965378359775</v>
      </c>
      <c r="P1025" s="7">
        <v>13479.168610432651</v>
      </c>
      <c r="Q1025" s="7">
        <v>901.11894639045931</v>
      </c>
      <c r="R1025" s="7">
        <v>932.30573460750747</v>
      </c>
      <c r="S1025" s="7">
        <v>830.35140217561275</v>
      </c>
      <c r="T1025" s="7">
        <v>791.14039611199405</v>
      </c>
      <c r="U1025" s="7">
        <v>788.3749027576996</v>
      </c>
      <c r="V1025" s="7">
        <v>800.76312506000977</v>
      </c>
      <c r="W1025" s="7">
        <v>786.39042140543461</v>
      </c>
      <c r="X1025" s="7">
        <v>865.81223947042599</v>
      </c>
      <c r="Y1025" s="7">
        <v>6696.2571679791436</v>
      </c>
      <c r="Z1025" s="8">
        <v>38.205350277993361</v>
      </c>
      <c r="AA1025" s="8">
        <v>39.569052689098996</v>
      </c>
      <c r="AB1025" s="9">
        <v>64477.085732877997</v>
      </c>
      <c r="AC1025" s="9">
        <v>74699.900362173823</v>
      </c>
      <c r="AD1025" s="9">
        <v>71982.000525946292</v>
      </c>
      <c r="AE1025" s="9">
        <v>83061.205023735907</v>
      </c>
      <c r="AF1025" s="10">
        <v>2.3697497165092503</v>
      </c>
      <c r="AG1025" s="10">
        <v>2.3705945225716634</v>
      </c>
      <c r="AH1025" s="7">
        <v>5652.2487207589438</v>
      </c>
      <c r="AI1025" s="7">
        <v>5606.9290191878099</v>
      </c>
      <c r="AJ1025" s="7">
        <v>5601.1614860653644</v>
      </c>
      <c r="AK1025" s="7">
        <v>5558.3497238567797</v>
      </c>
      <c r="AL1025" s="9">
        <v>205001.20323660862</v>
      </c>
      <c r="AM1025" s="9">
        <v>232893.52514330263</v>
      </c>
      <c r="AN1025" s="9">
        <v>994.57210988674569</v>
      </c>
      <c r="AO1025" s="9">
        <v>988.93651335921811</v>
      </c>
      <c r="AP1025" s="7">
        <v>6028.6957845839206</v>
      </c>
      <c r="AQ1025" s="7">
        <v>421.76676539611071</v>
      </c>
      <c r="AR1025" s="7">
        <v>5606.9290191878099</v>
      </c>
      <c r="AS1025" s="7">
        <v>2067.964844924747</v>
      </c>
      <c r="AT1025" s="7">
        <v>3538.9641742630629</v>
      </c>
      <c r="AU1025" s="10">
        <v>1.8585520435955818</v>
      </c>
      <c r="AV1025" s="10">
        <v>10421</v>
      </c>
      <c r="AW1025" s="7">
        <v>10672.149042123929</v>
      </c>
      <c r="AX1025" s="7">
        <v>6869.0840272034984</v>
      </c>
      <c r="AY1025" s="9">
        <v>4.3355814055934783</v>
      </c>
      <c r="AZ1025" s="7">
        <v>6043.6254470590502</v>
      </c>
      <c r="BA1025" s="7">
        <v>419.02870777028147</v>
      </c>
      <c r="BB1025" s="7">
        <v>6608.9166101330193</v>
      </c>
      <c r="BC1025" s="7">
        <v>1326.6846319503384</v>
      </c>
      <c r="BD1025" s="7">
        <v>1346.9709388634656</v>
      </c>
      <c r="BE1025" s="7">
        <v>1296.2454649341526</v>
      </c>
      <c r="BF1025" s="7">
        <v>3.0123699307441711</v>
      </c>
      <c r="BG1025" s="7">
        <v>537.88004995055962</v>
      </c>
      <c r="BH1025" s="7">
        <v>2098.123154503759</v>
      </c>
      <c r="BI1025" s="7">
        <v>10771</v>
      </c>
      <c r="BJ1025" s="7">
        <v>11449</v>
      </c>
      <c r="BK1025" s="7">
        <v>10733</v>
      </c>
      <c r="BL1025" s="7">
        <v>11435</v>
      </c>
      <c r="BM1025" s="7">
        <v>10101</v>
      </c>
      <c r="BN1025" s="7">
        <v>11652</v>
      </c>
      <c r="BO1025" s="7">
        <v>2176</v>
      </c>
      <c r="BP1025" s="7">
        <v>2414</v>
      </c>
      <c r="BQ1025" s="7">
        <v>2582</v>
      </c>
      <c r="BR1025" s="7">
        <v>2231</v>
      </c>
      <c r="BS1025" s="7">
        <v>1076</v>
      </c>
      <c r="BT1025" s="7">
        <v>271</v>
      </c>
      <c r="BU1025" s="10">
        <v>1</v>
      </c>
      <c r="BV1025" s="10">
        <v>0</v>
      </c>
      <c r="BW1025" s="10">
        <v>2</v>
      </c>
      <c r="BX1025" s="10">
        <v>1</v>
      </c>
      <c r="BY1025" s="10">
        <v>0</v>
      </c>
      <c r="BZ1025" s="11">
        <v>4</v>
      </c>
      <c r="CA1025">
        <f>VLOOKUP(A1025,[1]competitor_summary!$B$2:$C$1478,2,FALSE)</f>
        <v>2</v>
      </c>
      <c r="CB1025">
        <f>VLOOKUP(A1025,[1]competitor_summary!$B$2:$D$1478,3,FALSE)</f>
        <v>0.33520405016807098</v>
      </c>
      <c r="CC1025">
        <f>VLOOKUP(A1025,[1]competitor_summary!$B$2:$E$1478,4,FALSE)</f>
        <v>2</v>
      </c>
    </row>
    <row r="1026" spans="1:81" x14ac:dyDescent="0.2">
      <c r="A1026" t="s">
        <v>3142</v>
      </c>
      <c r="B1026" s="7" t="s">
        <v>3143</v>
      </c>
      <c r="C1026" s="7" t="s">
        <v>3144</v>
      </c>
      <c r="D1026" s="13">
        <v>43620</v>
      </c>
      <c r="E1026" s="14">
        <v>4.5</v>
      </c>
      <c r="F1026" s="7">
        <v>64765</v>
      </c>
      <c r="G1026" s="7">
        <v>10344.135392342985</v>
      </c>
      <c r="H1026" s="7">
        <v>11385.528061925026</v>
      </c>
      <c r="I1026" s="7">
        <v>10595.826945830078</v>
      </c>
      <c r="J1026" s="7">
        <v>11012.348855171353</v>
      </c>
      <c r="K1026" s="7">
        <v>11385.528061925026</v>
      </c>
      <c r="L1026" s="7">
        <v>248.04805859911721</v>
      </c>
      <c r="M1026" s="7">
        <v>555.2285952733364</v>
      </c>
      <c r="N1026" s="7">
        <v>38.725191994919442</v>
      </c>
      <c r="O1026" s="7">
        <v>10543.526216057653</v>
      </c>
      <c r="P1026" s="7">
        <v>11385.528061925026</v>
      </c>
      <c r="Q1026" s="7">
        <v>672.84376119385706</v>
      </c>
      <c r="R1026" s="7">
        <v>747.50962855532998</v>
      </c>
      <c r="S1026" s="7">
        <v>681.42966346087633</v>
      </c>
      <c r="T1026" s="7">
        <v>633.09871951880632</v>
      </c>
      <c r="U1026" s="7">
        <v>618.89693094498944</v>
      </c>
      <c r="V1026" s="7">
        <v>626.18392555630999</v>
      </c>
      <c r="W1026" s="7">
        <v>661.49675523606129</v>
      </c>
      <c r="X1026" s="7">
        <v>744.77797867043409</v>
      </c>
      <c r="Y1026" s="7">
        <v>5386.2373631366645</v>
      </c>
      <c r="Z1026" s="8">
        <v>40.818423435986901</v>
      </c>
      <c r="AA1026" s="8">
        <v>41.749015562146653</v>
      </c>
      <c r="AB1026" s="9">
        <v>53705.670672901098</v>
      </c>
      <c r="AC1026" s="9">
        <v>64800.763206819996</v>
      </c>
      <c r="AD1026" s="9">
        <v>60520.81405395989</v>
      </c>
      <c r="AE1026" s="9">
        <v>73320.414056833542</v>
      </c>
      <c r="AF1026" s="10">
        <v>2.3945129661314759</v>
      </c>
      <c r="AG1026" s="10">
        <v>2.3962411290377799</v>
      </c>
      <c r="AH1026" s="7">
        <v>4533.629598278203</v>
      </c>
      <c r="AI1026" s="7">
        <v>4639.5729572431883</v>
      </c>
      <c r="AJ1026" s="7">
        <v>4307.824361316103</v>
      </c>
      <c r="AK1026" s="7">
        <v>4204.8258549658349</v>
      </c>
      <c r="AL1026" s="9">
        <v>226306.62232863574</v>
      </c>
      <c r="AM1026" s="9">
        <v>271414.83087639941</v>
      </c>
      <c r="AN1026" s="9">
        <v>1037.8380805368342</v>
      </c>
      <c r="AO1026" s="9">
        <v>1077.4134395624562</v>
      </c>
      <c r="AP1026" s="7">
        <v>5008.9515092066722</v>
      </c>
      <c r="AQ1026" s="7">
        <v>369.37855196348391</v>
      </c>
      <c r="AR1026" s="7">
        <v>4639.5729572431883</v>
      </c>
      <c r="AS1026" s="7">
        <v>2161.3687438910129</v>
      </c>
      <c r="AT1026" s="7">
        <v>2478.2042133521754</v>
      </c>
      <c r="AU1026" s="10">
        <v>1.676332797061675</v>
      </c>
      <c r="AV1026" s="10">
        <v>7777</v>
      </c>
      <c r="AW1026" s="7">
        <v>9191.5540703298175</v>
      </c>
      <c r="AX1026" s="7">
        <v>5119.0714293258497</v>
      </c>
      <c r="AY1026" s="9">
        <v>9.0570632288444894</v>
      </c>
      <c r="AZ1026" s="7">
        <v>6690.8379136148724</v>
      </c>
      <c r="BA1026" s="7">
        <v>463.63330965692876</v>
      </c>
      <c r="BB1026" s="7">
        <v>4701.9831301751547</v>
      </c>
      <c r="BC1026" s="7">
        <v>1389.7549137407332</v>
      </c>
      <c r="BD1026" s="7">
        <v>726.09676367498469</v>
      </c>
      <c r="BE1026" s="7">
        <v>1090.1704822424217</v>
      </c>
      <c r="BF1026" s="7">
        <v>5.5752177652902901</v>
      </c>
      <c r="BG1026" s="7">
        <v>642.7140057644574</v>
      </c>
      <c r="BH1026" s="7">
        <v>847.6717469872674</v>
      </c>
      <c r="BI1026" s="7">
        <v>1999</v>
      </c>
      <c r="BJ1026" s="7">
        <v>2286</v>
      </c>
      <c r="BK1026" s="7">
        <v>6882</v>
      </c>
      <c r="BL1026" s="7">
        <v>5163</v>
      </c>
      <c r="BM1026" s="7">
        <v>2714</v>
      </c>
      <c r="BN1026" s="7">
        <v>4145</v>
      </c>
      <c r="BO1026" s="7">
        <v>320</v>
      </c>
      <c r="BP1026" s="7">
        <v>476</v>
      </c>
      <c r="BQ1026" s="7">
        <v>483</v>
      </c>
      <c r="BR1026" s="7">
        <v>478</v>
      </c>
      <c r="BS1026" s="7">
        <v>197</v>
      </c>
      <c r="BT1026" s="7">
        <v>23</v>
      </c>
      <c r="BU1026" s="10">
        <v>0</v>
      </c>
      <c r="BV1026" s="10">
        <v>0</v>
      </c>
      <c r="BW1026" s="10">
        <v>2</v>
      </c>
      <c r="BX1026" s="10">
        <v>1</v>
      </c>
      <c r="BY1026" s="10">
        <v>0</v>
      </c>
      <c r="BZ1026" s="11">
        <v>3</v>
      </c>
      <c r="CA1026">
        <f>VLOOKUP(A1026,[1]competitor_summary!$B$2:$C$1478,2,FALSE)</f>
        <v>1</v>
      </c>
      <c r="CB1026">
        <f>VLOOKUP(A1026,[1]competitor_summary!$B$2:$D$1478,3,FALSE)</f>
        <v>0.43291713476079902</v>
      </c>
      <c r="CC1026">
        <f>VLOOKUP(A1026,[1]competitor_summary!$B$2:$E$1478,4,FALSE)</f>
        <v>4</v>
      </c>
    </row>
    <row r="1027" spans="1:81" x14ac:dyDescent="0.2">
      <c r="A1027" t="s">
        <v>3145</v>
      </c>
      <c r="B1027" s="7" t="s">
        <v>3146</v>
      </c>
      <c r="C1027" s="7" t="s">
        <v>3147</v>
      </c>
      <c r="D1027" s="13">
        <v>43894</v>
      </c>
      <c r="E1027" s="14">
        <v>3.75</v>
      </c>
      <c r="F1027" s="7">
        <v>30804</v>
      </c>
      <c r="G1027" s="7">
        <v>8495.1750511575956</v>
      </c>
      <c r="H1027" s="7">
        <v>8819.1345865738112</v>
      </c>
      <c r="I1027" s="7">
        <v>8654.0853289440274</v>
      </c>
      <c r="J1027" s="7">
        <v>8695.1540713423165</v>
      </c>
      <c r="K1027" s="7">
        <v>8819.1345865738112</v>
      </c>
      <c r="L1027" s="7">
        <v>251.68585319560952</v>
      </c>
      <c r="M1027" s="7">
        <v>1046.6937601726968</v>
      </c>
      <c r="N1027" s="7">
        <v>77.814497373765334</v>
      </c>
      <c r="O1027" s="7">
        <v>7442.9404758317396</v>
      </c>
      <c r="P1027" s="7">
        <v>8819.1345865738112</v>
      </c>
      <c r="Q1027" s="7">
        <v>442.64243993675336</v>
      </c>
      <c r="R1027" s="7">
        <v>467.59686719137244</v>
      </c>
      <c r="S1027" s="7">
        <v>486.16048816614784</v>
      </c>
      <c r="T1027" s="7">
        <v>510.71034739003517</v>
      </c>
      <c r="U1027" s="7">
        <v>484.22978806099854</v>
      </c>
      <c r="V1027" s="7">
        <v>511.89209916233085</v>
      </c>
      <c r="W1027" s="7">
        <v>507.30026718927547</v>
      </c>
      <c r="X1027" s="7">
        <v>578.47906027710997</v>
      </c>
      <c r="Y1027" s="7">
        <v>3989.0113573740236</v>
      </c>
      <c r="Z1027" s="8">
        <v>41.653156928909311</v>
      </c>
      <c r="AA1027" s="8">
        <v>41.973009774879209</v>
      </c>
      <c r="AB1027" s="9">
        <v>65149.345356204947</v>
      </c>
      <c r="AC1027" s="9">
        <v>81433.008731076319</v>
      </c>
      <c r="AD1027" s="9">
        <v>73904.126893714449</v>
      </c>
      <c r="AE1027" s="9">
        <v>92025.966559816196</v>
      </c>
      <c r="AF1027" s="10">
        <v>2.3237120869453349</v>
      </c>
      <c r="AG1027" s="10">
        <v>2.3235980065807387</v>
      </c>
      <c r="AH1027" s="7">
        <v>3560.8398108561523</v>
      </c>
      <c r="AI1027" s="7">
        <v>3622.4764139552135</v>
      </c>
      <c r="AJ1027" s="7">
        <v>3551.7577042182675</v>
      </c>
      <c r="AK1027" s="7">
        <v>3484.5025563964155</v>
      </c>
      <c r="AL1027" s="9">
        <v>217388.30890577694</v>
      </c>
      <c r="AM1027" s="9">
        <v>248900.72047161881</v>
      </c>
      <c r="AN1027" s="9">
        <v>970.65544180277789</v>
      </c>
      <c r="AO1027" s="9">
        <v>1023.5586654604082</v>
      </c>
      <c r="AP1027" s="7">
        <v>3896.3355770475464</v>
      </c>
      <c r="AQ1027" s="7">
        <v>273.85916309233289</v>
      </c>
      <c r="AR1027" s="7">
        <v>3622.4764139552135</v>
      </c>
      <c r="AS1027" s="7">
        <v>965.10182712541427</v>
      </c>
      <c r="AT1027" s="7">
        <v>2657.3745868297992</v>
      </c>
      <c r="AU1027" s="10">
        <v>1.8854412572855896</v>
      </c>
      <c r="AV1027" s="10">
        <v>6830</v>
      </c>
      <c r="AW1027" s="7">
        <v>7226.5492874493357</v>
      </c>
      <c r="AX1027" s="7">
        <v>4621.8303654389456</v>
      </c>
      <c r="AY1027" s="9">
        <v>7.0652956591365044</v>
      </c>
      <c r="AZ1027" s="7">
        <v>5861.6332484695595</v>
      </c>
      <c r="BA1027" s="7">
        <v>395.73170372121967</v>
      </c>
      <c r="BB1027" s="7">
        <v>4354.580880185822</v>
      </c>
      <c r="BC1027" s="7">
        <v>1396.1779685851652</v>
      </c>
      <c r="BD1027" s="7">
        <v>538.40541943209246</v>
      </c>
      <c r="BE1027" s="7">
        <v>883.94128736318089</v>
      </c>
      <c r="BF1027" s="7">
        <v>13.603038650006056</v>
      </c>
      <c r="BG1027" s="7">
        <v>410.7775502379518</v>
      </c>
      <c r="BH1027" s="7">
        <v>1111.6756159174256</v>
      </c>
      <c r="BI1027" s="7">
        <v>4323</v>
      </c>
      <c r="BJ1027" s="7">
        <v>2207</v>
      </c>
      <c r="BK1027" s="7">
        <v>3948</v>
      </c>
      <c r="BL1027" s="7">
        <v>4040</v>
      </c>
      <c r="BM1027" s="7">
        <v>1448</v>
      </c>
      <c r="BN1027" s="7">
        <v>4611</v>
      </c>
      <c r="BO1027" s="7">
        <v>990</v>
      </c>
      <c r="BP1027" s="7">
        <v>931</v>
      </c>
      <c r="BQ1027" s="7">
        <v>1050</v>
      </c>
      <c r="BR1027" s="7">
        <v>812</v>
      </c>
      <c r="BS1027" s="7">
        <v>386</v>
      </c>
      <c r="BT1027" s="7">
        <v>138</v>
      </c>
      <c r="BU1027" s="10">
        <v>1</v>
      </c>
      <c r="BV1027" s="10">
        <v>0</v>
      </c>
      <c r="BW1027" s="10">
        <v>1</v>
      </c>
      <c r="BX1027" s="10">
        <v>1</v>
      </c>
      <c r="BY1027" s="10">
        <v>0</v>
      </c>
      <c r="BZ1027" s="11">
        <v>3</v>
      </c>
      <c r="CA1027">
        <f>VLOOKUP(A1027,[1]competitor_summary!$B$2:$C$1478,2,FALSE)</f>
        <v>0</v>
      </c>
      <c r="CB1027">
        <f>VLOOKUP(A1027,[1]competitor_summary!$B$2:$D$1478,3,FALSE)</f>
        <v>10</v>
      </c>
      <c r="CC1027">
        <f>VLOOKUP(A1027,[1]competitor_summary!$B$2:$E$1478,4,FALSE)</f>
        <v>0</v>
      </c>
    </row>
    <row r="1028" spans="1:81" x14ac:dyDescent="0.2">
      <c r="A1028" t="s">
        <v>3148</v>
      </c>
      <c r="B1028" s="7" t="s">
        <v>3149</v>
      </c>
      <c r="C1028" s="7" t="s">
        <v>3150</v>
      </c>
      <c r="D1028" s="13">
        <v>44285</v>
      </c>
      <c r="E1028" s="14">
        <v>2.75</v>
      </c>
      <c r="F1028" s="7">
        <v>54211</v>
      </c>
      <c r="G1028" s="7">
        <v>4663.8494749313104</v>
      </c>
      <c r="H1028" s="7">
        <v>4689.9896987021202</v>
      </c>
      <c r="I1028" s="7">
        <v>4686.8159159678617</v>
      </c>
      <c r="J1028" s="7">
        <v>4927.4655378638417</v>
      </c>
      <c r="K1028" s="7">
        <v>4689.9896987021202</v>
      </c>
      <c r="L1028" s="7">
        <v>158.06337134086061</v>
      </c>
      <c r="M1028" s="7">
        <v>363.79887825844344</v>
      </c>
      <c r="N1028" s="7">
        <v>61.419986722932663</v>
      </c>
      <c r="O1028" s="7">
        <v>4106.7074623798835</v>
      </c>
      <c r="P1028" s="7">
        <v>4689.9896987021202</v>
      </c>
      <c r="Q1028" s="7">
        <v>252.0257299982477</v>
      </c>
      <c r="R1028" s="7">
        <v>298.39761917857686</v>
      </c>
      <c r="S1028" s="7">
        <v>273.52337717753835</v>
      </c>
      <c r="T1028" s="7">
        <v>277.36266785033513</v>
      </c>
      <c r="U1028" s="7">
        <v>280.85485609114403</v>
      </c>
      <c r="V1028" s="7">
        <v>249.49690046161413</v>
      </c>
      <c r="W1028" s="7">
        <v>267.38251489063259</v>
      </c>
      <c r="X1028" s="7">
        <v>335.6784299791907</v>
      </c>
      <c r="Y1028" s="7">
        <v>2234.7220956272795</v>
      </c>
      <c r="Z1028" s="8">
        <v>44.252222156752538</v>
      </c>
      <c r="AA1028" s="8">
        <v>43.936477416263543</v>
      </c>
      <c r="AB1028" s="9">
        <v>48560.427663622759</v>
      </c>
      <c r="AC1028" s="9">
        <v>66836.498990667911</v>
      </c>
      <c r="AD1028" s="9">
        <v>53443.823927328078</v>
      </c>
      <c r="AE1028" s="9">
        <v>73015.889782410144</v>
      </c>
      <c r="AF1028" s="10">
        <v>2.0537681962335506</v>
      </c>
      <c r="AG1028" s="10">
        <v>2.0547291942958705</v>
      </c>
      <c r="AH1028" s="7">
        <v>2335.595125960419</v>
      </c>
      <c r="AI1028" s="7">
        <v>2231.7915986654116</v>
      </c>
      <c r="AJ1028" s="7">
        <v>2229.2382016993943</v>
      </c>
      <c r="AK1028" s="7">
        <v>2218.4782968254876</v>
      </c>
      <c r="AL1028" s="9">
        <v>182955.06287092587</v>
      </c>
      <c r="AM1028" s="9">
        <v>247024.12639351137</v>
      </c>
      <c r="AN1028" s="9">
        <v>810.72744157897932</v>
      </c>
      <c r="AO1028" s="9">
        <v>871.35197652095519</v>
      </c>
      <c r="AP1028" s="7">
        <v>2578.4936292241327</v>
      </c>
      <c r="AQ1028" s="7">
        <v>346.70203055872116</v>
      </c>
      <c r="AR1028" s="7">
        <v>2231.7915986654116</v>
      </c>
      <c r="AS1028" s="7">
        <v>884.29164518619655</v>
      </c>
      <c r="AT1028" s="7">
        <v>1347.499953479215</v>
      </c>
      <c r="AU1028" s="10">
        <v>1.4782473125639757</v>
      </c>
      <c r="AV1028" s="10">
        <v>3299</v>
      </c>
      <c r="AW1028" s="7">
        <v>3900.0689489627257</v>
      </c>
      <c r="AX1028" s="7">
        <v>1789.9270035708323</v>
      </c>
      <c r="AY1028" s="9">
        <v>4.524385581977759</v>
      </c>
      <c r="AZ1028" s="7">
        <v>4839.1015686466126</v>
      </c>
      <c r="BA1028" s="7">
        <v>411.67577832820825</v>
      </c>
      <c r="BB1028" s="7">
        <v>1714.1229050443508</v>
      </c>
      <c r="BC1028" s="7">
        <v>599.5656368478667</v>
      </c>
      <c r="BD1028" s="7">
        <v>388.93359895836329</v>
      </c>
      <c r="BE1028" s="7">
        <v>340.04561232653214</v>
      </c>
      <c r="BF1028" s="7">
        <v>0</v>
      </c>
      <c r="BG1028" s="7">
        <v>139.40523716580356</v>
      </c>
      <c r="BH1028" s="7">
        <v>246.17281974578509</v>
      </c>
      <c r="BI1028" s="7">
        <v>10941</v>
      </c>
      <c r="BJ1028" s="7">
        <v>10090</v>
      </c>
      <c r="BK1028" s="7">
        <v>1307</v>
      </c>
      <c r="BL1028" s="7">
        <v>10159</v>
      </c>
      <c r="BM1028" s="7">
        <v>10538</v>
      </c>
      <c r="BN1028" s="7">
        <v>10714</v>
      </c>
      <c r="BO1028" s="7">
        <v>1976</v>
      </c>
      <c r="BP1028" s="7">
        <v>2374</v>
      </c>
      <c r="BQ1028" s="7">
        <v>2608</v>
      </c>
      <c r="BR1028" s="7">
        <v>2494</v>
      </c>
      <c r="BS1028" s="7">
        <v>1220</v>
      </c>
      <c r="BT1028" s="7">
        <v>245</v>
      </c>
      <c r="BU1028" s="10">
        <v>0</v>
      </c>
      <c r="BV1028" s="10">
        <v>0</v>
      </c>
      <c r="BW1028" s="10">
        <v>3</v>
      </c>
      <c r="BX1028" s="10">
        <v>1</v>
      </c>
      <c r="BY1028" s="10">
        <v>0</v>
      </c>
      <c r="BZ1028" s="11">
        <v>4</v>
      </c>
      <c r="CA1028">
        <f>VLOOKUP(A1028,[1]competitor_summary!$B$2:$C$1478,2,FALSE)</f>
        <v>0</v>
      </c>
      <c r="CB1028">
        <f>VLOOKUP(A1028,[1]competitor_summary!$B$2:$D$1478,3,FALSE)</f>
        <v>10</v>
      </c>
      <c r="CC1028">
        <f>VLOOKUP(A1028,[1]competitor_summary!$B$2:$E$1478,4,FALSE)</f>
        <v>0</v>
      </c>
    </row>
    <row r="1029" spans="1:81" x14ac:dyDescent="0.2">
      <c r="A1029" t="s">
        <v>3151</v>
      </c>
      <c r="B1029" s="7" t="s">
        <v>3152</v>
      </c>
      <c r="C1029" s="7" t="s">
        <v>3153</v>
      </c>
      <c r="D1029" s="13">
        <v>44055</v>
      </c>
      <c r="E1029" s="14">
        <v>3.3333333333333335</v>
      </c>
      <c r="F1029" s="7">
        <v>67020</v>
      </c>
      <c r="G1029" s="7">
        <v>24736.876221845741</v>
      </c>
      <c r="H1029" s="7">
        <v>25332.694850557018</v>
      </c>
      <c r="I1029" s="7">
        <v>24931.62434015295</v>
      </c>
      <c r="J1029" s="7">
        <v>25907.130733692669</v>
      </c>
      <c r="K1029" s="7">
        <v>25332.694850557018</v>
      </c>
      <c r="L1029" s="7">
        <v>2808.5639939204557</v>
      </c>
      <c r="M1029" s="7">
        <v>1695.2982711324003</v>
      </c>
      <c r="N1029" s="7">
        <v>399.31328029814176</v>
      </c>
      <c r="O1029" s="7">
        <v>20429.51930520602</v>
      </c>
      <c r="P1029" s="7">
        <v>25332.694850557018</v>
      </c>
      <c r="Q1029" s="7">
        <v>1584.5095338035608</v>
      </c>
      <c r="R1029" s="7">
        <v>1805.09938816051</v>
      </c>
      <c r="S1029" s="7">
        <v>1586.86980079778</v>
      </c>
      <c r="T1029" s="7">
        <v>1422.9983648008201</v>
      </c>
      <c r="U1029" s="7">
        <v>1369.1751591202337</v>
      </c>
      <c r="V1029" s="7">
        <v>1291.4682733925292</v>
      </c>
      <c r="W1029" s="7">
        <v>1284.9276543605374</v>
      </c>
      <c r="X1029" s="7">
        <v>1352.2656085792696</v>
      </c>
      <c r="Y1029" s="7">
        <v>11697.313783015241</v>
      </c>
      <c r="Z1029" s="8">
        <v>34.996362996255563</v>
      </c>
      <c r="AA1029" s="8">
        <v>38.771734921704628</v>
      </c>
      <c r="AB1029" s="9">
        <v>33048.541538117606</v>
      </c>
      <c r="AC1029" s="9">
        <v>50622.715721204266</v>
      </c>
      <c r="AD1029" s="9">
        <v>36581.788853827631</v>
      </c>
      <c r="AE1029" s="9">
        <v>55621.023574839826</v>
      </c>
      <c r="AF1029" s="10">
        <v>2.0894971925576713</v>
      </c>
      <c r="AG1029" s="10">
        <v>2.0900453368661984</v>
      </c>
      <c r="AH1029" s="7">
        <v>11124.143822964164</v>
      </c>
      <c r="AI1029" s="7">
        <v>10836.093142908416</v>
      </c>
      <c r="AJ1029" s="7">
        <v>10640.753843217506</v>
      </c>
      <c r="AK1029" s="7">
        <v>10549.39063246327</v>
      </c>
      <c r="AL1029" s="9">
        <v>128529.40281951379</v>
      </c>
      <c r="AM1029" s="9">
        <v>174525.75991921648</v>
      </c>
      <c r="AN1029" s="9">
        <v>932.47858198846268</v>
      </c>
      <c r="AO1029" s="9">
        <v>1037.0238335382737</v>
      </c>
      <c r="AP1029" s="7">
        <v>13301.632623174461</v>
      </c>
      <c r="AQ1029" s="7">
        <v>2465.5394802660448</v>
      </c>
      <c r="AR1029" s="7">
        <v>10836.093142908416</v>
      </c>
      <c r="AS1029" s="7">
        <v>6218.1741394872079</v>
      </c>
      <c r="AT1029" s="7">
        <v>4617.9190034212079</v>
      </c>
      <c r="AU1029" s="10">
        <v>1.2973131200925012</v>
      </c>
      <c r="AV1029" s="10">
        <v>14058</v>
      </c>
      <c r="AW1029" s="7">
        <v>21429.6281165455</v>
      </c>
      <c r="AX1029" s="7">
        <v>11969.033609321923</v>
      </c>
      <c r="AY1029" s="9">
        <v>6.1396803744413875</v>
      </c>
      <c r="AZ1029" s="7">
        <v>23533.791441894835</v>
      </c>
      <c r="BA1029" s="7">
        <v>1422.2387110177078</v>
      </c>
      <c r="BB1029" s="7">
        <v>11252.774470060132</v>
      </c>
      <c r="BC1029" s="7">
        <v>3613.9634728404926</v>
      </c>
      <c r="BD1029" s="7">
        <v>3080.8853868076112</v>
      </c>
      <c r="BE1029" s="7">
        <v>3005.4315343762282</v>
      </c>
      <c r="BF1029" s="7">
        <v>35.221357528818771</v>
      </c>
      <c r="BG1029" s="7">
        <v>605.21834447688889</v>
      </c>
      <c r="BH1029" s="7">
        <v>912.05437403009273</v>
      </c>
      <c r="BI1029" s="7">
        <v>13709</v>
      </c>
      <c r="BJ1029" s="7">
        <v>15240</v>
      </c>
      <c r="BK1029" s="7">
        <v>11795</v>
      </c>
      <c r="BL1029" s="7">
        <v>13052</v>
      </c>
      <c r="BM1029" s="7">
        <v>12900</v>
      </c>
      <c r="BN1029" s="7">
        <v>13516</v>
      </c>
      <c r="BO1029" s="7">
        <v>2542</v>
      </c>
      <c r="BP1029" s="7">
        <v>2729</v>
      </c>
      <c r="BQ1029" s="7">
        <v>3249</v>
      </c>
      <c r="BR1029" s="7">
        <v>2790</v>
      </c>
      <c r="BS1029" s="7">
        <v>1838</v>
      </c>
      <c r="BT1029" s="7">
        <v>547</v>
      </c>
      <c r="BU1029" s="10">
        <v>0</v>
      </c>
      <c r="BV1029" s="10">
        <v>0</v>
      </c>
      <c r="BW1029" s="10">
        <v>2</v>
      </c>
      <c r="BX1029" s="10">
        <v>1</v>
      </c>
      <c r="BY1029" s="10">
        <v>0</v>
      </c>
      <c r="BZ1029" s="11">
        <v>3</v>
      </c>
      <c r="CA1029">
        <f>VLOOKUP(A1029,[1]competitor_summary!$B$2:$C$1478,2,FALSE)</f>
        <v>1</v>
      </c>
      <c r="CB1029">
        <f>VLOOKUP(A1029,[1]competitor_summary!$B$2:$D$1478,3,FALSE)</f>
        <v>0.52825769048429805</v>
      </c>
      <c r="CC1029">
        <f>VLOOKUP(A1029,[1]competitor_summary!$B$2:$E$1478,4,FALSE)</f>
        <v>2.5</v>
      </c>
    </row>
    <row r="1030" spans="1:81" x14ac:dyDescent="0.2">
      <c r="A1030" t="s">
        <v>3154</v>
      </c>
      <c r="B1030" s="7" t="s">
        <v>3155</v>
      </c>
      <c r="C1030" s="7" t="s">
        <v>3156</v>
      </c>
      <c r="D1030" s="13">
        <v>43438</v>
      </c>
      <c r="E1030" s="14">
        <v>5</v>
      </c>
      <c r="F1030" s="7">
        <v>68996</v>
      </c>
      <c r="G1030" s="7">
        <v>25771.727824398782</v>
      </c>
      <c r="H1030" s="7">
        <v>23271.418403168209</v>
      </c>
      <c r="I1030" s="7">
        <v>24428.247882958967</v>
      </c>
      <c r="J1030" s="7">
        <v>21667.943870251416</v>
      </c>
      <c r="K1030" s="7">
        <v>23271.418403168209</v>
      </c>
      <c r="L1030" s="7">
        <v>12314.048560111783</v>
      </c>
      <c r="M1030" s="7">
        <v>1512.1215863043908</v>
      </c>
      <c r="N1030" s="7">
        <v>628.68208944518119</v>
      </c>
      <c r="O1030" s="7">
        <v>8816.5661673068535</v>
      </c>
      <c r="P1030" s="7">
        <v>23271.418403168209</v>
      </c>
      <c r="Q1030" s="7">
        <v>1523.4919176807161</v>
      </c>
      <c r="R1030" s="7">
        <v>1652.1143070831895</v>
      </c>
      <c r="S1030" s="7">
        <v>1595.1903429408558</v>
      </c>
      <c r="T1030" s="7">
        <v>1450.2326001827605</v>
      </c>
      <c r="U1030" s="7">
        <v>1326.292905803537</v>
      </c>
      <c r="V1030" s="7">
        <v>1282.6741455013398</v>
      </c>
      <c r="W1030" s="7">
        <v>1317.4445082989987</v>
      </c>
      <c r="X1030" s="7">
        <v>1345.4104232215323</v>
      </c>
      <c r="Y1030" s="7">
        <v>11492.85115071293</v>
      </c>
      <c r="Z1030" s="8">
        <v>36.567967373087754</v>
      </c>
      <c r="AA1030" s="8">
        <v>38.393280291290694</v>
      </c>
      <c r="AB1030" s="9">
        <v>44941.990910566252</v>
      </c>
      <c r="AC1030" s="9">
        <v>60891.669075112761</v>
      </c>
      <c r="AD1030" s="9">
        <v>49227.087036550154</v>
      </c>
      <c r="AE1030" s="9">
        <v>66822.655374232811</v>
      </c>
      <c r="AF1030" s="10">
        <v>2.4817884525309921</v>
      </c>
      <c r="AG1030" s="10">
        <v>2.4851197981175552</v>
      </c>
      <c r="AH1030" s="7">
        <v>8427.7576382753905</v>
      </c>
      <c r="AI1030" s="7">
        <v>9082.9510479250457</v>
      </c>
      <c r="AJ1030" s="7">
        <v>9532.6459273379296</v>
      </c>
      <c r="AK1030" s="7">
        <v>10060.75303429109</v>
      </c>
      <c r="AL1030" s="9">
        <v>196330.03408214866</v>
      </c>
      <c r="AM1030" s="9">
        <v>251794.35972119687</v>
      </c>
      <c r="AN1030" s="9">
        <v>996.64298976068744</v>
      </c>
      <c r="AO1030" s="9">
        <v>1009.2432447890831</v>
      </c>
      <c r="AP1030" s="7">
        <v>9907.4273621633183</v>
      </c>
      <c r="AQ1030" s="7">
        <v>824.47631423827261</v>
      </c>
      <c r="AR1030" s="7">
        <v>9082.9510479250457</v>
      </c>
      <c r="AS1030" s="7">
        <v>5185.8032443167176</v>
      </c>
      <c r="AT1030" s="7">
        <v>3897.1478036083281</v>
      </c>
      <c r="AU1030" s="10">
        <v>1.5436902821261467</v>
      </c>
      <c r="AV1030" s="10">
        <v>14021</v>
      </c>
      <c r="AW1030" s="7">
        <v>18187.434979735641</v>
      </c>
      <c r="AX1030" s="7">
        <v>11250.776153920218</v>
      </c>
      <c r="AY1030" s="9">
        <v>3.4440753794890666</v>
      </c>
      <c r="AZ1030" s="7">
        <v>15242.593166492385</v>
      </c>
      <c r="BA1030" s="7">
        <v>1017.4661852269055</v>
      </c>
      <c r="BB1030" s="7">
        <v>10962.240331485635</v>
      </c>
      <c r="BC1030" s="7">
        <v>2845.0199011191726</v>
      </c>
      <c r="BD1030" s="7">
        <v>1711.1095552623738</v>
      </c>
      <c r="BE1030" s="7">
        <v>2141.2472217767499</v>
      </c>
      <c r="BF1030" s="7">
        <v>0.16824079677462578</v>
      </c>
      <c r="BG1030" s="7">
        <v>669.55528693692759</v>
      </c>
      <c r="BH1030" s="7">
        <v>3595.1401255936362</v>
      </c>
      <c r="BI1030" s="7">
        <v>17254</v>
      </c>
      <c r="BJ1030" s="7">
        <v>17264</v>
      </c>
      <c r="BK1030" s="7">
        <v>17888</v>
      </c>
      <c r="BL1030" s="7">
        <v>16829</v>
      </c>
      <c r="BM1030" s="7">
        <v>6090</v>
      </c>
      <c r="BN1030" s="7">
        <v>6409</v>
      </c>
      <c r="BO1030" s="7">
        <v>3946</v>
      </c>
      <c r="BP1030" s="7">
        <v>3866</v>
      </c>
      <c r="BQ1030" s="7">
        <v>3859</v>
      </c>
      <c r="BR1030" s="7">
        <v>3374</v>
      </c>
      <c r="BS1030" s="7">
        <v>1649</v>
      </c>
      <c r="BT1030" s="7">
        <v>539</v>
      </c>
      <c r="BU1030" s="10">
        <v>1</v>
      </c>
      <c r="BV1030" s="10">
        <v>0</v>
      </c>
      <c r="BW1030" s="10">
        <v>5</v>
      </c>
      <c r="BX1030" s="10">
        <v>2</v>
      </c>
      <c r="BY1030" s="10">
        <v>0</v>
      </c>
      <c r="BZ1030" s="11">
        <v>8</v>
      </c>
      <c r="CA1030">
        <f>VLOOKUP(A1030,[1]competitor_summary!$B$2:$C$1478,2,FALSE)</f>
        <v>0</v>
      </c>
      <c r="CB1030">
        <f>VLOOKUP(A1030,[1]competitor_summary!$B$2:$D$1478,3,FALSE)</f>
        <v>10</v>
      </c>
      <c r="CC1030">
        <f>VLOOKUP(A1030,[1]competitor_summary!$B$2:$E$1478,4,FALSE)</f>
        <v>0</v>
      </c>
    </row>
    <row r="1031" spans="1:81" x14ac:dyDescent="0.2">
      <c r="A1031" t="s">
        <v>3157</v>
      </c>
      <c r="B1031" s="7" t="s">
        <v>3158</v>
      </c>
      <c r="C1031" s="7" t="s">
        <v>3159</v>
      </c>
      <c r="D1031" s="13">
        <v>44138</v>
      </c>
      <c r="E1031" s="14">
        <v>3.0833333333333335</v>
      </c>
      <c r="F1031" s="7">
        <v>21065</v>
      </c>
      <c r="G1031" s="7">
        <v>6355.1996914470801</v>
      </c>
      <c r="H1031" s="7">
        <v>6564.7893567703431</v>
      </c>
      <c r="I1031" s="7">
        <v>6414.8929110842291</v>
      </c>
      <c r="J1031" s="7">
        <v>6280.7522056453163</v>
      </c>
      <c r="K1031" s="7">
        <v>6564.7893567703431</v>
      </c>
      <c r="L1031" s="7">
        <v>156.78959814552218</v>
      </c>
      <c r="M1031" s="7">
        <v>373.05333103297744</v>
      </c>
      <c r="N1031" s="7">
        <v>24.795526748057455</v>
      </c>
      <c r="O1031" s="7">
        <v>6010.1509008437861</v>
      </c>
      <c r="P1031" s="7">
        <v>6564.7893567703431</v>
      </c>
      <c r="Q1031" s="7">
        <v>372.70158946816809</v>
      </c>
      <c r="R1031" s="7">
        <v>399.99975861341227</v>
      </c>
      <c r="S1031" s="7">
        <v>395.65588161104824</v>
      </c>
      <c r="T1031" s="7">
        <v>402.40151749795768</v>
      </c>
      <c r="U1031" s="7">
        <v>380.39197332016192</v>
      </c>
      <c r="V1031" s="7">
        <v>378.12600811338052</v>
      </c>
      <c r="W1031" s="7">
        <v>425.3863563563209</v>
      </c>
      <c r="X1031" s="7">
        <v>459.20753057277761</v>
      </c>
      <c r="Y1031" s="7">
        <v>3213.8706155532273</v>
      </c>
      <c r="Z1031" s="8">
        <v>40.812118004619734</v>
      </c>
      <c r="AA1031" s="8">
        <v>40.997435382975752</v>
      </c>
      <c r="AB1031" s="9">
        <v>57132.874273388865</v>
      </c>
      <c r="AC1031" s="9">
        <v>74790.799340065641</v>
      </c>
      <c r="AD1031" s="9">
        <v>65357.230862162571</v>
      </c>
      <c r="AE1031" s="9">
        <v>85356.984351902516</v>
      </c>
      <c r="AF1031" s="10">
        <v>2.3415518901521701</v>
      </c>
      <c r="AG1031" s="10">
        <v>2.3424822007644734</v>
      </c>
      <c r="AH1031" s="7">
        <v>2616.8660973925143</v>
      </c>
      <c r="AI1031" s="7">
        <v>2739.823648238671</v>
      </c>
      <c r="AJ1031" s="7">
        <v>2674.8798210910754</v>
      </c>
      <c r="AK1031" s="7">
        <v>2651.1859987867065</v>
      </c>
      <c r="AL1031" s="9">
        <v>208104.44475402395</v>
      </c>
      <c r="AM1031" s="9">
        <v>254368.29238561913</v>
      </c>
      <c r="AN1031" s="9">
        <v>1011.851385509786</v>
      </c>
      <c r="AO1031" s="9">
        <v>1122.3681795409182</v>
      </c>
      <c r="AP1031" s="7">
        <v>3022.3932171219494</v>
      </c>
      <c r="AQ1031" s="7">
        <v>282.56956888327841</v>
      </c>
      <c r="AR1031" s="7">
        <v>2739.823648238671</v>
      </c>
      <c r="AS1031" s="7">
        <v>1331.6918436145643</v>
      </c>
      <c r="AT1031" s="7">
        <v>1408.1318046241067</v>
      </c>
      <c r="AU1031" s="10">
        <v>1.9654612783800729</v>
      </c>
      <c r="AV1031" s="10">
        <v>5385</v>
      </c>
      <c r="AW1031" s="7">
        <v>5293.9384078556905</v>
      </c>
      <c r="AX1031" s="7">
        <v>3434.7330694377888</v>
      </c>
      <c r="AY1031" s="9">
        <v>4.6924688649967257</v>
      </c>
      <c r="AZ1031" s="7">
        <v>4910.1942472098744</v>
      </c>
      <c r="BA1031" s="7">
        <v>356.89893167649279</v>
      </c>
      <c r="BB1031" s="7">
        <v>3298.7617661472177</v>
      </c>
      <c r="BC1031" s="7">
        <v>885.69947268313263</v>
      </c>
      <c r="BD1031" s="7">
        <v>432.67802768503316</v>
      </c>
      <c r="BE1031" s="7">
        <v>702.21246084407903</v>
      </c>
      <c r="BF1031" s="7">
        <v>4.0941202081739902E-2</v>
      </c>
      <c r="BG1031" s="7">
        <v>290.06140653847251</v>
      </c>
      <c r="BH1031" s="7">
        <v>988.06945719441865</v>
      </c>
      <c r="BI1031" s="7">
        <v>8104</v>
      </c>
      <c r="BJ1031" s="7">
        <v>8084</v>
      </c>
      <c r="BK1031" s="7">
        <v>6854</v>
      </c>
      <c r="BL1031" s="7">
        <v>8122</v>
      </c>
      <c r="BM1031" s="7">
        <v>9018</v>
      </c>
      <c r="BN1031" s="7">
        <v>7043</v>
      </c>
      <c r="BO1031" s="7">
        <v>2019</v>
      </c>
      <c r="BP1031" s="7">
        <v>1562</v>
      </c>
      <c r="BQ1031" s="7">
        <v>2000</v>
      </c>
      <c r="BR1031" s="7">
        <v>1528</v>
      </c>
      <c r="BS1031" s="7">
        <v>720</v>
      </c>
      <c r="BT1031" s="7">
        <v>254</v>
      </c>
      <c r="BU1031" s="10">
        <v>1</v>
      </c>
      <c r="BV1031" s="10">
        <v>0</v>
      </c>
      <c r="BW1031" s="10">
        <v>1</v>
      </c>
      <c r="BX1031" s="10">
        <v>1</v>
      </c>
      <c r="BY1031" s="10">
        <v>0</v>
      </c>
      <c r="BZ1031" s="11">
        <v>3</v>
      </c>
      <c r="CA1031">
        <f>VLOOKUP(A1031,[1]competitor_summary!$B$2:$C$1478,2,FALSE)</f>
        <v>1</v>
      </c>
      <c r="CB1031">
        <f>VLOOKUP(A1031,[1]competitor_summary!$B$2:$D$1478,3,FALSE)</f>
        <v>9.7655122592578303E-2</v>
      </c>
      <c r="CC1031">
        <f>VLOOKUP(A1031,[1]competitor_summary!$B$2:$E$1478,4,FALSE)</f>
        <v>4.3</v>
      </c>
    </row>
    <row r="1032" spans="1:81" x14ac:dyDescent="0.2">
      <c r="A1032" t="s">
        <v>3160</v>
      </c>
      <c r="B1032" s="7" t="s">
        <v>3161</v>
      </c>
      <c r="C1032" s="7" t="s">
        <v>3162</v>
      </c>
      <c r="D1032" s="13">
        <v>43754</v>
      </c>
      <c r="E1032" s="14">
        <v>4.166666666666667</v>
      </c>
      <c r="F1032" s="7">
        <v>81969</v>
      </c>
      <c r="G1032" s="7">
        <v>15429.955149379326</v>
      </c>
      <c r="H1032" s="7">
        <v>15943.144851011457</v>
      </c>
      <c r="I1032" s="7">
        <v>15647.468990736874</v>
      </c>
      <c r="J1032" s="7">
        <v>16214.7179424637</v>
      </c>
      <c r="K1032" s="7">
        <v>15943.144851011457</v>
      </c>
      <c r="L1032" s="7">
        <v>994.12186849862337</v>
      </c>
      <c r="M1032" s="7">
        <v>1087.9145881542936</v>
      </c>
      <c r="N1032" s="7">
        <v>133.75659461622126</v>
      </c>
      <c r="O1032" s="7">
        <v>13727.351799742319</v>
      </c>
      <c r="P1032" s="7">
        <v>15943.144851011457</v>
      </c>
      <c r="Q1032" s="7">
        <v>1120.8268156833947</v>
      </c>
      <c r="R1032" s="7">
        <v>1025.6399962340947</v>
      </c>
      <c r="S1032" s="7">
        <v>973.78222856344655</v>
      </c>
      <c r="T1032" s="7">
        <v>1004.3684788558166</v>
      </c>
      <c r="U1032" s="7">
        <v>849.55679931654595</v>
      </c>
      <c r="V1032" s="7">
        <v>825.56898459163494</v>
      </c>
      <c r="W1032" s="7">
        <v>893.59903884795494</v>
      </c>
      <c r="X1032" s="7">
        <v>944.92576058348641</v>
      </c>
      <c r="Y1032" s="7">
        <v>7638.2681026763748</v>
      </c>
      <c r="Z1032" s="8">
        <v>38.077152522294938</v>
      </c>
      <c r="AA1032" s="8">
        <v>40.086233505584488</v>
      </c>
      <c r="AB1032" s="9">
        <v>34447.739795042311</v>
      </c>
      <c r="AC1032" s="9">
        <v>51298.90069609179</v>
      </c>
      <c r="AD1032" s="9">
        <v>37503.034840354143</v>
      </c>
      <c r="AE1032" s="9">
        <v>56263.795676943366</v>
      </c>
      <c r="AF1032" s="10">
        <v>2.2105201902783391</v>
      </c>
      <c r="AG1032" s="10">
        <v>2.2113241669215569</v>
      </c>
      <c r="AH1032" s="7">
        <v>6793.7738319158088</v>
      </c>
      <c r="AI1032" s="7">
        <v>6659.718782003969</v>
      </c>
      <c r="AJ1032" s="7">
        <v>6523.8349300171249</v>
      </c>
      <c r="AK1032" s="7">
        <v>6427.5910304924473</v>
      </c>
      <c r="AL1032" s="9">
        <v>111326.65651061705</v>
      </c>
      <c r="AM1032" s="9">
        <v>148977.28260519227</v>
      </c>
      <c r="AN1032" s="9">
        <v>802.42016225236364</v>
      </c>
      <c r="AO1032" s="9">
        <v>869.7214754987325</v>
      </c>
      <c r="AP1032" s="7">
        <v>7711.9394716382958</v>
      </c>
      <c r="AQ1032" s="7">
        <v>1052.2206896343268</v>
      </c>
      <c r="AR1032" s="7">
        <v>6659.718782003969</v>
      </c>
      <c r="AS1032" s="7">
        <v>3622.010167313274</v>
      </c>
      <c r="AT1032" s="7">
        <v>3037.708614690695</v>
      </c>
      <c r="AU1032" s="10">
        <v>1.3713388774477329</v>
      </c>
      <c r="AV1032" s="10">
        <v>9133</v>
      </c>
      <c r="AW1032" s="7">
        <v>12964.966510648839</v>
      </c>
      <c r="AX1032" s="7">
        <v>5892.2827547285706</v>
      </c>
      <c r="AY1032" s="9">
        <v>9.5050594446819563</v>
      </c>
      <c r="AZ1032" s="7">
        <v>12989.710423010823</v>
      </c>
      <c r="BA1032" s="7">
        <v>799.23112594774284</v>
      </c>
      <c r="BB1032" s="7">
        <v>5394.2552016954869</v>
      </c>
      <c r="BC1032" s="7">
        <v>1628.5442035212182</v>
      </c>
      <c r="BD1032" s="7">
        <v>1451.2393765528686</v>
      </c>
      <c r="BE1032" s="7">
        <v>1093.746438912116</v>
      </c>
      <c r="BF1032" s="7">
        <v>14</v>
      </c>
      <c r="BG1032" s="7">
        <v>429.67198958108202</v>
      </c>
      <c r="BH1032" s="7">
        <v>777.05319312820211</v>
      </c>
      <c r="BI1032" s="7">
        <v>10973</v>
      </c>
      <c r="BJ1032" s="7">
        <v>178</v>
      </c>
      <c r="BK1032" s="7">
        <v>10573</v>
      </c>
      <c r="BL1032" s="7">
        <v>2321</v>
      </c>
      <c r="BM1032" s="7">
        <v>10220</v>
      </c>
      <c r="BN1032" s="7">
        <v>10031</v>
      </c>
      <c r="BO1032" s="7">
        <v>2529</v>
      </c>
      <c r="BP1032" s="7">
        <v>2258</v>
      </c>
      <c r="BQ1032" s="7">
        <v>2380</v>
      </c>
      <c r="BR1032" s="7">
        <v>2165</v>
      </c>
      <c r="BS1032" s="7">
        <v>1295</v>
      </c>
      <c r="BT1032" s="7">
        <v>335</v>
      </c>
      <c r="BU1032" s="10">
        <v>0</v>
      </c>
      <c r="BV1032" s="10">
        <v>0</v>
      </c>
      <c r="BW1032" s="10">
        <v>2</v>
      </c>
      <c r="BX1032" s="10">
        <v>1</v>
      </c>
      <c r="BY1032" s="10">
        <v>0</v>
      </c>
      <c r="BZ1032" s="11">
        <v>3</v>
      </c>
      <c r="CA1032">
        <f>VLOOKUP(A1032,[1]competitor_summary!$B$2:$C$1478,2,FALSE)</f>
        <v>1</v>
      </c>
      <c r="CB1032">
        <f>VLOOKUP(A1032,[1]competitor_summary!$B$2:$D$1478,3,FALSE)</f>
        <v>0.77528177894552397</v>
      </c>
      <c r="CC1032">
        <f>VLOOKUP(A1032,[1]competitor_summary!$B$2:$E$1478,4,FALSE)</f>
        <v>3.7</v>
      </c>
    </row>
    <row r="1033" spans="1:81" x14ac:dyDescent="0.2">
      <c r="A1033" t="s">
        <v>3163</v>
      </c>
      <c r="B1033" s="7" t="s">
        <v>3164</v>
      </c>
      <c r="C1033" s="7" t="s">
        <v>3165</v>
      </c>
      <c r="D1033" s="13">
        <v>43278</v>
      </c>
      <c r="E1033" s="14">
        <v>5.5</v>
      </c>
      <c r="F1033" s="7">
        <v>41901</v>
      </c>
      <c r="G1033" s="7">
        <v>14739.419144431362</v>
      </c>
      <c r="H1033" s="7">
        <v>15026.732310901396</v>
      </c>
      <c r="I1033" s="7">
        <v>14890.475562482374</v>
      </c>
      <c r="J1033" s="7">
        <v>15068.283162857057</v>
      </c>
      <c r="K1033" s="7">
        <v>15026.732310901396</v>
      </c>
      <c r="L1033" s="7">
        <v>617.41989448247477</v>
      </c>
      <c r="M1033" s="7">
        <v>1192.2882736877073</v>
      </c>
      <c r="N1033" s="7">
        <v>167.61433755117469</v>
      </c>
      <c r="O1033" s="7">
        <v>13049.409805180039</v>
      </c>
      <c r="P1033" s="7">
        <v>15026.732310901396</v>
      </c>
      <c r="Q1033" s="7">
        <v>877.12504654098302</v>
      </c>
      <c r="R1033" s="7">
        <v>922.89541207859293</v>
      </c>
      <c r="S1033" s="7">
        <v>898.53642572229728</v>
      </c>
      <c r="T1033" s="7">
        <v>837.96495574922301</v>
      </c>
      <c r="U1033" s="7">
        <v>859.00172459869646</v>
      </c>
      <c r="V1033" s="7">
        <v>858.08919831621461</v>
      </c>
      <c r="W1033" s="7">
        <v>957.98798901075497</v>
      </c>
      <c r="X1033" s="7">
        <v>1010.192634135019</v>
      </c>
      <c r="Y1033" s="7">
        <v>7221.7933861517813</v>
      </c>
      <c r="Z1033" s="8">
        <v>39.964162274359659</v>
      </c>
      <c r="AA1033" s="8">
        <v>40.818461669448396</v>
      </c>
      <c r="AB1033" s="9">
        <v>64082.033088094613</v>
      </c>
      <c r="AC1033" s="9">
        <v>76683.266938713379</v>
      </c>
      <c r="AD1033" s="9">
        <v>71585.691813034719</v>
      </c>
      <c r="AE1033" s="9">
        <v>85366.159451998043</v>
      </c>
      <c r="AF1033" s="10">
        <v>2.4213857885174557</v>
      </c>
      <c r="AG1033" s="10">
        <v>2.4208857332111848</v>
      </c>
      <c r="AH1033" s="7">
        <v>6104.8292281122413</v>
      </c>
      <c r="AI1033" s="7">
        <v>6088.9511192898499</v>
      </c>
      <c r="AJ1033" s="7">
        <v>6034.0835968742613</v>
      </c>
      <c r="AK1033" s="7">
        <v>5969.70193246298</v>
      </c>
      <c r="AL1033" s="9">
        <v>182120.36522059754</v>
      </c>
      <c r="AM1033" s="9">
        <v>219138.19049252028</v>
      </c>
      <c r="AN1033" s="9">
        <v>978.97518566127201</v>
      </c>
      <c r="AO1033" s="9">
        <v>965.4867602276214</v>
      </c>
      <c r="AP1033" s="7">
        <v>6589.8359505425906</v>
      </c>
      <c r="AQ1033" s="7">
        <v>500.8848312527407</v>
      </c>
      <c r="AR1033" s="7">
        <v>6088.9511192898499</v>
      </c>
      <c r="AS1033" s="7">
        <v>2548.2642179611139</v>
      </c>
      <c r="AT1033" s="7">
        <v>3540.686901328736</v>
      </c>
      <c r="AU1033" s="10">
        <v>1.949800327665187</v>
      </c>
      <c r="AV1033" s="10">
        <v>11872</v>
      </c>
      <c r="AW1033" s="7">
        <v>12065.330011897255</v>
      </c>
      <c r="AX1033" s="7">
        <v>8104.6232277133968</v>
      </c>
      <c r="AY1033" s="9">
        <v>7.4804311332304048</v>
      </c>
      <c r="AZ1033" s="7">
        <v>11056.457815355592</v>
      </c>
      <c r="BA1033" s="7">
        <v>573.51637481557555</v>
      </c>
      <c r="BB1033" s="7">
        <v>7668.3726130623836</v>
      </c>
      <c r="BC1033" s="7">
        <v>1679.589126776671</v>
      </c>
      <c r="BD1033" s="7">
        <v>1293.8267762120813</v>
      </c>
      <c r="BE1033" s="7">
        <v>1144.190026584547</v>
      </c>
      <c r="BF1033" s="7">
        <v>7.9261761214584112</v>
      </c>
      <c r="BG1033" s="7">
        <v>723.37493748310953</v>
      </c>
      <c r="BH1033" s="7">
        <v>2819.4655698845163</v>
      </c>
      <c r="BI1033" s="7">
        <v>7391</v>
      </c>
      <c r="BJ1033" s="7">
        <v>7004</v>
      </c>
      <c r="BK1033" s="7">
        <v>7782</v>
      </c>
      <c r="BL1033" s="7">
        <v>666</v>
      </c>
      <c r="BM1033" s="7">
        <v>487</v>
      </c>
      <c r="BN1033" s="7">
        <v>556</v>
      </c>
      <c r="BO1033" s="7">
        <v>1662</v>
      </c>
      <c r="BP1033" s="7">
        <v>1644</v>
      </c>
      <c r="BQ1033" s="7">
        <v>1754</v>
      </c>
      <c r="BR1033" s="7">
        <v>1417</v>
      </c>
      <c r="BS1033" s="7">
        <v>618</v>
      </c>
      <c r="BT1033" s="7">
        <v>274</v>
      </c>
      <c r="BU1033" s="10">
        <v>1</v>
      </c>
      <c r="BV1033" s="10">
        <v>0</v>
      </c>
      <c r="BW1033" s="10">
        <v>2</v>
      </c>
      <c r="BX1033" s="10">
        <v>1</v>
      </c>
      <c r="BY1033" s="10">
        <v>0</v>
      </c>
      <c r="BZ1033" s="11">
        <v>4</v>
      </c>
      <c r="CA1033">
        <f>VLOOKUP(A1033,[1]competitor_summary!$B$2:$C$1478,2,FALSE)</f>
        <v>0</v>
      </c>
      <c r="CB1033">
        <f>VLOOKUP(A1033,[1]competitor_summary!$B$2:$D$1478,3,FALSE)</f>
        <v>10</v>
      </c>
      <c r="CC1033">
        <f>VLOOKUP(A1033,[1]competitor_summary!$B$2:$E$1478,4,FALSE)</f>
        <v>0</v>
      </c>
    </row>
    <row r="1034" spans="1:81" x14ac:dyDescent="0.2">
      <c r="A1034" t="s">
        <v>3166</v>
      </c>
      <c r="B1034" s="7" t="s">
        <v>3167</v>
      </c>
      <c r="C1034" s="7" t="s">
        <v>3168</v>
      </c>
      <c r="D1034" s="13">
        <v>43409</v>
      </c>
      <c r="E1034" s="14">
        <v>5.083333333333333</v>
      </c>
      <c r="F1034" s="7">
        <v>29800</v>
      </c>
      <c r="G1034" s="7">
        <v>14047.837281803775</v>
      </c>
      <c r="H1034" s="7">
        <v>14549.405923736107</v>
      </c>
      <c r="I1034" s="7">
        <v>14293.58175614255</v>
      </c>
      <c r="J1034" s="7">
        <v>14656.003246831009</v>
      </c>
      <c r="K1034" s="7">
        <v>14549.405923736107</v>
      </c>
      <c r="L1034" s="7">
        <v>463.71695548406569</v>
      </c>
      <c r="M1034" s="7">
        <v>699.5995268705301</v>
      </c>
      <c r="N1034" s="7">
        <v>143.64424630801659</v>
      </c>
      <c r="O1034" s="7">
        <v>13242.445195073495</v>
      </c>
      <c r="P1034" s="7">
        <v>14549.405923736107</v>
      </c>
      <c r="Q1034" s="7">
        <v>985.24853411281947</v>
      </c>
      <c r="R1034" s="7">
        <v>886.78522258432349</v>
      </c>
      <c r="S1034" s="7">
        <v>795.16076611651806</v>
      </c>
      <c r="T1034" s="7">
        <v>817.81001533166273</v>
      </c>
      <c r="U1034" s="7">
        <v>793.58904282137519</v>
      </c>
      <c r="V1034" s="7">
        <v>713.77168036153307</v>
      </c>
      <c r="W1034" s="7">
        <v>766.44110611494398</v>
      </c>
      <c r="X1034" s="7">
        <v>932.55065763409948</v>
      </c>
      <c r="Y1034" s="7">
        <v>6691.3570250772755</v>
      </c>
      <c r="Z1034" s="8">
        <v>37.654966235809738</v>
      </c>
      <c r="AA1034" s="8">
        <v>40.220213973072283</v>
      </c>
      <c r="AB1034" s="9">
        <v>53273.078944283938</v>
      </c>
      <c r="AC1034" s="9">
        <v>76114.912641108487</v>
      </c>
      <c r="AD1034" s="9">
        <v>60072.89931291758</v>
      </c>
      <c r="AE1034" s="9">
        <v>85518.576318723572</v>
      </c>
      <c r="AF1034" s="10">
        <v>2.2451607844925356</v>
      </c>
      <c r="AG1034" s="10">
        <v>2.2448007808627466</v>
      </c>
      <c r="AH1034" s="7">
        <v>5874.8767895464553</v>
      </c>
      <c r="AI1034" s="7">
        <v>5855.0175684866263</v>
      </c>
      <c r="AJ1034" s="7">
        <v>5744.8470411105081</v>
      </c>
      <c r="AK1034" s="7">
        <v>5637.9367791174445</v>
      </c>
      <c r="AL1034" s="9">
        <v>178097.74204238306</v>
      </c>
      <c r="AM1034" s="9">
        <v>212026.25597435597</v>
      </c>
      <c r="AN1034" s="9">
        <v>968.91870418003191</v>
      </c>
      <c r="AO1034" s="9">
        <v>1035.3669441528384</v>
      </c>
      <c r="AP1034" s="7">
        <v>6489.6091506902594</v>
      </c>
      <c r="AQ1034" s="7">
        <v>634.59158220363315</v>
      </c>
      <c r="AR1034" s="7">
        <v>5855.0175684866263</v>
      </c>
      <c r="AS1034" s="7">
        <v>2043.694341598195</v>
      </c>
      <c r="AT1034" s="7">
        <v>3811.3232268884312</v>
      </c>
      <c r="AU1034" s="10">
        <v>1.7643580293136063</v>
      </c>
      <c r="AV1034" s="10">
        <v>10330</v>
      </c>
      <c r="AW1034" s="7">
        <v>11988.349527147191</v>
      </c>
      <c r="AX1034" s="7">
        <v>7472.2515373951173</v>
      </c>
      <c r="AY1034" s="9">
        <v>5.0534388334082738</v>
      </c>
      <c r="AZ1034" s="7">
        <v>8300.8151636361144</v>
      </c>
      <c r="BA1034" s="7">
        <v>578.83771641214844</v>
      </c>
      <c r="BB1034" s="7">
        <v>7138.951627240167</v>
      </c>
      <c r="BC1034" s="7">
        <v>1960.7223301863414</v>
      </c>
      <c r="BD1034" s="7">
        <v>1231.0394037939841</v>
      </c>
      <c r="BE1034" s="7">
        <v>1390.5989782004035</v>
      </c>
      <c r="BF1034" s="7">
        <v>80.299544371082447</v>
      </c>
      <c r="BG1034" s="7">
        <v>472.90595366648631</v>
      </c>
      <c r="BH1034" s="7">
        <v>2003.3854170218692</v>
      </c>
      <c r="BI1034" s="7">
        <v>12968</v>
      </c>
      <c r="BJ1034" s="7">
        <v>13406</v>
      </c>
      <c r="BK1034" s="7">
        <v>158</v>
      </c>
      <c r="BL1034" s="7">
        <v>13253</v>
      </c>
      <c r="BM1034" s="7">
        <v>13283</v>
      </c>
      <c r="BN1034" s="7">
        <v>3991</v>
      </c>
      <c r="BO1034" s="7">
        <v>2719</v>
      </c>
      <c r="BP1034" s="7">
        <v>2813</v>
      </c>
      <c r="BQ1034" s="7">
        <v>3021</v>
      </c>
      <c r="BR1034" s="7">
        <v>2654</v>
      </c>
      <c r="BS1034" s="7">
        <v>1395</v>
      </c>
      <c r="BT1034" s="7">
        <v>344</v>
      </c>
      <c r="BU1034" s="10">
        <v>1</v>
      </c>
      <c r="BV1034" s="10">
        <v>0</v>
      </c>
      <c r="BW1034" s="10">
        <v>2</v>
      </c>
      <c r="BX1034" s="10">
        <v>1</v>
      </c>
      <c r="BY1034" s="10">
        <v>0</v>
      </c>
      <c r="BZ1034" s="11">
        <v>4</v>
      </c>
      <c r="CA1034">
        <f>VLOOKUP(A1034,[1]competitor_summary!$B$2:$C$1478,2,FALSE)</f>
        <v>0</v>
      </c>
      <c r="CB1034">
        <f>VLOOKUP(A1034,[1]competitor_summary!$B$2:$D$1478,3,FALSE)</f>
        <v>10</v>
      </c>
      <c r="CC1034">
        <f>VLOOKUP(A1034,[1]competitor_summary!$B$2:$E$1478,4,FALSE)</f>
        <v>0</v>
      </c>
    </row>
    <row r="1035" spans="1:81" x14ac:dyDescent="0.2">
      <c r="A1035" t="s">
        <v>3169</v>
      </c>
      <c r="B1035" s="7" t="s">
        <v>3170</v>
      </c>
      <c r="C1035" s="7" t="s">
        <v>3171</v>
      </c>
      <c r="D1035" s="13">
        <v>43249</v>
      </c>
      <c r="E1035" s="14">
        <v>5.583333333333333</v>
      </c>
      <c r="F1035" s="7">
        <v>31966</v>
      </c>
      <c r="G1035" s="7">
        <v>17335.981009493</v>
      </c>
      <c r="H1035" s="7">
        <v>17259.285395385348</v>
      </c>
      <c r="I1035" s="7">
        <v>17287.354590606177</v>
      </c>
      <c r="J1035" s="7">
        <v>16534.641511348425</v>
      </c>
      <c r="K1035" s="7">
        <v>17259.285395385348</v>
      </c>
      <c r="L1035" s="7">
        <v>644.01127206929959</v>
      </c>
      <c r="M1035" s="7">
        <v>1079.6500068025198</v>
      </c>
      <c r="N1035" s="7">
        <v>910.40976302896161</v>
      </c>
      <c r="O1035" s="7">
        <v>14625.214353484567</v>
      </c>
      <c r="P1035" s="7">
        <v>17259.285395385348</v>
      </c>
      <c r="Q1035" s="7">
        <v>960.93794728361536</v>
      </c>
      <c r="R1035" s="7">
        <v>1114.4709760706173</v>
      </c>
      <c r="S1035" s="7">
        <v>1167.3318592029391</v>
      </c>
      <c r="T1035" s="7">
        <v>1147.2157186389668</v>
      </c>
      <c r="U1035" s="7">
        <v>1027.883063504356</v>
      </c>
      <c r="V1035" s="7">
        <v>1053.8329659616575</v>
      </c>
      <c r="W1035" s="7">
        <v>1075.2653522382025</v>
      </c>
      <c r="X1035" s="7">
        <v>1095.5631447924534</v>
      </c>
      <c r="Y1035" s="7">
        <v>8642.5010276928078</v>
      </c>
      <c r="Z1035" s="8">
        <v>40.726043638137533</v>
      </c>
      <c r="AA1035" s="8">
        <v>41.130684002982065</v>
      </c>
      <c r="AB1035" s="9">
        <v>78290.417158015392</v>
      </c>
      <c r="AC1035" s="9">
        <v>94280.065175105279</v>
      </c>
      <c r="AD1035" s="9">
        <v>89915.639806973282</v>
      </c>
      <c r="AE1035" s="9">
        <v>107679.55644568949</v>
      </c>
      <c r="AF1035" s="10">
        <v>2.2709389813659384</v>
      </c>
      <c r="AG1035" s="10">
        <v>2.2757503753660151</v>
      </c>
      <c r="AH1035" s="7">
        <v>7207.1536973833572</v>
      </c>
      <c r="AI1035" s="7">
        <v>7461.507261617051</v>
      </c>
      <c r="AJ1035" s="7">
        <v>7458.0449710274697</v>
      </c>
      <c r="AK1035" s="7">
        <v>7469.7551716984599</v>
      </c>
      <c r="AL1035" s="9">
        <v>263796.28158491245</v>
      </c>
      <c r="AM1035" s="9">
        <v>313075.67515975086</v>
      </c>
      <c r="AN1035" s="9">
        <v>1108.4601930216782</v>
      </c>
      <c r="AO1035" s="9">
        <v>1114.1155636670478</v>
      </c>
      <c r="AP1035" s="7">
        <v>7898.7803183123469</v>
      </c>
      <c r="AQ1035" s="7">
        <v>437.27305669529596</v>
      </c>
      <c r="AR1035" s="7">
        <v>7461.507261617051</v>
      </c>
      <c r="AS1035" s="7">
        <v>2750.8277567618061</v>
      </c>
      <c r="AT1035" s="7">
        <v>4710.6795048552449</v>
      </c>
      <c r="AU1035" s="10">
        <v>1.744055273410281</v>
      </c>
      <c r="AV1035" s="10">
        <v>13013</v>
      </c>
      <c r="AW1035" s="7">
        <v>13874.353512920206</v>
      </c>
      <c r="AX1035" s="7">
        <v>8774.585494514904</v>
      </c>
      <c r="AY1035" s="9">
        <v>7.251091170763921</v>
      </c>
      <c r="AZ1035" s="7">
        <v>10941.23798431686</v>
      </c>
      <c r="BA1035" s="7">
        <v>731.150008695422</v>
      </c>
      <c r="BB1035" s="7">
        <v>8241.8554787208559</v>
      </c>
      <c r="BC1035" s="7">
        <v>3168.2024008455919</v>
      </c>
      <c r="BD1035" s="7">
        <v>1191.1274726532865</v>
      </c>
      <c r="BE1035" s="7">
        <v>1817.5591828704346</v>
      </c>
      <c r="BF1035" s="7">
        <v>1.1720303809270263</v>
      </c>
      <c r="BG1035" s="7">
        <v>522.57642910094</v>
      </c>
      <c r="BH1035" s="7">
        <v>1541.2179628696758</v>
      </c>
      <c r="BI1035" s="7">
        <v>9513</v>
      </c>
      <c r="BJ1035" s="7">
        <v>9690</v>
      </c>
      <c r="BK1035" s="7">
        <v>10953</v>
      </c>
      <c r="BL1035" s="7">
        <v>9577</v>
      </c>
      <c r="BM1035" s="7">
        <v>377</v>
      </c>
      <c r="BN1035" s="7">
        <v>14498</v>
      </c>
      <c r="BO1035" s="7">
        <v>2224</v>
      </c>
      <c r="BP1035" s="7">
        <v>1844</v>
      </c>
      <c r="BQ1035" s="7">
        <v>2143</v>
      </c>
      <c r="BR1035" s="7">
        <v>2015</v>
      </c>
      <c r="BS1035" s="7">
        <v>970</v>
      </c>
      <c r="BT1035" s="7">
        <v>299</v>
      </c>
      <c r="BU1035" s="10">
        <v>1</v>
      </c>
      <c r="BV1035" s="10">
        <v>0</v>
      </c>
      <c r="BW1035" s="10">
        <v>2</v>
      </c>
      <c r="BX1035" s="10">
        <v>1</v>
      </c>
      <c r="BY1035" s="10">
        <v>0</v>
      </c>
      <c r="BZ1035" s="11">
        <v>4</v>
      </c>
      <c r="CA1035">
        <f>VLOOKUP(A1035,[1]competitor_summary!$B$2:$C$1478,2,FALSE)</f>
        <v>0</v>
      </c>
      <c r="CB1035">
        <f>VLOOKUP(A1035,[1]competitor_summary!$B$2:$D$1478,3,FALSE)</f>
        <v>10</v>
      </c>
      <c r="CC1035">
        <f>VLOOKUP(A1035,[1]competitor_summary!$B$2:$E$1478,4,FALSE)</f>
        <v>0</v>
      </c>
    </row>
    <row r="1036" spans="1:81" x14ac:dyDescent="0.2">
      <c r="A1036" t="s">
        <v>3172</v>
      </c>
      <c r="B1036" s="7" t="s">
        <v>3173</v>
      </c>
      <c r="C1036" s="7" t="s">
        <v>3174</v>
      </c>
      <c r="D1036" s="13">
        <v>43640</v>
      </c>
      <c r="E1036" s="14">
        <v>4.5</v>
      </c>
      <c r="F1036" s="7">
        <v>11330</v>
      </c>
      <c r="G1036" s="7">
        <v>9137.6718907984905</v>
      </c>
      <c r="H1036" s="7">
        <v>9546.7899032880086</v>
      </c>
      <c r="I1036" s="7">
        <v>9342.3888466678327</v>
      </c>
      <c r="J1036" s="7">
        <v>9362.7113492125063</v>
      </c>
      <c r="K1036" s="7">
        <v>9546.7899032880086</v>
      </c>
      <c r="L1036" s="7">
        <v>130.62900691438699</v>
      </c>
      <c r="M1036" s="7">
        <v>731.97591608238872</v>
      </c>
      <c r="N1036" s="7">
        <v>22.848894644062966</v>
      </c>
      <c r="O1036" s="7">
        <v>8661.33608564717</v>
      </c>
      <c r="P1036" s="7">
        <v>9546.7899032880086</v>
      </c>
      <c r="Q1036" s="7">
        <v>560.94277491228422</v>
      </c>
      <c r="R1036" s="7">
        <v>604.17382377642207</v>
      </c>
      <c r="S1036" s="7">
        <v>557.91454577527475</v>
      </c>
      <c r="T1036" s="7">
        <v>571.33417053410085</v>
      </c>
      <c r="U1036" s="7">
        <v>575.97306465846486</v>
      </c>
      <c r="V1036" s="7">
        <v>506.69070526550058</v>
      </c>
      <c r="W1036" s="7">
        <v>536.12101826793514</v>
      </c>
      <c r="X1036" s="7">
        <v>591.92298447241774</v>
      </c>
      <c r="Y1036" s="7">
        <v>4505.0730876624002</v>
      </c>
      <c r="Z1036" s="8">
        <v>40.108670072547767</v>
      </c>
      <c r="AA1036" s="8">
        <v>40.961991999347653</v>
      </c>
      <c r="AB1036" s="9">
        <v>59098.126015548558</v>
      </c>
      <c r="AC1036" s="9">
        <v>72338.842512913296</v>
      </c>
      <c r="AD1036" s="9">
        <v>66307.747275709931</v>
      </c>
      <c r="AE1036" s="9">
        <v>81251.425876793815</v>
      </c>
      <c r="AF1036" s="10">
        <v>2.3808391232842823</v>
      </c>
      <c r="AG1036" s="10">
        <v>2.3819232470570895</v>
      </c>
      <c r="AH1036" s="7">
        <v>3842.7922376887873</v>
      </c>
      <c r="AI1036" s="7">
        <v>3917.18992768717</v>
      </c>
      <c r="AJ1036" s="7">
        <v>3829.4716918802587</v>
      </c>
      <c r="AK1036" s="7">
        <v>3744.1238372666994</v>
      </c>
      <c r="AL1036" s="9">
        <v>144926.61051606713</v>
      </c>
      <c r="AM1036" s="9">
        <v>197809.03947327138</v>
      </c>
      <c r="AN1036" s="9">
        <v>817.27681464438353</v>
      </c>
      <c r="AO1036" s="9">
        <v>849.85317212565246</v>
      </c>
      <c r="AP1036" s="7">
        <v>4301.2228373920079</v>
      </c>
      <c r="AQ1036" s="7">
        <v>384.03290970483795</v>
      </c>
      <c r="AR1036" s="7">
        <v>3917.18992768717</v>
      </c>
      <c r="AS1036" s="7">
        <v>1228.254226510413</v>
      </c>
      <c r="AT1036" s="7">
        <v>2688.935701176757</v>
      </c>
      <c r="AU1036" s="10">
        <v>2.0309045988789549</v>
      </c>
      <c r="AV1036" s="10">
        <v>7955</v>
      </c>
      <c r="AW1036" s="7">
        <v>7635.2813495275914</v>
      </c>
      <c r="AX1036" s="7">
        <v>4842.0523986585904</v>
      </c>
      <c r="AY1036" s="9">
        <v>5.6009337561209591</v>
      </c>
      <c r="AZ1036" s="7">
        <v>3668.1250826638134</v>
      </c>
      <c r="BA1036" s="7">
        <v>227.12994472580613</v>
      </c>
      <c r="BB1036" s="7">
        <v>4639.5014511757181</v>
      </c>
      <c r="BC1036" s="7">
        <v>1295.5750003014691</v>
      </c>
      <c r="BD1036" s="7">
        <v>728.2578838620102</v>
      </c>
      <c r="BE1036" s="7">
        <v>792.15588322660187</v>
      </c>
      <c r="BF1036" s="7">
        <v>4.8882166245020926</v>
      </c>
      <c r="BG1036" s="7">
        <v>300.64145292981993</v>
      </c>
      <c r="BH1036" s="7">
        <v>1517.9830142313149</v>
      </c>
      <c r="BI1036" s="7">
        <v>876</v>
      </c>
      <c r="BJ1036" s="7">
        <v>2620</v>
      </c>
      <c r="BK1036" s="7">
        <v>8267</v>
      </c>
      <c r="BL1036" s="7">
        <v>8405</v>
      </c>
      <c r="BM1036" s="7">
        <v>3325</v>
      </c>
      <c r="BN1036" s="7">
        <v>1456</v>
      </c>
      <c r="BO1036" s="7">
        <v>195</v>
      </c>
      <c r="BP1036" s="7">
        <v>188</v>
      </c>
      <c r="BQ1036" s="7">
        <v>234</v>
      </c>
      <c r="BR1036" s="7">
        <v>161</v>
      </c>
      <c r="BS1036" s="7">
        <v>69</v>
      </c>
      <c r="BT1036" s="7">
        <v>20</v>
      </c>
      <c r="BU1036" s="10">
        <v>0</v>
      </c>
      <c r="BV1036" s="10">
        <v>0</v>
      </c>
      <c r="BW1036" s="10">
        <v>0</v>
      </c>
      <c r="BX1036" s="10">
        <v>1</v>
      </c>
      <c r="BY1036" s="10">
        <v>0</v>
      </c>
      <c r="BZ1036" s="11">
        <v>1</v>
      </c>
      <c r="CA1036">
        <f>VLOOKUP(A1036,[1]competitor_summary!$B$2:$C$1478,2,FALSE)</f>
        <v>0</v>
      </c>
      <c r="CB1036">
        <f>VLOOKUP(A1036,[1]competitor_summary!$B$2:$D$1478,3,FALSE)</f>
        <v>10</v>
      </c>
      <c r="CC1036">
        <f>VLOOKUP(A1036,[1]competitor_summary!$B$2:$E$1478,4,FALSE)</f>
        <v>0</v>
      </c>
    </row>
    <row r="1037" spans="1:81" x14ac:dyDescent="0.2">
      <c r="A1037" t="s">
        <v>3175</v>
      </c>
      <c r="B1037" s="7" t="s">
        <v>3176</v>
      </c>
      <c r="C1037" s="7" t="s">
        <v>3177</v>
      </c>
      <c r="D1037" s="13">
        <v>44413</v>
      </c>
      <c r="E1037" s="14">
        <v>2.3333333333333335</v>
      </c>
      <c r="F1037" s="7">
        <v>49906</v>
      </c>
      <c r="G1037" s="7">
        <v>7864.2376055049535</v>
      </c>
      <c r="H1037" s="7">
        <v>7711.3385687801347</v>
      </c>
      <c r="I1037" s="7">
        <v>7779.0004362994805</v>
      </c>
      <c r="J1037" s="7">
        <v>7631.9942533572321</v>
      </c>
      <c r="K1037" s="7">
        <v>7711.3385687801347</v>
      </c>
      <c r="L1037" s="7">
        <v>54.473320239718305</v>
      </c>
      <c r="M1037" s="7">
        <v>299.51731014251709</v>
      </c>
      <c r="N1037" s="7">
        <v>22.779812059889082</v>
      </c>
      <c r="O1037" s="7">
        <v>7334.5681263380102</v>
      </c>
      <c r="P1037" s="7">
        <v>7711.3385687801347</v>
      </c>
      <c r="Q1037" s="7">
        <v>437.31663349849987</v>
      </c>
      <c r="R1037" s="7">
        <v>425.65838135869126</v>
      </c>
      <c r="S1037" s="7">
        <v>415.47381067354581</v>
      </c>
      <c r="T1037" s="7">
        <v>410.29989699370344</v>
      </c>
      <c r="U1037" s="7">
        <v>432.01597646350274</v>
      </c>
      <c r="V1037" s="7">
        <v>453.08917778835166</v>
      </c>
      <c r="W1037" s="7">
        <v>476.56085831380915</v>
      </c>
      <c r="X1037" s="7">
        <v>532.22371145736543</v>
      </c>
      <c r="Y1037" s="7">
        <v>3582.6384465474694</v>
      </c>
      <c r="Z1037" s="8">
        <v>43.319139833078395</v>
      </c>
      <c r="AA1037" s="8">
        <v>43.021895797646344</v>
      </c>
      <c r="AB1037" s="9">
        <v>60025.141838503863</v>
      </c>
      <c r="AC1037" s="9">
        <v>94582.0153511229</v>
      </c>
      <c r="AD1037" s="9">
        <v>67350.755570717505</v>
      </c>
      <c r="AE1037" s="9">
        <v>105603.1585510764</v>
      </c>
      <c r="AF1037" s="10">
        <v>2.2384326817941749</v>
      </c>
      <c r="AG1037" s="10">
        <v>2.2386286264812298</v>
      </c>
      <c r="AH1037" s="7">
        <v>3304.1687171715312</v>
      </c>
      <c r="AI1037" s="7">
        <v>3348.9042941969237</v>
      </c>
      <c r="AJ1037" s="7">
        <v>3378.756886698131</v>
      </c>
      <c r="AK1037" s="7">
        <v>3417.3841727425461</v>
      </c>
      <c r="AL1037" s="9">
        <v>222302.13704954003</v>
      </c>
      <c r="AM1037" s="9">
        <v>280717.70003885974</v>
      </c>
      <c r="AN1037" s="9">
        <v>827.05050646133213</v>
      </c>
      <c r="AO1037" s="9">
        <v>864.6142883448473</v>
      </c>
      <c r="AP1037" s="7">
        <v>3874.0552060172195</v>
      </c>
      <c r="AQ1037" s="7">
        <v>525.15091182029573</v>
      </c>
      <c r="AR1037" s="7">
        <v>3348.9042941969237</v>
      </c>
      <c r="AS1037" s="7">
        <v>1458.7778982709278</v>
      </c>
      <c r="AT1037" s="7">
        <v>1890.1263959259959</v>
      </c>
      <c r="AU1037" s="10">
        <v>1.8410049144644096</v>
      </c>
      <c r="AV1037" s="10">
        <v>6165</v>
      </c>
      <c r="AW1037" s="7">
        <v>6306.8534218405257</v>
      </c>
      <c r="AX1037" s="7">
        <v>3399.33426892641</v>
      </c>
      <c r="AY1037" s="9">
        <v>4.9750643992559693</v>
      </c>
      <c r="AZ1037" s="7">
        <v>5740.6902066295734</v>
      </c>
      <c r="BA1037" s="7">
        <v>382.55179695546394</v>
      </c>
      <c r="BB1037" s="7">
        <v>3239.8265346237749</v>
      </c>
      <c r="BC1037" s="7">
        <v>1175.381446141284</v>
      </c>
      <c r="BD1037" s="7">
        <v>705.11595609993674</v>
      </c>
      <c r="BE1037" s="7">
        <v>660.65949249014375</v>
      </c>
      <c r="BF1037" s="7">
        <v>0</v>
      </c>
      <c r="BG1037" s="7">
        <v>146.60447580213076</v>
      </c>
      <c r="BH1037" s="7">
        <v>552.06516409027972</v>
      </c>
      <c r="BI1037" s="7">
        <v>9849</v>
      </c>
      <c r="BJ1037" s="7">
        <v>9205</v>
      </c>
      <c r="BK1037" s="7">
        <v>10583</v>
      </c>
      <c r="BL1037" s="7">
        <v>9614</v>
      </c>
      <c r="BM1037" s="7">
        <v>11499</v>
      </c>
      <c r="BN1037" s="7">
        <v>7189</v>
      </c>
      <c r="BO1037" s="7">
        <v>2578</v>
      </c>
      <c r="BP1037" s="7">
        <v>1994</v>
      </c>
      <c r="BQ1037" s="7">
        <v>2196</v>
      </c>
      <c r="BR1037" s="7">
        <v>1628</v>
      </c>
      <c r="BS1037" s="7">
        <v>774</v>
      </c>
      <c r="BT1037" s="7">
        <v>668</v>
      </c>
      <c r="BU1037" s="10">
        <v>0</v>
      </c>
      <c r="BV1037" s="10">
        <v>0</v>
      </c>
      <c r="BW1037" s="10">
        <v>1</v>
      </c>
      <c r="BX1037" s="10">
        <v>1</v>
      </c>
      <c r="BY1037" s="10">
        <v>0</v>
      </c>
      <c r="BZ1037" s="11">
        <v>2</v>
      </c>
      <c r="CA1037">
        <f>VLOOKUP(A1037,[1]competitor_summary!$B$2:$C$1478,2,FALSE)</f>
        <v>1</v>
      </c>
      <c r="CB1037">
        <f>VLOOKUP(A1037,[1]competitor_summary!$B$2:$D$1478,3,FALSE)</f>
        <v>0.71037055900871804</v>
      </c>
      <c r="CC1037">
        <f>VLOOKUP(A1037,[1]competitor_summary!$B$2:$E$1478,4,FALSE)</f>
        <v>3.4</v>
      </c>
    </row>
    <row r="1038" spans="1:81" x14ac:dyDescent="0.2">
      <c r="A1038" t="s">
        <v>3178</v>
      </c>
      <c r="B1038" s="7" t="s">
        <v>3179</v>
      </c>
      <c r="C1038" s="7" t="s">
        <v>3180</v>
      </c>
      <c r="D1038" s="13">
        <v>43955</v>
      </c>
      <c r="E1038" s="14">
        <v>3.5833333333333335</v>
      </c>
      <c r="F1038" s="7">
        <v>37348</v>
      </c>
      <c r="G1038" s="7">
        <v>9475.6061649292242</v>
      </c>
      <c r="H1038" s="7">
        <v>9507.5294026734773</v>
      </c>
      <c r="I1038" s="7">
        <v>9518.0934076290578</v>
      </c>
      <c r="J1038" s="7">
        <v>9350.8374689635821</v>
      </c>
      <c r="K1038" s="7">
        <v>9507.5294026734773</v>
      </c>
      <c r="L1038" s="7">
        <v>479.59500224422663</v>
      </c>
      <c r="M1038" s="7">
        <v>698.05569709581323</v>
      </c>
      <c r="N1038" s="7">
        <v>60.590637217275798</v>
      </c>
      <c r="O1038" s="7">
        <v>8269.2880661161616</v>
      </c>
      <c r="P1038" s="7">
        <v>9507.5294026734773</v>
      </c>
      <c r="Q1038" s="7">
        <v>599.28581875283271</v>
      </c>
      <c r="R1038" s="7">
        <v>572.83198088640347</v>
      </c>
      <c r="S1038" s="7">
        <v>544.23478607903235</v>
      </c>
      <c r="T1038" s="7">
        <v>526.46596517437138</v>
      </c>
      <c r="U1038" s="7">
        <v>471.6614797944203</v>
      </c>
      <c r="V1038" s="7">
        <v>506.8463337845169</v>
      </c>
      <c r="W1038" s="7">
        <v>503.83785765245557</v>
      </c>
      <c r="X1038" s="7">
        <v>584.91679275571369</v>
      </c>
      <c r="Y1038" s="7">
        <v>4310.0810148797464</v>
      </c>
      <c r="Z1038" s="8">
        <v>35.981538155096786</v>
      </c>
      <c r="AA1038" s="8">
        <v>39.125868935820662</v>
      </c>
      <c r="AB1038" s="9">
        <v>56388.471903594378</v>
      </c>
      <c r="AC1038" s="9">
        <v>72895.755548069821</v>
      </c>
      <c r="AD1038" s="9">
        <v>64084.302928575526</v>
      </c>
      <c r="AE1038" s="9">
        <v>82655.009383993427</v>
      </c>
      <c r="AF1038" s="10">
        <v>2.288102773066699</v>
      </c>
      <c r="AG1038" s="10">
        <v>2.287663277960037</v>
      </c>
      <c r="AH1038" s="7">
        <v>3633.3518807630753</v>
      </c>
      <c r="AI1038" s="7">
        <v>3719.1174085143721</v>
      </c>
      <c r="AJ1038" s="7">
        <v>3724.5424534484046</v>
      </c>
      <c r="AK1038" s="7">
        <v>3705.7160916654393</v>
      </c>
      <c r="AL1038" s="9">
        <v>202502.57958729504</v>
      </c>
      <c r="AM1038" s="9">
        <v>236863.57537833013</v>
      </c>
      <c r="AN1038" s="9">
        <v>1041.1169723608327</v>
      </c>
      <c r="AO1038" s="9">
        <v>1099.0339742267772</v>
      </c>
      <c r="AP1038" s="7">
        <v>4205.2835418812465</v>
      </c>
      <c r="AQ1038" s="7">
        <v>486.16613336687442</v>
      </c>
      <c r="AR1038" s="7">
        <v>3719.1174085143721</v>
      </c>
      <c r="AS1038" s="7">
        <v>1674.3958953542169</v>
      </c>
      <c r="AT1038" s="7">
        <v>2044.7215131601552</v>
      </c>
      <c r="AU1038" s="10">
        <v>1.8297460687472622</v>
      </c>
      <c r="AV1038" s="10">
        <v>6805</v>
      </c>
      <c r="AW1038" s="7">
        <v>7769.9424154930748</v>
      </c>
      <c r="AX1038" s="7">
        <v>4879.3187643941492</v>
      </c>
      <c r="AY1038" s="9">
        <v>6.5565029210497494</v>
      </c>
      <c r="AZ1038" s="7">
        <v>8884.6467311363085</v>
      </c>
      <c r="BA1038" s="7">
        <v>468.10718178038951</v>
      </c>
      <c r="BB1038" s="7">
        <v>4595.2291615174618</v>
      </c>
      <c r="BC1038" s="7">
        <v>1291.4398689449299</v>
      </c>
      <c r="BD1038" s="7">
        <v>928.93916707136668</v>
      </c>
      <c r="BE1038" s="7">
        <v>1000.648387996247</v>
      </c>
      <c r="BF1038" s="7">
        <v>86.799890471855178</v>
      </c>
      <c r="BG1038" s="7">
        <v>260.67994106281549</v>
      </c>
      <c r="BH1038" s="7">
        <v>1026.7219059702475</v>
      </c>
      <c r="BI1038" s="7">
        <v>11258</v>
      </c>
      <c r="BJ1038" s="7">
        <v>11393</v>
      </c>
      <c r="BK1038" s="7">
        <v>11911</v>
      </c>
      <c r="BL1038" s="7">
        <v>12001</v>
      </c>
      <c r="BM1038" s="7">
        <v>11589</v>
      </c>
      <c r="BN1038" s="7">
        <v>12558</v>
      </c>
      <c r="BO1038" s="7">
        <v>2202</v>
      </c>
      <c r="BP1038" s="7">
        <v>2522</v>
      </c>
      <c r="BQ1038" s="7">
        <v>2649</v>
      </c>
      <c r="BR1038" s="7">
        <v>2354</v>
      </c>
      <c r="BS1038" s="7">
        <v>1195</v>
      </c>
      <c r="BT1038" s="7">
        <v>313</v>
      </c>
      <c r="BU1038" s="10">
        <v>1</v>
      </c>
      <c r="BV1038" s="10">
        <v>0</v>
      </c>
      <c r="BW1038" s="10">
        <v>2</v>
      </c>
      <c r="BX1038" s="10">
        <v>1</v>
      </c>
      <c r="BY1038" s="10">
        <v>0</v>
      </c>
      <c r="BZ1038" s="11">
        <v>4</v>
      </c>
      <c r="CA1038">
        <f>VLOOKUP(A1038,[1]competitor_summary!$B$2:$C$1478,2,FALSE)</f>
        <v>1</v>
      </c>
      <c r="CB1038">
        <f>VLOOKUP(A1038,[1]competitor_summary!$B$2:$D$1478,3,FALSE)</f>
        <v>1.7897381102838499E-2</v>
      </c>
      <c r="CC1038">
        <f>VLOOKUP(A1038,[1]competitor_summary!$B$2:$E$1478,4,FALSE)</f>
        <v>4.5999999999999996</v>
      </c>
    </row>
    <row r="1039" spans="1:81" x14ac:dyDescent="0.2">
      <c r="A1039" t="s">
        <v>3181</v>
      </c>
      <c r="B1039" s="7" t="s">
        <v>3182</v>
      </c>
      <c r="C1039" s="7" t="s">
        <v>3183</v>
      </c>
      <c r="D1039" s="13">
        <v>44158</v>
      </c>
      <c r="E1039" s="14">
        <v>3.0833333333333335</v>
      </c>
      <c r="F1039" s="7">
        <v>69812</v>
      </c>
      <c r="G1039" s="7">
        <v>37063.824912309734</v>
      </c>
      <c r="H1039" s="7">
        <v>35098.289093920728</v>
      </c>
      <c r="I1039" s="7">
        <v>36012.741579398484</v>
      </c>
      <c r="J1039" s="7">
        <v>33566.660395052517</v>
      </c>
      <c r="K1039" s="7">
        <v>35098.289093920728</v>
      </c>
      <c r="L1039" s="7">
        <v>8101.9452834140684</v>
      </c>
      <c r="M1039" s="7">
        <v>2372.3425536733412</v>
      </c>
      <c r="N1039" s="7">
        <v>606.69362790201558</v>
      </c>
      <c r="O1039" s="7">
        <v>24017.307628931303</v>
      </c>
      <c r="P1039" s="7">
        <v>35098.289093920728</v>
      </c>
      <c r="Q1039" s="7">
        <v>2143.7711395298538</v>
      </c>
      <c r="R1039" s="7">
        <v>2296.366422269406</v>
      </c>
      <c r="S1039" s="7">
        <v>2158.8635060171946</v>
      </c>
      <c r="T1039" s="7">
        <v>1888.6663990043453</v>
      </c>
      <c r="U1039" s="7">
        <v>1650.9175013296481</v>
      </c>
      <c r="V1039" s="7">
        <v>1507.5150724781852</v>
      </c>
      <c r="W1039" s="7">
        <v>1442.3911251217651</v>
      </c>
      <c r="X1039" s="7">
        <v>1577.0130979838432</v>
      </c>
      <c r="Y1039" s="7">
        <v>14665.504263734241</v>
      </c>
      <c r="Z1039" s="8">
        <v>31.923840999543362</v>
      </c>
      <c r="AA1039" s="8">
        <v>37.07007994463229</v>
      </c>
      <c r="AB1039" s="9">
        <v>68604.106442966804</v>
      </c>
      <c r="AC1039" s="9">
        <v>95352.803974986949</v>
      </c>
      <c r="AD1039" s="9">
        <v>75665.080522277538</v>
      </c>
      <c r="AE1039" s="9">
        <v>104455.11351762917</v>
      </c>
      <c r="AF1039" s="10">
        <v>2.1763802997739519</v>
      </c>
      <c r="AG1039" s="10">
        <v>2.1783984595017771</v>
      </c>
      <c r="AH1039" s="7">
        <v>12518.189457371249</v>
      </c>
      <c r="AI1039" s="7">
        <v>13282.992154574313</v>
      </c>
      <c r="AJ1039" s="7">
        <v>13687.338530732319</v>
      </c>
      <c r="AK1039" s="7">
        <v>14159.74743302766</v>
      </c>
      <c r="AL1039" s="9">
        <v>332093.13977144897</v>
      </c>
      <c r="AM1039" s="9">
        <v>404829.23728883028</v>
      </c>
      <c r="AN1039" s="9">
        <v>992.70445630226391</v>
      </c>
      <c r="AO1039" s="9">
        <v>1133.4708264849396</v>
      </c>
      <c r="AP1039" s="7">
        <v>14900.123092051246</v>
      </c>
      <c r="AQ1039" s="7">
        <v>1617.1309374769335</v>
      </c>
      <c r="AR1039" s="7">
        <v>13282.992154574313</v>
      </c>
      <c r="AS1039" s="7">
        <v>6075.6424727989361</v>
      </c>
      <c r="AT1039" s="7">
        <v>7207.3496817753767</v>
      </c>
      <c r="AU1039" s="10">
        <v>1.7105578458703248</v>
      </c>
      <c r="AV1039" s="10">
        <v>22721</v>
      </c>
      <c r="AW1039" s="7">
        <v>28598.083331717324</v>
      </c>
      <c r="AX1039" s="7">
        <v>16785.732029800507</v>
      </c>
      <c r="AY1039" s="9">
        <v>3.8139701923299483</v>
      </c>
      <c r="AZ1039" s="7">
        <v>22257.117723613104</v>
      </c>
      <c r="BA1039" s="7">
        <v>1663.4428025876987</v>
      </c>
      <c r="BB1039" s="7">
        <v>16167.893934448162</v>
      </c>
      <c r="BC1039" s="7">
        <v>7534.8876632179017</v>
      </c>
      <c r="BD1039" s="7">
        <v>2208.3992485548079</v>
      </c>
      <c r="BE1039" s="7">
        <v>3429.7511893090559</v>
      </c>
      <c r="BF1039" s="7">
        <v>35.727160263573751</v>
      </c>
      <c r="BG1039" s="7">
        <v>1087.7298554723675</v>
      </c>
      <c r="BH1039" s="7">
        <v>1871.3988176304556</v>
      </c>
      <c r="BI1039" s="7">
        <v>2541</v>
      </c>
      <c r="BJ1039" s="7">
        <v>1628</v>
      </c>
      <c r="BK1039" s="7">
        <v>1021</v>
      </c>
      <c r="BL1039" s="7">
        <v>428</v>
      </c>
      <c r="BM1039" s="7">
        <v>13819</v>
      </c>
      <c r="BN1039" s="7">
        <v>2225</v>
      </c>
      <c r="BO1039" s="7">
        <v>619</v>
      </c>
      <c r="BP1039" s="7">
        <v>522</v>
      </c>
      <c r="BQ1039" s="7">
        <v>630</v>
      </c>
      <c r="BR1039" s="7">
        <v>530</v>
      </c>
      <c r="BS1039" s="7">
        <v>182</v>
      </c>
      <c r="BT1039" s="7">
        <v>37</v>
      </c>
      <c r="BU1039" s="10">
        <v>1</v>
      </c>
      <c r="BV1039" s="10">
        <v>0</v>
      </c>
      <c r="BW1039" s="10">
        <v>5</v>
      </c>
      <c r="BX1039" s="10">
        <v>2</v>
      </c>
      <c r="BY1039" s="10">
        <v>0</v>
      </c>
      <c r="BZ1039" s="11">
        <v>8</v>
      </c>
      <c r="CA1039">
        <f>VLOOKUP(A1039,[1]competitor_summary!$B$2:$C$1478,2,FALSE)</f>
        <v>0</v>
      </c>
      <c r="CB1039">
        <f>VLOOKUP(A1039,[1]competitor_summary!$B$2:$D$1478,3,FALSE)</f>
        <v>10</v>
      </c>
      <c r="CC1039">
        <f>VLOOKUP(A1039,[1]competitor_summary!$B$2:$E$1478,4,FALSE)</f>
        <v>0</v>
      </c>
    </row>
    <row r="1040" spans="1:81" x14ac:dyDescent="0.2">
      <c r="A1040" t="s">
        <v>3184</v>
      </c>
      <c r="B1040" s="7" t="s">
        <v>1638</v>
      </c>
      <c r="C1040" s="7" t="s">
        <v>1639</v>
      </c>
      <c r="D1040" s="13">
        <v>44291</v>
      </c>
      <c r="E1040" s="14">
        <v>2.6666666666666665</v>
      </c>
      <c r="F1040" s="7">
        <v>20484</v>
      </c>
      <c r="G1040" s="7">
        <v>7493.0972493367735</v>
      </c>
      <c r="H1040" s="7">
        <v>7490.3453605907853</v>
      </c>
      <c r="I1040" s="7">
        <v>7468.1256395747187</v>
      </c>
      <c r="J1040" s="7">
        <v>7455.6261711706757</v>
      </c>
      <c r="K1040" s="7">
        <v>7490.3453605907853</v>
      </c>
      <c r="L1040" s="7">
        <v>414.40729463321622</v>
      </c>
      <c r="M1040" s="7">
        <v>324.60445740324212</v>
      </c>
      <c r="N1040" s="7">
        <v>106.48732619109796</v>
      </c>
      <c r="O1040" s="7">
        <v>6644.846282363229</v>
      </c>
      <c r="P1040" s="7">
        <v>7490.3453605907853</v>
      </c>
      <c r="Q1040" s="7">
        <v>413.04979040200124</v>
      </c>
      <c r="R1040" s="7">
        <v>431.05960130901076</v>
      </c>
      <c r="S1040" s="7">
        <v>443.12817873398308</v>
      </c>
      <c r="T1040" s="7">
        <v>405.57202000485267</v>
      </c>
      <c r="U1040" s="7">
        <v>404.65232592058601</v>
      </c>
      <c r="V1040" s="7">
        <v>479.81182564795017</v>
      </c>
      <c r="W1040" s="7">
        <v>502.68038102122955</v>
      </c>
      <c r="X1040" s="7">
        <v>538.17347343842266</v>
      </c>
      <c r="Y1040" s="7">
        <v>3618.1275964780361</v>
      </c>
      <c r="Z1040" s="8">
        <v>46.683869696396371</v>
      </c>
      <c r="AA1040" s="8">
        <v>45.128051620814318</v>
      </c>
      <c r="AB1040" s="9">
        <v>42012.606076916047</v>
      </c>
      <c r="AC1040" s="9">
        <v>68097.40655114931</v>
      </c>
      <c r="AD1040" s="9">
        <v>45846.1447259544</v>
      </c>
      <c r="AE1040" s="9">
        <v>74732.833502848793</v>
      </c>
      <c r="AF1040" s="10">
        <v>2.0554200638411886</v>
      </c>
      <c r="AG1040" s="10">
        <v>2.0554776106686816</v>
      </c>
      <c r="AH1040" s="7">
        <v>3565.7355981592555</v>
      </c>
      <c r="AI1040" s="7">
        <v>3570.9825644623488</v>
      </c>
      <c r="AJ1040" s="7">
        <v>3560.1677356369328</v>
      </c>
      <c r="AK1040" s="7">
        <v>3570.8902166121406</v>
      </c>
      <c r="AL1040" s="9">
        <v>229342.63441773743</v>
      </c>
      <c r="AM1040" s="9">
        <v>267723.54787077243</v>
      </c>
      <c r="AN1040" s="9">
        <v>778.43674930404075</v>
      </c>
      <c r="AO1040" s="9">
        <v>1033.3050125459274</v>
      </c>
      <c r="AP1040" s="7">
        <v>3939.7442708299495</v>
      </c>
      <c r="AQ1040" s="7">
        <v>368.76170636760071</v>
      </c>
      <c r="AR1040" s="7">
        <v>3570.9825644623488</v>
      </c>
      <c r="AS1040" s="7">
        <v>1493.7129301100504</v>
      </c>
      <c r="AT1040" s="7">
        <v>2077.2696343522985</v>
      </c>
      <c r="AU1040" s="10">
        <v>1.6005432470375951</v>
      </c>
      <c r="AV1040" s="10">
        <v>5716</v>
      </c>
      <c r="AW1040" s="7">
        <v>6310.9465441107168</v>
      </c>
      <c r="AX1040" s="7">
        <v>3474.8663662998006</v>
      </c>
      <c r="AY1040" s="9">
        <v>2.3587441922503194</v>
      </c>
      <c r="AZ1040" s="7">
        <v>6435.864171833382</v>
      </c>
      <c r="BA1040" s="7">
        <v>580.15517471695784</v>
      </c>
      <c r="BB1040" s="7">
        <v>3406.9226626356831</v>
      </c>
      <c r="BC1040" s="7">
        <v>1249.7714400972473</v>
      </c>
      <c r="BD1040" s="7">
        <v>621.11175953713246</v>
      </c>
      <c r="BE1040" s="7">
        <v>734.25710637209704</v>
      </c>
      <c r="BF1040" s="7">
        <v>0</v>
      </c>
      <c r="BG1040" s="7">
        <v>130.3831543015549</v>
      </c>
      <c r="BH1040" s="7">
        <v>671.39920232765144</v>
      </c>
      <c r="BI1040" s="7">
        <v>2503</v>
      </c>
      <c r="BJ1040" s="7">
        <v>12745</v>
      </c>
      <c r="BK1040" s="7">
        <v>5919</v>
      </c>
      <c r="BL1040" s="7">
        <v>6602</v>
      </c>
      <c r="BM1040" s="7">
        <v>14955</v>
      </c>
      <c r="BN1040" s="7">
        <v>1145</v>
      </c>
      <c r="BO1040" s="7">
        <v>557</v>
      </c>
      <c r="BP1040" s="7">
        <v>538</v>
      </c>
      <c r="BQ1040" s="7">
        <v>579</v>
      </c>
      <c r="BR1040" s="7">
        <v>470</v>
      </c>
      <c r="BS1040" s="7">
        <v>255</v>
      </c>
      <c r="BT1040" s="7">
        <v>97</v>
      </c>
      <c r="BU1040" s="10">
        <v>1</v>
      </c>
      <c r="BV1040" s="10">
        <v>0</v>
      </c>
      <c r="BW1040" s="10">
        <v>2</v>
      </c>
      <c r="BX1040" s="10">
        <v>1</v>
      </c>
      <c r="BY1040" s="10">
        <v>0</v>
      </c>
      <c r="BZ1040" s="11">
        <v>4</v>
      </c>
      <c r="CA1040">
        <f>VLOOKUP(A1040,[1]competitor_summary!$B$2:$C$1478,2,FALSE)</f>
        <v>0</v>
      </c>
      <c r="CB1040">
        <f>VLOOKUP(A1040,[1]competitor_summary!$B$2:$D$1478,3,FALSE)</f>
        <v>10</v>
      </c>
      <c r="CC1040">
        <f>VLOOKUP(A1040,[1]competitor_summary!$B$2:$E$1478,4,FALSE)</f>
        <v>0</v>
      </c>
    </row>
    <row r="1041" spans="1:81" x14ac:dyDescent="0.2">
      <c r="A1041" t="s">
        <v>3185</v>
      </c>
      <c r="B1041" s="7" t="s">
        <v>3186</v>
      </c>
      <c r="C1041" s="7" t="s">
        <v>3187</v>
      </c>
      <c r="D1041" s="13">
        <v>44705</v>
      </c>
      <c r="E1041" s="14">
        <v>1.5833333333333333</v>
      </c>
      <c r="F1041" s="7">
        <v>72765</v>
      </c>
      <c r="G1041" s="7">
        <v>22188.754471336724</v>
      </c>
      <c r="H1041" s="7">
        <v>22308.148502729135</v>
      </c>
      <c r="I1041" s="7">
        <v>22202.392957066186</v>
      </c>
      <c r="J1041" s="7">
        <v>21725.000326048816</v>
      </c>
      <c r="K1041" s="7">
        <v>22308.148502729135</v>
      </c>
      <c r="L1041" s="7">
        <v>1373.9085452856962</v>
      </c>
      <c r="M1041" s="7">
        <v>5785.1085139722563</v>
      </c>
      <c r="N1041" s="7">
        <v>524.75930165546015</v>
      </c>
      <c r="O1041" s="7">
        <v>14624.372141815722</v>
      </c>
      <c r="P1041" s="7">
        <v>22308.148502729135</v>
      </c>
      <c r="Q1041" s="7">
        <v>1599.5126975516323</v>
      </c>
      <c r="R1041" s="7">
        <v>1612.3504372702446</v>
      </c>
      <c r="S1041" s="7">
        <v>1476.6805878428277</v>
      </c>
      <c r="T1041" s="7">
        <v>1363.4477863525972</v>
      </c>
      <c r="U1041" s="7">
        <v>1122.2662091269158</v>
      </c>
      <c r="V1041" s="7">
        <v>1048.6524170169141</v>
      </c>
      <c r="W1041" s="7">
        <v>1191.073928945465</v>
      </c>
      <c r="X1041" s="7">
        <v>1459.4305336761754</v>
      </c>
      <c r="Y1041" s="7">
        <v>10873.414597782772</v>
      </c>
      <c r="Z1041" s="8">
        <v>39.639677130980246</v>
      </c>
      <c r="AA1041" s="8">
        <v>41.603665769806426</v>
      </c>
      <c r="AB1041" s="9">
        <v>50291.277741698745</v>
      </c>
      <c r="AC1041" s="9">
        <v>67564.82180173113</v>
      </c>
      <c r="AD1041" s="9">
        <v>53653.767820441702</v>
      </c>
      <c r="AE1041" s="9">
        <v>72243.438519196221</v>
      </c>
      <c r="AF1041" s="10">
        <v>2.2214469892279758</v>
      </c>
      <c r="AG1041" s="10">
        <v>2.2199753905405255</v>
      </c>
      <c r="AH1041" s="7">
        <v>9604.8164522133302</v>
      </c>
      <c r="AI1041" s="7">
        <v>9846.9504087781534</v>
      </c>
      <c r="AJ1041" s="7">
        <v>9806.955316216452</v>
      </c>
      <c r="AK1041" s="7">
        <v>9804.9307765758131</v>
      </c>
      <c r="AL1041" s="9">
        <v>176316.21985096452</v>
      </c>
      <c r="AM1041" s="9">
        <v>248439.78662494285</v>
      </c>
      <c r="AN1041" s="9">
        <v>1056.5766577926804</v>
      </c>
      <c r="AO1041" s="9">
        <v>1096.999689456185</v>
      </c>
      <c r="AP1041" s="7">
        <v>11382.284627256449</v>
      </c>
      <c r="AQ1041" s="7">
        <v>1535.334218478296</v>
      </c>
      <c r="AR1041" s="7">
        <v>9846.9504087781534</v>
      </c>
      <c r="AS1041" s="7">
        <v>4120.2041609296575</v>
      </c>
      <c r="AT1041" s="7">
        <v>5726.7462478484958</v>
      </c>
      <c r="AU1041" s="10">
        <v>1.7037384379783775</v>
      </c>
      <c r="AV1041" s="10">
        <v>16777</v>
      </c>
      <c r="AW1041" s="7">
        <v>18167.158169739414</v>
      </c>
      <c r="AX1041" s="7">
        <v>10618.772712884471</v>
      </c>
      <c r="AY1041" s="9">
        <v>2.7912630860059915</v>
      </c>
      <c r="AZ1041" s="7">
        <v>7257.083820180851</v>
      </c>
      <c r="BA1041" s="7">
        <v>719.92195661872393</v>
      </c>
      <c r="BB1041" s="7">
        <v>10417.649880362907</v>
      </c>
      <c r="BC1041" s="7">
        <v>3474.0002775145695</v>
      </c>
      <c r="BD1041" s="7">
        <v>1833.5270280444529</v>
      </c>
      <c r="BE1041" s="7">
        <v>2541.0012237371411</v>
      </c>
      <c r="BF1041" s="7">
        <v>133.25441711815074</v>
      </c>
      <c r="BG1041" s="7">
        <v>1400.5373229084071</v>
      </c>
      <c r="BH1041" s="7">
        <v>1035.3296110401861</v>
      </c>
      <c r="BI1041" s="7">
        <v>17481</v>
      </c>
      <c r="BJ1041" s="7">
        <v>17409</v>
      </c>
      <c r="BK1041" s="7">
        <v>17169</v>
      </c>
      <c r="BL1041" s="7">
        <v>17463</v>
      </c>
      <c r="BM1041" s="7">
        <v>17769</v>
      </c>
      <c r="BN1041" s="7">
        <v>6892</v>
      </c>
      <c r="BO1041" s="7">
        <v>4066</v>
      </c>
      <c r="BP1041" s="7">
        <v>3591</v>
      </c>
      <c r="BQ1041" s="7">
        <v>3904</v>
      </c>
      <c r="BR1041" s="7">
        <v>3527</v>
      </c>
      <c r="BS1041" s="7">
        <v>1860</v>
      </c>
      <c r="BT1041" s="7">
        <v>512</v>
      </c>
      <c r="BU1041" s="10">
        <v>0</v>
      </c>
      <c r="BV1041" s="10">
        <v>0</v>
      </c>
      <c r="BW1041" s="10">
        <v>0</v>
      </c>
      <c r="BX1041" s="10">
        <v>1</v>
      </c>
      <c r="BY1041" s="10">
        <v>0</v>
      </c>
      <c r="BZ1041" s="11">
        <v>1</v>
      </c>
      <c r="CA1041">
        <f>VLOOKUP(A1041,[1]competitor_summary!$B$2:$C$1478,2,FALSE)</f>
        <v>1</v>
      </c>
      <c r="CB1041">
        <f>VLOOKUP(A1041,[1]competitor_summary!$B$2:$D$1478,3,FALSE)</f>
        <v>0.44409941721956597</v>
      </c>
      <c r="CC1041">
        <f>VLOOKUP(A1041,[1]competitor_summary!$B$2:$E$1478,4,FALSE)</f>
        <v>3.8</v>
      </c>
    </row>
    <row r="1042" spans="1:81" x14ac:dyDescent="0.2">
      <c r="A1042" t="s">
        <v>3188</v>
      </c>
      <c r="B1042" s="7" t="s">
        <v>3189</v>
      </c>
      <c r="C1042" s="7" t="s">
        <v>3190</v>
      </c>
      <c r="D1042" s="13">
        <v>42626</v>
      </c>
      <c r="E1042" s="14">
        <v>7.25</v>
      </c>
      <c r="F1042" s="7">
        <v>9936</v>
      </c>
      <c r="G1042" s="7">
        <v>62495.25338799716</v>
      </c>
      <c r="H1042" s="7">
        <v>61585.144080900878</v>
      </c>
      <c r="I1042" s="7">
        <v>60605.054588161584</v>
      </c>
      <c r="J1042" s="7">
        <v>59617.631409686321</v>
      </c>
      <c r="K1042" s="7">
        <v>61585.144080900878</v>
      </c>
      <c r="L1042" s="7">
        <v>11701.366372908466</v>
      </c>
      <c r="M1042" s="7">
        <v>7688.412167525792</v>
      </c>
      <c r="N1042" s="7">
        <v>1803.5230428762152</v>
      </c>
      <c r="O1042" s="7">
        <v>40391.842497590405</v>
      </c>
      <c r="P1042" s="7">
        <v>61585.144080900878</v>
      </c>
      <c r="Q1042" s="7">
        <v>3796.3100737952627</v>
      </c>
      <c r="R1042" s="7">
        <v>5113.7443505350384</v>
      </c>
      <c r="S1042" s="7">
        <v>5021.4294283026247</v>
      </c>
      <c r="T1042" s="7">
        <v>4424.6998709043837</v>
      </c>
      <c r="U1042" s="7">
        <v>3750.7307800444541</v>
      </c>
      <c r="V1042" s="7">
        <v>3552.3445638630074</v>
      </c>
      <c r="W1042" s="7">
        <v>3525.9738494322519</v>
      </c>
      <c r="X1042" s="7">
        <v>3619.9744567283196</v>
      </c>
      <c r="Y1042" s="7">
        <v>32805.207373605343</v>
      </c>
      <c r="Z1042" s="8">
        <v>39.576399393381912</v>
      </c>
      <c r="AA1042" s="8">
        <v>40.766389336101881</v>
      </c>
      <c r="AB1042" s="9">
        <v>82898.17099019351</v>
      </c>
      <c r="AC1042" s="9">
        <v>118677.51208650679</v>
      </c>
      <c r="AD1042" s="9">
        <v>97375.240754700979</v>
      </c>
      <c r="AE1042" s="9">
        <v>138593.41312468686</v>
      </c>
      <c r="AF1042" s="10">
        <v>2.2079931086554816</v>
      </c>
      <c r="AG1042" s="10">
        <v>2.2054349231532724</v>
      </c>
      <c r="AH1042" s="7">
        <v>26906.502242869814</v>
      </c>
      <c r="AI1042" s="7">
        <v>27782.4494297083</v>
      </c>
      <c r="AJ1042" s="7">
        <v>27370.688008288387</v>
      </c>
      <c r="AK1042" s="7">
        <v>28245.099514344474</v>
      </c>
      <c r="AL1042" s="9">
        <v>513367.64150001382</v>
      </c>
      <c r="AM1042" s="9">
        <v>602213.52365094516</v>
      </c>
      <c r="AN1042" s="9">
        <v>1707.422386543446</v>
      </c>
      <c r="AO1042" s="9">
        <v>1717.2590155508085</v>
      </c>
      <c r="AP1042" s="7">
        <v>29659.461343234172</v>
      </c>
      <c r="AQ1042" s="7">
        <v>1877.0119135258719</v>
      </c>
      <c r="AR1042" s="7">
        <v>27782.4494297083</v>
      </c>
      <c r="AS1042" s="7">
        <v>12047.097823204938</v>
      </c>
      <c r="AT1042" s="7">
        <v>15735.351606503362</v>
      </c>
      <c r="AU1042" s="10">
        <v>1.6852589049728162</v>
      </c>
      <c r="AV1042" s="10">
        <v>46821</v>
      </c>
      <c r="AW1042" s="7">
        <v>50157.088650610123</v>
      </c>
      <c r="AX1042" s="7">
        <v>34593.177264330967</v>
      </c>
      <c r="AY1042" s="9">
        <v>3.0328918333559791</v>
      </c>
      <c r="AZ1042" s="7">
        <v>51076.56514484607</v>
      </c>
      <c r="BA1042" s="7">
        <v>4826.2764673507554</v>
      </c>
      <c r="BB1042" s="7">
        <v>33636.972459171724</v>
      </c>
      <c r="BC1042" s="7">
        <v>16967.520127503318</v>
      </c>
      <c r="BD1042" s="7">
        <v>4541.8262768718996</v>
      </c>
      <c r="BE1042" s="7">
        <v>7304.089430983935</v>
      </c>
      <c r="BF1042" s="7">
        <v>0</v>
      </c>
      <c r="BG1042" s="7">
        <v>1757.472736844793</v>
      </c>
      <c r="BH1042" s="7">
        <v>3066.0638869677787</v>
      </c>
      <c r="BI1042" s="7">
        <v>29901</v>
      </c>
      <c r="BJ1042" s="7">
        <v>6543</v>
      </c>
      <c r="BK1042" s="7">
        <v>6951</v>
      </c>
      <c r="BL1042" s="7">
        <v>6255</v>
      </c>
      <c r="BM1042" s="7">
        <v>6065</v>
      </c>
      <c r="BN1042" s="7">
        <v>33975</v>
      </c>
      <c r="BO1042" s="7">
        <v>7283</v>
      </c>
      <c r="BP1042" s="7">
        <v>6591</v>
      </c>
      <c r="BQ1042" s="7">
        <v>6811</v>
      </c>
      <c r="BR1042" s="7">
        <v>5756</v>
      </c>
      <c r="BS1042" s="7">
        <v>2683</v>
      </c>
      <c r="BT1042" s="7">
        <v>758</v>
      </c>
      <c r="BU1042" s="10">
        <v>2</v>
      </c>
      <c r="BV1042" s="10">
        <v>0</v>
      </c>
      <c r="BW1042" s="10">
        <v>9</v>
      </c>
      <c r="BX1042" s="10">
        <v>3</v>
      </c>
      <c r="BY1042" s="10">
        <v>0</v>
      </c>
      <c r="BZ1042" s="11">
        <v>14</v>
      </c>
      <c r="CA1042">
        <f>VLOOKUP(A1042,[1]competitor_summary!$B$2:$C$1478,2,FALSE)</f>
        <v>0</v>
      </c>
      <c r="CB1042">
        <f>VLOOKUP(A1042,[1]competitor_summary!$B$2:$D$1478,3,FALSE)</f>
        <v>10</v>
      </c>
      <c r="CC1042">
        <f>VLOOKUP(A1042,[1]competitor_summary!$B$2:$E$1478,4,FALSE)</f>
        <v>0</v>
      </c>
    </row>
    <row r="1043" spans="1:81" x14ac:dyDescent="0.2">
      <c r="A1043" t="s">
        <v>3191</v>
      </c>
      <c r="B1043" s="7" t="s">
        <v>3192</v>
      </c>
      <c r="C1043" s="7" t="s">
        <v>3193</v>
      </c>
      <c r="D1043" s="13">
        <v>44795</v>
      </c>
      <c r="E1043" s="14">
        <v>1.3333333333333333</v>
      </c>
      <c r="F1043" s="7">
        <v>32282</v>
      </c>
      <c r="G1043" s="7">
        <v>42018.534495471977</v>
      </c>
      <c r="H1043" s="7">
        <v>39526.935771694523</v>
      </c>
      <c r="I1043" s="7">
        <v>40877.097458637669</v>
      </c>
      <c r="J1043" s="7">
        <v>38566.999999710359</v>
      </c>
      <c r="K1043" s="7">
        <v>39526.935771694523</v>
      </c>
      <c r="L1043" s="7">
        <v>2264.7725898944773</v>
      </c>
      <c r="M1043" s="7">
        <v>5125.1951161463512</v>
      </c>
      <c r="N1043" s="7">
        <v>1576.0558245818829</v>
      </c>
      <c r="O1043" s="7">
        <v>30560.912241071812</v>
      </c>
      <c r="P1043" s="7">
        <v>39526.935771694523</v>
      </c>
      <c r="Q1043" s="7">
        <v>2193.8858098533237</v>
      </c>
      <c r="R1043" s="7">
        <v>2574.2667908035219</v>
      </c>
      <c r="S1043" s="7">
        <v>2756.5237217295216</v>
      </c>
      <c r="T1043" s="7">
        <v>2661.439585636952</v>
      </c>
      <c r="U1043" s="7">
        <v>2456.7888695545262</v>
      </c>
      <c r="V1043" s="7">
        <v>2533.356251498335</v>
      </c>
      <c r="W1043" s="7">
        <v>2967.889108313364</v>
      </c>
      <c r="X1043" s="7">
        <v>2999.0672811303521</v>
      </c>
      <c r="Y1043" s="7">
        <v>21143.217418519896</v>
      </c>
      <c r="Z1043" s="8">
        <v>43.28662088716441</v>
      </c>
      <c r="AA1043" s="8">
        <v>42.652296194136703</v>
      </c>
      <c r="AB1043" s="9">
        <v>108243.64284680608</v>
      </c>
      <c r="AC1043" s="9">
        <v>125998.33956249956</v>
      </c>
      <c r="AD1043" s="9">
        <v>122551.03334802802</v>
      </c>
      <c r="AE1043" s="9">
        <v>142549.19968498207</v>
      </c>
      <c r="AF1043" s="10">
        <v>2.5977510464103593</v>
      </c>
      <c r="AG1043" s="10">
        <v>2.5974767949239101</v>
      </c>
      <c r="AH1043" s="7">
        <v>14616.925533401314</v>
      </c>
      <c r="AI1043" s="7">
        <v>15054.109612956643</v>
      </c>
      <c r="AJ1043" s="7">
        <v>15575.098439968191</v>
      </c>
      <c r="AK1043" s="7">
        <v>16012.994698091643</v>
      </c>
      <c r="AL1043" s="9">
        <v>563983.19414357841</v>
      </c>
      <c r="AM1043" s="9">
        <v>590628.60486165562</v>
      </c>
      <c r="AN1043" s="9">
        <v>2172.0096621609837</v>
      </c>
      <c r="AO1043" s="9">
        <v>2288.8762111664332</v>
      </c>
      <c r="AP1043" s="7">
        <v>15793.21960396599</v>
      </c>
      <c r="AQ1043" s="7">
        <v>739.10999100934714</v>
      </c>
      <c r="AR1043" s="7">
        <v>15054.109612956643</v>
      </c>
      <c r="AS1043" s="7">
        <v>3743.3893693515565</v>
      </c>
      <c r="AT1043" s="7">
        <v>11310.720243605087</v>
      </c>
      <c r="AU1043" s="10">
        <v>1.9031801465160403</v>
      </c>
      <c r="AV1043" s="10">
        <v>28651</v>
      </c>
      <c r="AW1043" s="7">
        <v>32905.770695380052</v>
      </c>
      <c r="AX1043" s="7">
        <v>22540.703293011058</v>
      </c>
      <c r="AY1043" s="9">
        <v>3.9296236649658161</v>
      </c>
      <c r="AZ1043" s="7">
        <v>13641.257725451069</v>
      </c>
      <c r="BA1043" s="7">
        <v>1244.6048764815787</v>
      </c>
      <c r="BB1043" s="7">
        <v>21635.487927944749</v>
      </c>
      <c r="BC1043" s="7">
        <v>9199.4681668590056</v>
      </c>
      <c r="BD1043" s="7">
        <v>3243.9602629519068</v>
      </c>
      <c r="BE1043" s="7">
        <v>4642.5104194045998</v>
      </c>
      <c r="BF1043" s="7">
        <v>1.8755155056715012</v>
      </c>
      <c r="BG1043" s="7">
        <v>2060.1813885520678</v>
      </c>
      <c r="BH1043" s="7">
        <v>2487.4921746714972</v>
      </c>
      <c r="BI1043" s="7">
        <v>3427</v>
      </c>
      <c r="BJ1043" s="7">
        <v>3439</v>
      </c>
      <c r="BK1043" s="7">
        <v>3339</v>
      </c>
      <c r="BL1043" s="7">
        <v>3066</v>
      </c>
      <c r="BM1043" s="7">
        <v>3348</v>
      </c>
      <c r="BN1043" s="7">
        <v>2838</v>
      </c>
      <c r="BO1043" s="7">
        <v>634</v>
      </c>
      <c r="BP1043" s="7">
        <v>587</v>
      </c>
      <c r="BQ1043" s="7">
        <v>777</v>
      </c>
      <c r="BR1043" s="7">
        <v>788</v>
      </c>
      <c r="BS1043" s="7">
        <v>504</v>
      </c>
      <c r="BT1043" s="7">
        <v>115</v>
      </c>
      <c r="BU1043" s="10">
        <v>2</v>
      </c>
      <c r="BV1043" s="10">
        <v>0</v>
      </c>
      <c r="BW1043" s="10">
        <v>2</v>
      </c>
      <c r="BX1043" s="10">
        <v>0</v>
      </c>
      <c r="BY1043" s="10">
        <v>0</v>
      </c>
      <c r="BZ1043" s="11">
        <v>4</v>
      </c>
      <c r="CA1043">
        <f>VLOOKUP(A1043,[1]competitor_summary!$B$2:$C$1478,2,FALSE)</f>
        <v>0</v>
      </c>
      <c r="CB1043">
        <f>VLOOKUP(A1043,[1]competitor_summary!$B$2:$D$1478,3,FALSE)</f>
        <v>10</v>
      </c>
      <c r="CC1043">
        <f>VLOOKUP(A1043,[1]competitor_summary!$B$2:$E$1478,4,FALSE)</f>
        <v>0</v>
      </c>
    </row>
    <row r="1044" spans="1:81" x14ac:dyDescent="0.2">
      <c r="A1044" t="s">
        <v>3194</v>
      </c>
      <c r="B1044" s="7" t="s">
        <v>1770</v>
      </c>
      <c r="C1044" s="7" t="s">
        <v>1771</v>
      </c>
      <c r="D1044" s="13">
        <v>44180</v>
      </c>
      <c r="E1044" s="14">
        <v>3</v>
      </c>
      <c r="F1044" s="7">
        <v>29843</v>
      </c>
      <c r="G1044" s="7">
        <v>18222.631836847402</v>
      </c>
      <c r="H1044" s="7">
        <v>16344.410281674936</v>
      </c>
      <c r="I1044" s="7">
        <v>17138.476832601707</v>
      </c>
      <c r="J1044" s="7">
        <v>15140.000780702569</v>
      </c>
      <c r="K1044" s="7">
        <v>16344.410281674936</v>
      </c>
      <c r="L1044" s="7">
        <v>7123.4397968207486</v>
      </c>
      <c r="M1044" s="7">
        <v>2242.2143536321819</v>
      </c>
      <c r="N1044" s="7">
        <v>649.35445323586464</v>
      </c>
      <c r="O1044" s="7">
        <v>6329.4016779861413</v>
      </c>
      <c r="P1044" s="7">
        <v>16344.410281674936</v>
      </c>
      <c r="Q1044" s="7">
        <v>1638.5093704028986</v>
      </c>
      <c r="R1044" s="7">
        <v>1765.0055279056542</v>
      </c>
      <c r="S1044" s="7">
        <v>1320.3561388198286</v>
      </c>
      <c r="T1044" s="7">
        <v>1089.929153340403</v>
      </c>
      <c r="U1044" s="7">
        <v>913.72087591467425</v>
      </c>
      <c r="V1044" s="7">
        <v>853.00180911226198</v>
      </c>
      <c r="W1044" s="7">
        <v>808.87199287535623</v>
      </c>
      <c r="X1044" s="7">
        <v>874.78107411088422</v>
      </c>
      <c r="Y1044" s="7">
        <v>9264.1759424819611</v>
      </c>
      <c r="Z1044" s="8">
        <v>33.845482271369228</v>
      </c>
      <c r="AA1044" s="8">
        <v>36.080493208841666</v>
      </c>
      <c r="AB1044" s="9">
        <v>66874.624769266957</v>
      </c>
      <c r="AC1044" s="9">
        <v>85726.890700587755</v>
      </c>
      <c r="AD1044" s="9">
        <v>76528.621724942524</v>
      </c>
      <c r="AE1044" s="9">
        <v>98264.832808533087</v>
      </c>
      <c r="AF1044" s="10">
        <v>2.4391323616880123</v>
      </c>
      <c r="AG1044" s="10">
        <v>2.4422065637275114</v>
      </c>
      <c r="AH1044" s="7">
        <v>6249.7045531901531</v>
      </c>
      <c r="AI1044" s="7">
        <v>6697.5727032189025</v>
      </c>
      <c r="AJ1044" s="7">
        <v>7014.3098359671421</v>
      </c>
      <c r="AK1044" s="7">
        <v>7454.443797193584</v>
      </c>
      <c r="AL1044" s="9">
        <v>369340.86177058553</v>
      </c>
      <c r="AM1044" s="9">
        <v>391929.8458626733</v>
      </c>
      <c r="AN1044" s="9">
        <v>1257.8842320386755</v>
      </c>
      <c r="AO1044" s="9">
        <v>1603.17575224186</v>
      </c>
      <c r="AP1044" s="7">
        <v>7124.5817088179756</v>
      </c>
      <c r="AQ1044" s="7">
        <v>427.00900559907313</v>
      </c>
      <c r="AR1044" s="7">
        <v>6697.5727032189025</v>
      </c>
      <c r="AS1044" s="7">
        <v>3137.2186390212737</v>
      </c>
      <c r="AT1044" s="7">
        <v>3560.3540641976288</v>
      </c>
      <c r="AU1044" s="10">
        <v>1.8589476445133408</v>
      </c>
      <c r="AV1044" s="10">
        <v>12450</v>
      </c>
      <c r="AW1044" s="7">
        <v>12961.323913395405</v>
      </c>
      <c r="AX1044" s="7">
        <v>8814.790458349511</v>
      </c>
      <c r="AY1044" s="9">
        <v>3.0647508202065028</v>
      </c>
      <c r="AZ1044" s="7">
        <v>3679.8268890714971</v>
      </c>
      <c r="BA1044" s="7">
        <v>308.97264901845483</v>
      </c>
      <c r="BB1044" s="7">
        <v>8595.4982657548971</v>
      </c>
      <c r="BC1044" s="7">
        <v>3572.2128110565245</v>
      </c>
      <c r="BD1044" s="7">
        <v>1363.0047157648951</v>
      </c>
      <c r="BE1044" s="7">
        <v>1871.9642171841115</v>
      </c>
      <c r="BF1044" s="7">
        <v>171.36623448133469</v>
      </c>
      <c r="BG1044" s="7">
        <v>665.13428800180554</v>
      </c>
      <c r="BH1044" s="7">
        <v>951.81599926622584</v>
      </c>
      <c r="BI1044" s="7">
        <v>15713</v>
      </c>
      <c r="BJ1044" s="7">
        <v>15372</v>
      </c>
      <c r="BK1044" s="7">
        <v>16274</v>
      </c>
      <c r="BL1044" s="7">
        <v>16011</v>
      </c>
      <c r="BM1044" s="7">
        <v>15132</v>
      </c>
      <c r="BN1044" s="7">
        <v>15532</v>
      </c>
      <c r="BO1044" s="7">
        <v>5033</v>
      </c>
      <c r="BP1044" s="7">
        <v>3300</v>
      </c>
      <c r="BQ1044" s="7">
        <v>3158</v>
      </c>
      <c r="BR1044" s="7">
        <v>2457</v>
      </c>
      <c r="BS1044" s="7">
        <v>1128</v>
      </c>
      <c r="BT1044" s="7">
        <v>627</v>
      </c>
      <c r="BU1044" s="10">
        <v>0</v>
      </c>
      <c r="BV1044" s="10">
        <v>0</v>
      </c>
      <c r="BW1044" s="10">
        <v>2</v>
      </c>
      <c r="BX1044" s="10">
        <v>1</v>
      </c>
      <c r="BY1044" s="10">
        <v>0</v>
      </c>
      <c r="BZ1044" s="11">
        <v>3</v>
      </c>
      <c r="CA1044">
        <f>VLOOKUP(A1044,[1]competitor_summary!$B$2:$C$1478,2,FALSE)</f>
        <v>0</v>
      </c>
      <c r="CB1044">
        <f>VLOOKUP(A1044,[1]competitor_summary!$B$2:$D$1478,3,FALSE)</f>
        <v>10</v>
      </c>
      <c r="CC1044">
        <f>VLOOKUP(A1044,[1]competitor_summary!$B$2:$E$1478,4,FALSE)</f>
        <v>0</v>
      </c>
    </row>
    <row r="1045" spans="1:81" x14ac:dyDescent="0.2">
      <c r="A1045" t="s">
        <v>3195</v>
      </c>
      <c r="B1045" s="7" t="s">
        <v>3196</v>
      </c>
      <c r="C1045" s="7" t="s">
        <v>3197</v>
      </c>
      <c r="D1045" s="13">
        <v>44018</v>
      </c>
      <c r="E1045" s="14">
        <v>3.4166666666666665</v>
      </c>
      <c r="F1045" s="7">
        <v>40586</v>
      </c>
      <c r="G1045" s="7">
        <v>4756.7130097228219</v>
      </c>
      <c r="H1045" s="7">
        <v>4398.1336159704369</v>
      </c>
      <c r="I1045" s="7">
        <v>4554.1694980359753</v>
      </c>
      <c r="J1045" s="7">
        <v>4044.3449721860816</v>
      </c>
      <c r="K1045" s="7">
        <v>4398.1336159704369</v>
      </c>
      <c r="L1045" s="7">
        <v>38.459287454374135</v>
      </c>
      <c r="M1045" s="7">
        <v>352.9284123366233</v>
      </c>
      <c r="N1045" s="7">
        <v>27.332790945365559</v>
      </c>
      <c r="O1045" s="7">
        <v>3979.413125234074</v>
      </c>
      <c r="P1045" s="7">
        <v>4398.1336159704369</v>
      </c>
      <c r="Q1045" s="7">
        <v>181.91153830551775</v>
      </c>
      <c r="R1045" s="7">
        <v>207.95944374322426</v>
      </c>
      <c r="S1045" s="7">
        <v>248.82174912316259</v>
      </c>
      <c r="T1045" s="7">
        <v>237.2401091727661</v>
      </c>
      <c r="U1045" s="7">
        <v>245.64686855132459</v>
      </c>
      <c r="V1045" s="7">
        <v>285.56713788525667</v>
      </c>
      <c r="W1045" s="7">
        <v>326.23770947265439</v>
      </c>
      <c r="X1045" s="7">
        <v>436.69249895284884</v>
      </c>
      <c r="Y1045" s="7">
        <v>2170.0770552067552</v>
      </c>
      <c r="Z1045" s="8">
        <v>54.807455687936056</v>
      </c>
      <c r="AA1045" s="8">
        <v>49.994120422573943</v>
      </c>
      <c r="AB1045" s="9">
        <v>83766.17084066938</v>
      </c>
      <c r="AC1045" s="9">
        <v>117335.4795651014</v>
      </c>
      <c r="AD1045" s="9">
        <v>94780.219157916959</v>
      </c>
      <c r="AE1045" s="9">
        <v>133932.3944638547</v>
      </c>
      <c r="AF1045" s="10">
        <v>1.9980582930753494</v>
      </c>
      <c r="AG1045" s="10">
        <v>1.9956045091465802</v>
      </c>
      <c r="AH1045" s="7">
        <v>1956.8675619158894</v>
      </c>
      <c r="AI1045" s="7">
        <v>2200.2029403995257</v>
      </c>
      <c r="AJ1045" s="7">
        <v>2281.0980832916684</v>
      </c>
      <c r="AK1045" s="7">
        <v>2384.3061566019896</v>
      </c>
      <c r="AL1045" s="9">
        <v>425194.02572559565</v>
      </c>
      <c r="AM1045" s="9">
        <v>786919.25198692619</v>
      </c>
      <c r="AN1045" s="9">
        <v>1489.7420984740065</v>
      </c>
      <c r="AO1045" s="9">
        <v>1490.099041736624</v>
      </c>
      <c r="AP1045" s="7">
        <v>4431.6132837242913</v>
      </c>
      <c r="AQ1045" s="7">
        <v>2231.4103433247656</v>
      </c>
      <c r="AR1045" s="7">
        <v>2200.2029403995257</v>
      </c>
      <c r="AS1045" s="7">
        <v>578.25037545640953</v>
      </c>
      <c r="AT1045" s="7">
        <v>1621.9525649431162</v>
      </c>
      <c r="AU1045" s="10">
        <v>1.785501342401864</v>
      </c>
      <c r="AV1045" s="10">
        <v>3928</v>
      </c>
      <c r="AW1045" s="7">
        <v>3883.4981506553595</v>
      </c>
      <c r="AX1045" s="7">
        <v>2223.3433101941482</v>
      </c>
      <c r="AY1045" s="9">
        <v>1.5971479220577864</v>
      </c>
      <c r="AZ1045" s="7">
        <v>1152.3435425172211</v>
      </c>
      <c r="BA1045" s="7">
        <v>127.20754128691624</v>
      </c>
      <c r="BB1045" s="7">
        <v>2190.1573829061817</v>
      </c>
      <c r="BC1045" s="7">
        <v>960.5288671318558</v>
      </c>
      <c r="BD1045" s="7">
        <v>331.87210083397804</v>
      </c>
      <c r="BE1045" s="7">
        <v>681.98184759065043</v>
      </c>
      <c r="BF1045" s="7">
        <v>0</v>
      </c>
      <c r="BG1045" s="7">
        <v>145.30072807206307</v>
      </c>
      <c r="BH1045" s="7">
        <v>70.473839277634397</v>
      </c>
      <c r="BI1045" s="7">
        <v>16183</v>
      </c>
      <c r="BJ1045" s="7">
        <v>16450</v>
      </c>
      <c r="BK1045" s="7">
        <v>16285</v>
      </c>
      <c r="BL1045" s="7">
        <v>16494</v>
      </c>
      <c r="BM1045" s="7">
        <v>16337</v>
      </c>
      <c r="BN1045" s="7">
        <v>16206</v>
      </c>
      <c r="BO1045" s="7">
        <v>3979</v>
      </c>
      <c r="BP1045" s="7">
        <v>3474</v>
      </c>
      <c r="BQ1045" s="7">
        <v>3714</v>
      </c>
      <c r="BR1045" s="7">
        <v>2847</v>
      </c>
      <c r="BS1045" s="7">
        <v>1637</v>
      </c>
      <c r="BT1045" s="7">
        <v>523</v>
      </c>
      <c r="BU1045" s="10">
        <v>0</v>
      </c>
      <c r="BV1045" s="10">
        <v>0</v>
      </c>
      <c r="BW1045" s="10">
        <v>2</v>
      </c>
      <c r="BX1045" s="10">
        <v>0</v>
      </c>
      <c r="BY1045" s="10">
        <v>0</v>
      </c>
      <c r="BZ1045" s="11">
        <v>2</v>
      </c>
      <c r="CA1045">
        <f>VLOOKUP(A1045,[1]competitor_summary!$B$2:$C$1478,2,FALSE)</f>
        <v>0</v>
      </c>
      <c r="CB1045">
        <f>VLOOKUP(A1045,[1]competitor_summary!$B$2:$D$1478,3,FALSE)</f>
        <v>10</v>
      </c>
      <c r="CC1045">
        <f>VLOOKUP(A1045,[1]competitor_summary!$B$2:$E$1478,4,FALSE)</f>
        <v>0</v>
      </c>
    </row>
    <row r="1046" spans="1:81" x14ac:dyDescent="0.2">
      <c r="A1046" t="s">
        <v>3198</v>
      </c>
      <c r="B1046" s="7" t="s">
        <v>3199</v>
      </c>
      <c r="C1046" s="7" t="s">
        <v>3200</v>
      </c>
      <c r="D1046" s="13">
        <v>44363</v>
      </c>
      <c r="E1046" s="14">
        <v>2.5</v>
      </c>
      <c r="F1046" s="7">
        <v>37137</v>
      </c>
      <c r="G1046" s="7">
        <v>19624.908134332683</v>
      </c>
      <c r="H1046" s="7">
        <v>19124.117247185262</v>
      </c>
      <c r="I1046" s="7">
        <v>19221.600358253869</v>
      </c>
      <c r="J1046" s="7">
        <v>18101.000825572293</v>
      </c>
      <c r="K1046" s="7">
        <v>19124.117247185262</v>
      </c>
      <c r="L1046" s="7">
        <v>396.46947101072874</v>
      </c>
      <c r="M1046" s="7">
        <v>2360.0459026802564</v>
      </c>
      <c r="N1046" s="7">
        <v>757.5224423489999</v>
      </c>
      <c r="O1046" s="7">
        <v>15610.079431145277</v>
      </c>
      <c r="P1046" s="7">
        <v>19124.117247185262</v>
      </c>
      <c r="Q1046" s="7">
        <v>769.49298464611638</v>
      </c>
      <c r="R1046" s="7">
        <v>754.74639654508792</v>
      </c>
      <c r="S1046" s="7">
        <v>1110.0754210363375</v>
      </c>
      <c r="T1046" s="7">
        <v>1360.9281196517986</v>
      </c>
      <c r="U1046" s="7">
        <v>1240.0344797215657</v>
      </c>
      <c r="V1046" s="7">
        <v>1127.0778927943902</v>
      </c>
      <c r="W1046" s="7">
        <v>1153.2894531809143</v>
      </c>
      <c r="X1046" s="7">
        <v>1407.0350362113095</v>
      </c>
      <c r="Y1046" s="7">
        <v>8922.6797837875201</v>
      </c>
      <c r="Z1046" s="8">
        <v>44.250540134576141</v>
      </c>
      <c r="AA1046" s="8">
        <v>43.31970475368589</v>
      </c>
      <c r="AB1046" s="9">
        <v>112581.93546099748</v>
      </c>
      <c r="AC1046" s="9">
        <v>131372.19035144328</v>
      </c>
      <c r="AD1046" s="9">
        <v>128454.55845437184</v>
      </c>
      <c r="AE1046" s="9">
        <v>149396.62781789954</v>
      </c>
      <c r="AF1046" s="10">
        <v>2.5710821366812282</v>
      </c>
      <c r="AG1046" s="10">
        <v>2.5713573987028115</v>
      </c>
      <c r="AH1046" s="7">
        <v>7013.0113766153809</v>
      </c>
      <c r="AI1046" s="7">
        <v>7379.8835759705398</v>
      </c>
      <c r="AJ1046" s="7">
        <v>7417.1202952587046</v>
      </c>
      <c r="AK1046" s="7">
        <v>7575.2509406917961</v>
      </c>
      <c r="AL1046" s="9">
        <v>554979.80855659524</v>
      </c>
      <c r="AM1046" s="9">
        <v>617413.77137876663</v>
      </c>
      <c r="AN1046" s="9">
        <v>1798.3951256521748</v>
      </c>
      <c r="AO1046" s="9">
        <v>2001.8252003995294</v>
      </c>
      <c r="AP1046" s="7">
        <v>7985.1603964860551</v>
      </c>
      <c r="AQ1046" s="7">
        <v>605.27682051551528</v>
      </c>
      <c r="AR1046" s="7">
        <v>7379.8835759705398</v>
      </c>
      <c r="AS1046" s="7">
        <v>1565.6606489755213</v>
      </c>
      <c r="AT1046" s="7">
        <v>5814.2229269950185</v>
      </c>
      <c r="AU1046" s="10">
        <v>2.0719174499731574</v>
      </c>
      <c r="AV1046" s="10">
        <v>15291</v>
      </c>
      <c r="AW1046" s="7">
        <v>15606.584561595577</v>
      </c>
      <c r="AX1046" s="7">
        <v>9991.255053235509</v>
      </c>
      <c r="AY1046" s="9">
        <v>5.6847987864290266</v>
      </c>
      <c r="AZ1046" s="7">
        <v>17645.991979651604</v>
      </c>
      <c r="BA1046" s="7">
        <v>441.69871809507458</v>
      </c>
      <c r="BB1046" s="7">
        <v>9443.5042707852554</v>
      </c>
      <c r="BC1046" s="7">
        <v>5296.0414557009353</v>
      </c>
      <c r="BD1046" s="7">
        <v>1164.0704640245531</v>
      </c>
      <c r="BE1046" s="7">
        <v>1790.6641377810738</v>
      </c>
      <c r="BF1046" s="7">
        <v>0</v>
      </c>
      <c r="BG1046" s="7">
        <v>719.40450378955575</v>
      </c>
      <c r="BH1046" s="7">
        <v>473.3237094891374</v>
      </c>
      <c r="BI1046" s="7">
        <v>10094</v>
      </c>
      <c r="BJ1046" s="7">
        <v>9840</v>
      </c>
      <c r="BK1046" s="7">
        <v>9890</v>
      </c>
      <c r="BL1046" s="7">
        <v>9538</v>
      </c>
      <c r="BM1046" s="7">
        <v>525</v>
      </c>
      <c r="BN1046" s="7">
        <v>9816</v>
      </c>
      <c r="BO1046" s="7">
        <v>2587</v>
      </c>
      <c r="BP1046" s="7">
        <v>2176</v>
      </c>
      <c r="BQ1046" s="7">
        <v>2400</v>
      </c>
      <c r="BR1046" s="7">
        <v>1793</v>
      </c>
      <c r="BS1046" s="7">
        <v>835</v>
      </c>
      <c r="BT1046" s="7">
        <v>293</v>
      </c>
      <c r="BU1046" s="10">
        <v>0</v>
      </c>
      <c r="BV1046" s="10">
        <v>0</v>
      </c>
      <c r="BW1046" s="10">
        <v>1</v>
      </c>
      <c r="BX1046" s="10">
        <v>0</v>
      </c>
      <c r="BY1046" s="10">
        <v>0</v>
      </c>
      <c r="BZ1046" s="11">
        <v>1</v>
      </c>
      <c r="CA1046">
        <f>VLOOKUP(A1046,[1]competitor_summary!$B$2:$C$1478,2,FALSE)</f>
        <v>0</v>
      </c>
      <c r="CB1046">
        <f>VLOOKUP(A1046,[1]competitor_summary!$B$2:$D$1478,3,FALSE)</f>
        <v>10</v>
      </c>
      <c r="CC1046">
        <f>VLOOKUP(A1046,[1]competitor_summary!$B$2:$E$1478,4,FALSE)</f>
        <v>0</v>
      </c>
    </row>
    <row r="1047" spans="1:81" x14ac:dyDescent="0.2">
      <c r="A1047" t="s">
        <v>3201</v>
      </c>
      <c r="B1047" s="7" t="s">
        <v>3202</v>
      </c>
      <c r="C1047" s="7" t="s">
        <v>3203</v>
      </c>
      <c r="D1047" s="13">
        <v>44515</v>
      </c>
      <c r="E1047" s="14">
        <v>2.0833333333333335</v>
      </c>
      <c r="F1047" s="7">
        <v>51291</v>
      </c>
      <c r="G1047" s="7">
        <v>8591.0073918894632</v>
      </c>
      <c r="H1047" s="7">
        <v>8538.2763803809648</v>
      </c>
      <c r="I1047" s="7">
        <v>8350.7734245243482</v>
      </c>
      <c r="J1047" s="7">
        <v>7947.4817091310979</v>
      </c>
      <c r="K1047" s="7">
        <v>8538.2763803809648</v>
      </c>
      <c r="L1047" s="7">
        <v>1332.7070003304398</v>
      </c>
      <c r="M1047" s="7">
        <v>1187.4906313394895</v>
      </c>
      <c r="N1047" s="7">
        <v>42.073551346547902</v>
      </c>
      <c r="O1047" s="7">
        <v>5976.0051973644877</v>
      </c>
      <c r="P1047" s="7">
        <v>8538.2763803809648</v>
      </c>
      <c r="Q1047" s="7">
        <v>521.88367776165251</v>
      </c>
      <c r="R1047" s="7">
        <v>568.78685914853122</v>
      </c>
      <c r="S1047" s="7">
        <v>597.51742095465306</v>
      </c>
      <c r="T1047" s="7">
        <v>537.44592451420613</v>
      </c>
      <c r="U1047" s="7">
        <v>516.71546051232144</v>
      </c>
      <c r="V1047" s="7">
        <v>461.78000383859035</v>
      </c>
      <c r="W1047" s="7">
        <v>470.85158226103522</v>
      </c>
      <c r="X1047" s="7">
        <v>524.15240723022725</v>
      </c>
      <c r="Y1047" s="7">
        <v>4199.1333362212172</v>
      </c>
      <c r="Z1047" s="8">
        <v>40.007284657617411</v>
      </c>
      <c r="AA1047" s="8">
        <v>41.310121515430559</v>
      </c>
      <c r="AB1047" s="9">
        <v>58855.481560628956</v>
      </c>
      <c r="AC1047" s="9">
        <v>73177.802700413857</v>
      </c>
      <c r="AD1047" s="9">
        <v>80055.434119944344</v>
      </c>
      <c r="AE1047" s="9">
        <v>99356.714519009081</v>
      </c>
      <c r="AF1047" s="10">
        <v>2.5431461980267982</v>
      </c>
      <c r="AG1047" s="10">
        <v>2.5470433732274373</v>
      </c>
      <c r="AH1047" s="7">
        <v>3009.5309113392141</v>
      </c>
      <c r="AI1047" s="7">
        <v>3154.8709716872545</v>
      </c>
      <c r="AJ1047" s="7">
        <v>3078.0810605718289</v>
      </c>
      <c r="AK1047" s="7">
        <v>3175.6497896553483</v>
      </c>
      <c r="AL1047" s="9">
        <v>217685.18235990615</v>
      </c>
      <c r="AM1047" s="9">
        <v>293711.32851685316</v>
      </c>
      <c r="AN1047" s="9">
        <v>889.90932980985872</v>
      </c>
      <c r="AO1047" s="9">
        <v>827.44923036812816</v>
      </c>
      <c r="AP1047" s="7">
        <v>3557.3185878703371</v>
      </c>
      <c r="AQ1047" s="7">
        <v>402.44761618308257</v>
      </c>
      <c r="AR1047" s="7">
        <v>3154.8709716872545</v>
      </c>
      <c r="AS1047" s="7">
        <v>1072.562413761043</v>
      </c>
      <c r="AT1047" s="7">
        <v>2082.3085579262115</v>
      </c>
      <c r="AU1047" s="10">
        <v>1.8037147586479256</v>
      </c>
      <c r="AV1047" s="10">
        <v>5690</v>
      </c>
      <c r="AW1047" s="7">
        <v>6956.2209363824222</v>
      </c>
      <c r="AX1047" s="7">
        <v>3818.1443564241054</v>
      </c>
      <c r="AY1047" s="9">
        <v>7.1362545435889073</v>
      </c>
      <c r="AZ1047" s="7">
        <v>4041.4082700369763</v>
      </c>
      <c r="BA1047" s="7">
        <v>405.89757717520115</v>
      </c>
      <c r="BB1047" s="7">
        <v>3553.4563140934333</v>
      </c>
      <c r="BC1047" s="7">
        <v>899.77546003716998</v>
      </c>
      <c r="BD1047" s="7">
        <v>927.30098403058946</v>
      </c>
      <c r="BE1047" s="7">
        <v>836.41417474322952</v>
      </c>
      <c r="BF1047" s="7">
        <v>27.723544467706233</v>
      </c>
      <c r="BG1047" s="7">
        <v>566.77870207594242</v>
      </c>
      <c r="BH1047" s="7">
        <v>295.46344873879571</v>
      </c>
      <c r="BI1047" s="7">
        <v>11500</v>
      </c>
      <c r="BJ1047" s="7">
        <v>10406</v>
      </c>
      <c r="BK1047" s="7">
        <v>11228</v>
      </c>
      <c r="BL1047" s="7">
        <v>10227</v>
      </c>
      <c r="BM1047" s="7">
        <v>11176</v>
      </c>
      <c r="BN1047" s="7">
        <v>10369</v>
      </c>
      <c r="BO1047" s="7">
        <v>2988</v>
      </c>
      <c r="BP1047" s="7">
        <v>2484</v>
      </c>
      <c r="BQ1047" s="7">
        <v>2864</v>
      </c>
      <c r="BR1047" s="7">
        <v>1878</v>
      </c>
      <c r="BS1047" s="7">
        <v>816</v>
      </c>
      <c r="BT1047" s="7">
        <v>461</v>
      </c>
      <c r="BU1047" s="10">
        <v>1</v>
      </c>
      <c r="BV1047" s="10">
        <v>0</v>
      </c>
      <c r="BW1047" s="10">
        <v>1</v>
      </c>
      <c r="BX1047" s="10">
        <v>1</v>
      </c>
      <c r="BY1047" s="10">
        <v>0</v>
      </c>
      <c r="BZ1047" s="11">
        <v>3</v>
      </c>
      <c r="CA1047">
        <f>VLOOKUP(A1047,[1]competitor_summary!$B$2:$C$1478,2,FALSE)</f>
        <v>2</v>
      </c>
      <c r="CB1047">
        <f>VLOOKUP(A1047,[1]competitor_summary!$B$2:$D$1478,3,FALSE)</f>
        <v>0.20393311778248899</v>
      </c>
      <c r="CC1047">
        <f>VLOOKUP(A1047,[1]competitor_summary!$B$2:$E$1478,4,FALSE)</f>
        <v>3.2</v>
      </c>
    </row>
    <row r="1048" spans="1:81" x14ac:dyDescent="0.2">
      <c r="A1048" t="s">
        <v>3204</v>
      </c>
      <c r="B1048" s="7" t="s">
        <v>3205</v>
      </c>
      <c r="C1048" s="7" t="s">
        <v>3206</v>
      </c>
      <c r="D1048" s="13">
        <v>44522</v>
      </c>
      <c r="E1048" s="14">
        <v>2.0833333333333335</v>
      </c>
      <c r="F1048" s="7">
        <v>36570</v>
      </c>
      <c r="G1048" s="7">
        <v>28341.083645338018</v>
      </c>
      <c r="H1048" s="7">
        <v>27935.109806446184</v>
      </c>
      <c r="I1048" s="7">
        <v>27929.085177422327</v>
      </c>
      <c r="J1048" s="7">
        <v>26045.000966112188</v>
      </c>
      <c r="K1048" s="7">
        <v>27935.109806446184</v>
      </c>
      <c r="L1048" s="7">
        <v>1241.6613642302109</v>
      </c>
      <c r="M1048" s="7">
        <v>3079.4557583142305</v>
      </c>
      <c r="N1048" s="7">
        <v>936.31498554442078</v>
      </c>
      <c r="O1048" s="7">
        <v>22677.677698357322</v>
      </c>
      <c r="P1048" s="7">
        <v>27935.109806446184</v>
      </c>
      <c r="Q1048" s="7">
        <v>1377.3096261915052</v>
      </c>
      <c r="R1048" s="7">
        <v>1437.1049986886792</v>
      </c>
      <c r="S1048" s="7">
        <v>1736.5131801556563</v>
      </c>
      <c r="T1048" s="7">
        <v>1883.180828742974</v>
      </c>
      <c r="U1048" s="7">
        <v>1782.9605657373322</v>
      </c>
      <c r="V1048" s="7">
        <v>1645.5326410377165</v>
      </c>
      <c r="W1048" s="7">
        <v>1691.3936304675299</v>
      </c>
      <c r="X1048" s="7">
        <v>2027.2505023884005</v>
      </c>
      <c r="Y1048" s="7">
        <v>13581.245973409794</v>
      </c>
      <c r="Z1048" s="8">
        <v>42.823636619814216</v>
      </c>
      <c r="AA1048" s="8">
        <v>42.426144996103318</v>
      </c>
      <c r="AB1048" s="9">
        <v>105926.6831478884</v>
      </c>
      <c r="AC1048" s="9">
        <v>126421.78994902964</v>
      </c>
      <c r="AD1048" s="9">
        <v>118995.90146179596</v>
      </c>
      <c r="AE1048" s="9">
        <v>142745.23860847141</v>
      </c>
      <c r="AF1048" s="10">
        <v>2.5258330423281463</v>
      </c>
      <c r="AG1048" s="10">
        <v>2.5265504573725281</v>
      </c>
      <c r="AH1048" s="7">
        <v>10304.823792315437</v>
      </c>
      <c r="AI1048" s="7">
        <v>11019.384296280448</v>
      </c>
      <c r="AJ1048" s="7">
        <v>11014.128720276756</v>
      </c>
      <c r="AK1048" s="7">
        <v>11175.557290977216</v>
      </c>
      <c r="AL1048" s="9">
        <v>510649.22736529371</v>
      </c>
      <c r="AM1048" s="9">
        <v>628467.65568879654</v>
      </c>
      <c r="AN1048" s="9">
        <v>1598.1671691681115</v>
      </c>
      <c r="AO1048" s="9">
        <v>1775.4717366952241</v>
      </c>
      <c r="AP1048" s="7">
        <v>11892.368315206666</v>
      </c>
      <c r="AQ1048" s="7">
        <v>872.98401892621769</v>
      </c>
      <c r="AR1048" s="7">
        <v>11019.384296280448</v>
      </c>
      <c r="AS1048" s="7">
        <v>3153.2981336180237</v>
      </c>
      <c r="AT1048" s="7">
        <v>7866.0861626624246</v>
      </c>
      <c r="AU1048" s="10">
        <v>2.0232898488922926</v>
      </c>
      <c r="AV1048" s="10">
        <v>22295</v>
      </c>
      <c r="AW1048" s="7">
        <v>22811.334551055334</v>
      </c>
      <c r="AX1048" s="7">
        <v>14444.319324927928</v>
      </c>
      <c r="AY1048" s="9">
        <v>2.3298927834520975</v>
      </c>
      <c r="AZ1048" s="7">
        <v>8169.2178459675633</v>
      </c>
      <c r="BA1048" s="7">
        <v>736.63032399571966</v>
      </c>
      <c r="BB1048" s="7">
        <v>14118.158305616584</v>
      </c>
      <c r="BC1048" s="7">
        <v>7106.6379982723738</v>
      </c>
      <c r="BD1048" s="7">
        <v>2162.3130408262368</v>
      </c>
      <c r="BE1048" s="7">
        <v>3070.8765791658661</v>
      </c>
      <c r="BF1048" s="7">
        <v>0</v>
      </c>
      <c r="BG1048" s="7">
        <v>971.00114108464913</v>
      </c>
      <c r="BH1048" s="7">
        <v>807.32954626745777</v>
      </c>
      <c r="BI1048" s="7">
        <v>294</v>
      </c>
      <c r="BJ1048" s="7">
        <v>12974</v>
      </c>
      <c r="BK1048" s="7">
        <v>372</v>
      </c>
      <c r="BL1048" s="7">
        <v>14138</v>
      </c>
      <c r="BM1048" s="7">
        <v>564</v>
      </c>
      <c r="BN1048" s="7">
        <v>12333</v>
      </c>
      <c r="BO1048" s="7">
        <v>79</v>
      </c>
      <c r="BP1048" s="7">
        <v>62</v>
      </c>
      <c r="BQ1048" s="7">
        <v>82</v>
      </c>
      <c r="BR1048" s="7">
        <v>48</v>
      </c>
      <c r="BS1048" s="7">
        <v>5</v>
      </c>
      <c r="BT1048" s="7">
        <v>0</v>
      </c>
      <c r="BU1048" s="10">
        <v>0</v>
      </c>
      <c r="BV1048" s="10">
        <v>0</v>
      </c>
      <c r="BW1048" s="10">
        <v>2</v>
      </c>
      <c r="BX1048" s="10">
        <v>1</v>
      </c>
      <c r="BY1048" s="10">
        <v>0</v>
      </c>
      <c r="BZ1048" s="11">
        <v>3</v>
      </c>
      <c r="CA1048">
        <f>VLOOKUP(A1048,[1]competitor_summary!$B$2:$C$1478,2,FALSE)</f>
        <v>0</v>
      </c>
      <c r="CB1048">
        <f>VLOOKUP(A1048,[1]competitor_summary!$B$2:$D$1478,3,FALSE)</f>
        <v>10</v>
      </c>
      <c r="CC1048">
        <f>VLOOKUP(A1048,[1]competitor_summary!$B$2:$E$1478,4,FALSE)</f>
        <v>0</v>
      </c>
    </row>
    <row r="1049" spans="1:81" x14ac:dyDescent="0.2">
      <c r="A1049" t="s">
        <v>3207</v>
      </c>
      <c r="B1049" s="7" t="s">
        <v>3208</v>
      </c>
      <c r="C1049" s="7" t="s">
        <v>3209</v>
      </c>
      <c r="D1049" s="13">
        <v>42626</v>
      </c>
      <c r="E1049" s="14">
        <v>7.25</v>
      </c>
      <c r="F1049" s="7">
        <v>13302</v>
      </c>
      <c r="G1049" s="7">
        <v>24778.696125131915</v>
      </c>
      <c r="H1049" s="7">
        <v>20148.477607581473</v>
      </c>
      <c r="I1049" s="7">
        <v>22157.844877631578</v>
      </c>
      <c r="J1049" s="7">
        <v>19098.000862121815</v>
      </c>
      <c r="K1049" s="7">
        <v>20148.477607581473</v>
      </c>
      <c r="L1049" s="7">
        <v>708.25324950594222</v>
      </c>
      <c r="M1049" s="7">
        <v>1987.8213852393674</v>
      </c>
      <c r="N1049" s="7">
        <v>316.56334297312424</v>
      </c>
      <c r="O1049" s="7">
        <v>17135.83962986304</v>
      </c>
      <c r="P1049" s="7">
        <v>20148.477607581473</v>
      </c>
      <c r="Q1049" s="7">
        <v>1298.7642740692827</v>
      </c>
      <c r="R1049" s="7">
        <v>1369.9428451518179</v>
      </c>
      <c r="S1049" s="7">
        <v>1435.814767913078</v>
      </c>
      <c r="T1049" s="7">
        <v>1360.4319392521866</v>
      </c>
      <c r="U1049" s="7">
        <v>1263.8797659624834</v>
      </c>
      <c r="V1049" s="7">
        <v>1211.9016764448024</v>
      </c>
      <c r="W1049" s="7">
        <v>1084.0734231987735</v>
      </c>
      <c r="X1049" s="7">
        <v>1146.6482066971366</v>
      </c>
      <c r="Y1049" s="7">
        <v>10171.456898689561</v>
      </c>
      <c r="Z1049" s="8">
        <v>36.361251791290165</v>
      </c>
      <c r="AA1049" s="8">
        <v>37.711621462087692</v>
      </c>
      <c r="AB1049" s="9">
        <v>64785.142117338459</v>
      </c>
      <c r="AC1049" s="9">
        <v>81854.303240593639</v>
      </c>
      <c r="AD1049" s="9">
        <v>71638.45155528812</v>
      </c>
      <c r="AE1049" s="9">
        <v>90201.899272861861</v>
      </c>
      <c r="AF1049" s="10">
        <v>2.5402425483683668</v>
      </c>
      <c r="AG1049" s="10">
        <v>2.5389679485620764</v>
      </c>
      <c r="AH1049" s="7">
        <v>7452.2376999985427</v>
      </c>
      <c r="AI1049" s="7">
        <v>7863.2230765831191</v>
      </c>
      <c r="AJ1049" s="7">
        <v>8657.5960752642131</v>
      </c>
      <c r="AK1049" s="7">
        <v>9694.0882918371935</v>
      </c>
      <c r="AL1049" s="9">
        <v>224240.35002313636</v>
      </c>
      <c r="AM1049" s="9">
        <v>242955.36463570941</v>
      </c>
      <c r="AN1049" s="9">
        <v>1272.3476012352864</v>
      </c>
      <c r="AO1049" s="9">
        <v>1286.3630190023639</v>
      </c>
      <c r="AP1049" s="7">
        <v>8470.8256651280099</v>
      </c>
      <c r="AQ1049" s="7">
        <v>607.60258854489075</v>
      </c>
      <c r="AR1049" s="7">
        <v>7863.2230765831191</v>
      </c>
      <c r="AS1049" s="7">
        <v>2989.8734430454206</v>
      </c>
      <c r="AT1049" s="7">
        <v>4873.3496335376985</v>
      </c>
      <c r="AU1049" s="10">
        <v>1.8722592205748525</v>
      </c>
      <c r="AV1049" s="10">
        <v>14722</v>
      </c>
      <c r="AW1049" s="7">
        <v>15749.26429494156</v>
      </c>
      <c r="AX1049" s="7">
        <v>9990.5921241887263</v>
      </c>
      <c r="AY1049" s="9">
        <v>2.1608558494934522</v>
      </c>
      <c r="AZ1049" s="7">
        <v>6858.8282560846419</v>
      </c>
      <c r="BA1049" s="7">
        <v>674.88662480335915</v>
      </c>
      <c r="BB1049" s="7">
        <v>9793.8118658214808</v>
      </c>
      <c r="BC1049" s="7">
        <v>3850.3210353431059</v>
      </c>
      <c r="BD1049" s="7">
        <v>1401.9206646753591</v>
      </c>
      <c r="BE1049" s="7">
        <v>2189.9374516385724</v>
      </c>
      <c r="BF1049" s="7">
        <v>0</v>
      </c>
      <c r="BG1049" s="7">
        <v>1161.8847256847657</v>
      </c>
      <c r="BH1049" s="7">
        <v>1189.7479884796776</v>
      </c>
      <c r="BI1049" s="7">
        <v>17290</v>
      </c>
      <c r="BJ1049" s="7">
        <v>17472</v>
      </c>
      <c r="BK1049" s="7">
        <v>17501</v>
      </c>
      <c r="BL1049" s="7">
        <v>192</v>
      </c>
      <c r="BM1049" s="7">
        <v>17694</v>
      </c>
      <c r="BN1049" s="7">
        <v>17304</v>
      </c>
      <c r="BO1049" s="7">
        <v>4031</v>
      </c>
      <c r="BP1049" s="7">
        <v>3732</v>
      </c>
      <c r="BQ1049" s="7">
        <v>3820</v>
      </c>
      <c r="BR1049" s="7">
        <v>3630</v>
      </c>
      <c r="BS1049" s="7">
        <v>1733</v>
      </c>
      <c r="BT1049" s="7">
        <v>322</v>
      </c>
      <c r="BU1049" s="10">
        <v>1</v>
      </c>
      <c r="BV1049" s="10">
        <v>0</v>
      </c>
      <c r="BW1049" s="10">
        <v>2</v>
      </c>
      <c r="BX1049" s="10">
        <v>2</v>
      </c>
      <c r="BY1049" s="10">
        <v>0</v>
      </c>
      <c r="BZ1049" s="11">
        <v>5</v>
      </c>
      <c r="CA1049">
        <f>VLOOKUP(A1049,[1]competitor_summary!$B$2:$C$1478,2,FALSE)</f>
        <v>1</v>
      </c>
      <c r="CB1049">
        <f>VLOOKUP(A1049,[1]competitor_summary!$B$2:$D$1478,3,FALSE)</f>
        <v>0.84445164360349101</v>
      </c>
      <c r="CC1049">
        <f>VLOOKUP(A1049,[1]competitor_summary!$B$2:$E$1478,4,FALSE)</f>
        <v>4.3</v>
      </c>
    </row>
    <row r="1050" spans="1:81" x14ac:dyDescent="0.2">
      <c r="A1050" t="s">
        <v>3210</v>
      </c>
      <c r="B1050" s="7" t="s">
        <v>3211</v>
      </c>
      <c r="C1050" s="7" t="s">
        <v>3212</v>
      </c>
      <c r="D1050" s="13">
        <v>44106</v>
      </c>
      <c r="E1050" s="14">
        <v>3.1666666666666665</v>
      </c>
      <c r="F1050" s="7">
        <v>64111</v>
      </c>
      <c r="G1050" s="7">
        <v>14583.386027342582</v>
      </c>
      <c r="H1050" s="7">
        <v>13791.221032685891</v>
      </c>
      <c r="I1050" s="7">
        <v>14239.777785493294</v>
      </c>
      <c r="J1050" s="7">
        <v>13048.00079444726</v>
      </c>
      <c r="K1050" s="7">
        <v>13791.221032685891</v>
      </c>
      <c r="L1050" s="7">
        <v>245.92730844166363</v>
      </c>
      <c r="M1050" s="7">
        <v>983.38450030598324</v>
      </c>
      <c r="N1050" s="7">
        <v>103.71973851532675</v>
      </c>
      <c r="O1050" s="7">
        <v>12458.189485422918</v>
      </c>
      <c r="P1050" s="7">
        <v>13791.221032685891</v>
      </c>
      <c r="Q1050" s="7">
        <v>840.33476491691545</v>
      </c>
      <c r="R1050" s="7">
        <v>836.64712395187235</v>
      </c>
      <c r="S1050" s="7">
        <v>882.54164921387564</v>
      </c>
      <c r="T1050" s="7">
        <v>838.75111602153629</v>
      </c>
      <c r="U1050" s="7">
        <v>784.7273674562457</v>
      </c>
      <c r="V1050" s="7">
        <v>785.91358180902898</v>
      </c>
      <c r="W1050" s="7">
        <v>810.76838911318919</v>
      </c>
      <c r="X1050" s="7">
        <v>926.01195018575527</v>
      </c>
      <c r="Y1050" s="7">
        <v>6705.6959426684189</v>
      </c>
      <c r="Z1050" s="8">
        <v>39.021266918844866</v>
      </c>
      <c r="AA1050" s="8">
        <v>40.080794734141335</v>
      </c>
      <c r="AB1050" s="9">
        <v>70322.071039465751</v>
      </c>
      <c r="AC1050" s="9">
        <v>84039.807488823339</v>
      </c>
      <c r="AD1050" s="9">
        <v>80187.194122549481</v>
      </c>
      <c r="AE1050" s="9">
        <v>95557.217356362205</v>
      </c>
      <c r="AF1050" s="10">
        <v>2.4971618086899423</v>
      </c>
      <c r="AG1050" s="10">
        <v>2.4981723889397434</v>
      </c>
      <c r="AH1050" s="7">
        <v>5163.7222179243108</v>
      </c>
      <c r="AI1050" s="7">
        <v>5476.3697116051335</v>
      </c>
      <c r="AJ1050" s="7">
        <v>5653.1234773533652</v>
      </c>
      <c r="AK1050" s="7">
        <v>5790.1044493047521</v>
      </c>
      <c r="AL1050" s="9">
        <v>257316.79368661909</v>
      </c>
      <c r="AM1050" s="9">
        <v>293378.34925660718</v>
      </c>
      <c r="AN1050" s="9">
        <v>899.58562934094823</v>
      </c>
      <c r="AO1050" s="9">
        <v>904.09724196650859</v>
      </c>
      <c r="AP1050" s="7">
        <v>5917.3202716553351</v>
      </c>
      <c r="AQ1050" s="7">
        <v>440.9505600502016</v>
      </c>
      <c r="AR1050" s="7">
        <v>5476.3697116051335</v>
      </c>
      <c r="AS1050" s="7">
        <v>1534.287841450423</v>
      </c>
      <c r="AT1050" s="7">
        <v>3942.0818701547105</v>
      </c>
      <c r="AU1050" s="10">
        <v>2.005224706263923</v>
      </c>
      <c r="AV1050" s="10">
        <v>10981</v>
      </c>
      <c r="AW1050" s="7">
        <v>10991.955172271177</v>
      </c>
      <c r="AX1050" s="7">
        <v>6819.7387837801944</v>
      </c>
      <c r="AY1050" s="9">
        <v>4.6032712554278374</v>
      </c>
      <c r="AZ1050" s="7">
        <v>6117.5716492475185</v>
      </c>
      <c r="BA1050" s="7">
        <v>495.10230535792653</v>
      </c>
      <c r="BB1050" s="7">
        <v>6530.1070252709906</v>
      </c>
      <c r="BC1050" s="7">
        <v>1847.3062231272925</v>
      </c>
      <c r="BD1050" s="7">
        <v>1378.6593304325943</v>
      </c>
      <c r="BE1050" s="7">
        <v>1248.2902443915373</v>
      </c>
      <c r="BF1050" s="7">
        <v>17.581229542382061</v>
      </c>
      <c r="BG1050" s="7">
        <v>573.95092129631666</v>
      </c>
      <c r="BH1050" s="7">
        <v>1464.3190764808678</v>
      </c>
      <c r="BI1050" s="7">
        <v>2070</v>
      </c>
      <c r="BJ1050" s="7">
        <v>5138</v>
      </c>
      <c r="BK1050" s="7">
        <v>1054</v>
      </c>
      <c r="BL1050" s="7">
        <v>6492</v>
      </c>
      <c r="BM1050" s="7">
        <v>4042</v>
      </c>
      <c r="BN1050" s="7">
        <v>8721</v>
      </c>
      <c r="BO1050" s="7">
        <v>561</v>
      </c>
      <c r="BP1050" s="7">
        <v>422</v>
      </c>
      <c r="BQ1050" s="7">
        <v>437</v>
      </c>
      <c r="BR1050" s="7">
        <v>425</v>
      </c>
      <c r="BS1050" s="7">
        <v>175</v>
      </c>
      <c r="BT1050" s="7">
        <v>26</v>
      </c>
      <c r="BU1050" s="10">
        <v>0</v>
      </c>
      <c r="BV1050" s="10">
        <v>0</v>
      </c>
      <c r="BW1050" s="10">
        <v>1</v>
      </c>
      <c r="BX1050" s="10">
        <v>1</v>
      </c>
      <c r="BY1050" s="10">
        <v>0</v>
      </c>
      <c r="BZ1050" s="11">
        <v>2</v>
      </c>
      <c r="CA1050">
        <f>VLOOKUP(A1050,[1]competitor_summary!$B$2:$C$1478,2,FALSE)</f>
        <v>0</v>
      </c>
      <c r="CB1050">
        <f>VLOOKUP(A1050,[1]competitor_summary!$B$2:$D$1478,3,FALSE)</f>
        <v>10</v>
      </c>
      <c r="CC1050">
        <f>VLOOKUP(A1050,[1]competitor_summary!$B$2:$E$1478,4,FALSE)</f>
        <v>0</v>
      </c>
    </row>
    <row r="1051" spans="1:81" x14ac:dyDescent="0.2">
      <c r="A1051" t="s">
        <v>3213</v>
      </c>
      <c r="B1051" s="7" t="s">
        <v>3214</v>
      </c>
      <c r="C1051" s="7" t="s">
        <v>3215</v>
      </c>
      <c r="D1051" s="13">
        <v>44271</v>
      </c>
      <c r="E1051" s="14">
        <v>2.75</v>
      </c>
      <c r="F1051" s="7">
        <v>21263</v>
      </c>
      <c r="G1051" s="7">
        <v>43221.201553517254</v>
      </c>
      <c r="H1051" s="7">
        <v>35511.70581399207</v>
      </c>
      <c r="I1051" s="7">
        <v>38601.413810553146</v>
      </c>
      <c r="J1051" s="7">
        <v>32362.99942678283</v>
      </c>
      <c r="K1051" s="7">
        <v>35511.70581399207</v>
      </c>
      <c r="L1051" s="7">
        <v>7021.6291469698772</v>
      </c>
      <c r="M1051" s="7">
        <v>6136.4509127094643</v>
      </c>
      <c r="N1051" s="7">
        <v>1330.0180805162527</v>
      </c>
      <c r="O1051" s="7">
        <v>21023.607673796476</v>
      </c>
      <c r="P1051" s="7">
        <v>35511.70581399207</v>
      </c>
      <c r="Q1051" s="7">
        <v>2190.3767855861224</v>
      </c>
      <c r="R1051" s="7">
        <v>2232.2210244591115</v>
      </c>
      <c r="S1051" s="7">
        <v>2272.1980205472792</v>
      </c>
      <c r="T1051" s="7">
        <v>2342.7741397913778</v>
      </c>
      <c r="U1051" s="7">
        <v>2126.5393462262582</v>
      </c>
      <c r="V1051" s="7">
        <v>2047.904813782312</v>
      </c>
      <c r="W1051" s="7">
        <v>2163.3944588146405</v>
      </c>
      <c r="X1051" s="7">
        <v>2228.2412626788719</v>
      </c>
      <c r="Y1051" s="7">
        <v>17603.649851885973</v>
      </c>
      <c r="Z1051" s="8">
        <v>39.244421806902473</v>
      </c>
      <c r="AA1051" s="8">
        <v>40.110539849260121</v>
      </c>
      <c r="AB1051" s="9">
        <v>97900.398070061565</v>
      </c>
      <c r="AC1051" s="9">
        <v>120934.93409913844</v>
      </c>
      <c r="AD1051" s="9">
        <v>106434.77743663269</v>
      </c>
      <c r="AE1051" s="9">
        <v>130015.87379102851</v>
      </c>
      <c r="AF1051" s="10">
        <v>2.7888333514097052</v>
      </c>
      <c r="AG1051" s="10">
        <v>2.7891141148497893</v>
      </c>
      <c r="AH1051" s="7">
        <v>11449.303252648097</v>
      </c>
      <c r="AI1051" s="7">
        <v>12654.836686279858</v>
      </c>
      <c r="AJ1051" s="7">
        <v>13761.377412719419</v>
      </c>
      <c r="AK1051" s="7">
        <v>15415.289782146923</v>
      </c>
      <c r="AL1051" s="9">
        <v>395304.40905331372</v>
      </c>
      <c r="AM1051" s="9">
        <v>425808.04802591243</v>
      </c>
      <c r="AN1051" s="9">
        <v>1768.8291458604124</v>
      </c>
      <c r="AO1051" s="9">
        <v>1789.255670949374</v>
      </c>
      <c r="AP1051" s="7">
        <v>13107.613865878899</v>
      </c>
      <c r="AQ1051" s="7">
        <v>452.77717959904112</v>
      </c>
      <c r="AR1051" s="7">
        <v>12654.836686279858</v>
      </c>
      <c r="AS1051" s="7">
        <v>3553.7665866133757</v>
      </c>
      <c r="AT1051" s="7">
        <v>9101.0700996664818</v>
      </c>
      <c r="AU1051" s="10">
        <v>2.1546632279021245</v>
      </c>
      <c r="AV1051" s="10">
        <v>27267</v>
      </c>
      <c r="AW1051" s="7">
        <v>28500.310890765744</v>
      </c>
      <c r="AX1051" s="7">
        <v>19311.912595203496</v>
      </c>
      <c r="AY1051" s="9">
        <v>3.3665688146871675</v>
      </c>
      <c r="AZ1051" s="7">
        <v>10163.279556303954</v>
      </c>
      <c r="BA1051" s="7">
        <v>1058.8589224533644</v>
      </c>
      <c r="BB1051" s="7">
        <v>18784.098943915102</v>
      </c>
      <c r="BC1051" s="7">
        <v>7821.6953037978383</v>
      </c>
      <c r="BD1051" s="7">
        <v>3207.2403106249403</v>
      </c>
      <c r="BE1051" s="7">
        <v>3958.366420715116</v>
      </c>
      <c r="BF1051" s="7">
        <v>15.999999817460775</v>
      </c>
      <c r="BG1051" s="7">
        <v>1643.7469916129485</v>
      </c>
      <c r="BH1051" s="7">
        <v>2137.0499173467979</v>
      </c>
      <c r="BI1051" s="7">
        <v>528</v>
      </c>
      <c r="BJ1051" s="7">
        <v>149</v>
      </c>
      <c r="BK1051" s="7">
        <v>477</v>
      </c>
      <c r="BL1051" s="7">
        <v>26980</v>
      </c>
      <c r="BM1051" s="7">
        <v>23984</v>
      </c>
      <c r="BN1051" s="7">
        <v>26770</v>
      </c>
      <c r="BO1051" s="7">
        <v>98</v>
      </c>
      <c r="BP1051" s="7">
        <v>125</v>
      </c>
      <c r="BQ1051" s="7">
        <v>128</v>
      </c>
      <c r="BR1051" s="7">
        <v>117</v>
      </c>
      <c r="BS1051" s="7">
        <v>41</v>
      </c>
      <c r="BT1051" s="7">
        <v>1</v>
      </c>
      <c r="BU1051" s="10">
        <v>2</v>
      </c>
      <c r="BV1051" s="10">
        <v>2</v>
      </c>
      <c r="BW1051" s="10">
        <v>3</v>
      </c>
      <c r="BX1051" s="10">
        <v>2</v>
      </c>
      <c r="BY1051" s="10">
        <v>1</v>
      </c>
      <c r="BZ1051" s="11">
        <v>10</v>
      </c>
      <c r="CA1051">
        <f>VLOOKUP(A1051,[1]competitor_summary!$B$2:$C$1478,2,FALSE)</f>
        <v>1</v>
      </c>
      <c r="CB1051">
        <f>VLOOKUP(A1051,[1]competitor_summary!$B$2:$D$1478,3,FALSE)</f>
        <v>0.36491571978278298</v>
      </c>
      <c r="CC1051">
        <f>VLOOKUP(A1051,[1]competitor_summary!$B$2:$E$1478,4,FALSE)</f>
        <v>4.0999999999999996</v>
      </c>
    </row>
    <row r="1052" spans="1:81" x14ac:dyDescent="0.2">
      <c r="A1052" t="s">
        <v>3216</v>
      </c>
      <c r="B1052" s="7" t="s">
        <v>3217</v>
      </c>
      <c r="C1052" s="7" t="s">
        <v>3218</v>
      </c>
      <c r="D1052" s="13">
        <v>42640</v>
      </c>
      <c r="E1052" s="14">
        <v>7.25</v>
      </c>
      <c r="F1052" s="7">
        <v>40940</v>
      </c>
      <c r="G1052" s="7">
        <v>45330.32194192498</v>
      </c>
      <c r="H1052" s="7">
        <v>43089.468140230863</v>
      </c>
      <c r="I1052" s="7">
        <v>44462.012871015118</v>
      </c>
      <c r="J1052" s="7">
        <v>41075.000717517338</v>
      </c>
      <c r="K1052" s="7">
        <v>43089.468140230863</v>
      </c>
      <c r="L1052" s="7">
        <v>1739.3035665740026</v>
      </c>
      <c r="M1052" s="7">
        <v>12820.106119074509</v>
      </c>
      <c r="N1052" s="7">
        <v>1564.1104491872247</v>
      </c>
      <c r="O1052" s="7">
        <v>26965.948005395127</v>
      </c>
      <c r="P1052" s="7">
        <v>43089.468140230863</v>
      </c>
      <c r="Q1052" s="7">
        <v>2690.9691511589335</v>
      </c>
      <c r="R1052" s="7">
        <v>2805.3703998515848</v>
      </c>
      <c r="S1052" s="7">
        <v>2849.0474599436857</v>
      </c>
      <c r="T1052" s="7">
        <v>2663.2782067661174</v>
      </c>
      <c r="U1052" s="7">
        <v>2519.7316073240945</v>
      </c>
      <c r="V1052" s="7">
        <v>2729.7508284952492</v>
      </c>
      <c r="W1052" s="7">
        <v>3018.041536827106</v>
      </c>
      <c r="X1052" s="7">
        <v>3079.1574364372063</v>
      </c>
      <c r="Y1052" s="7">
        <v>22355.346626803977</v>
      </c>
      <c r="Z1052" s="8">
        <v>42.135300571507258</v>
      </c>
      <c r="AA1052" s="8">
        <v>42.22649181585296</v>
      </c>
      <c r="AB1052" s="9">
        <v>92875.990941258176</v>
      </c>
      <c r="AC1052" s="9">
        <v>117633.12025566417</v>
      </c>
      <c r="AD1052" s="9">
        <v>108153.70136289186</v>
      </c>
      <c r="AE1052" s="9">
        <v>135188.38736079336</v>
      </c>
      <c r="AF1052" s="10">
        <v>2.5953353974186206</v>
      </c>
      <c r="AG1052" s="10">
        <v>2.5824149075571547</v>
      </c>
      <c r="AH1052" s="7">
        <v>15560.085933248745</v>
      </c>
      <c r="AI1052" s="7">
        <v>16416.803175729467</v>
      </c>
      <c r="AJ1052" s="7">
        <v>17030.658622005722</v>
      </c>
      <c r="AK1052" s="7">
        <v>17426.167991957162</v>
      </c>
      <c r="AL1052" s="9">
        <v>566605.76227621478</v>
      </c>
      <c r="AM1052" s="9">
        <v>582619.69646568107</v>
      </c>
      <c r="AN1052" s="9">
        <v>1551.2845357936114</v>
      </c>
      <c r="AO1052" s="9">
        <v>1662.5216819334819</v>
      </c>
      <c r="AP1052" s="7">
        <v>17128.902688866365</v>
      </c>
      <c r="AQ1052" s="7">
        <v>712.09951313689817</v>
      </c>
      <c r="AR1052" s="7">
        <v>16416.803175729467</v>
      </c>
      <c r="AS1052" s="7">
        <v>5676.6065881268587</v>
      </c>
      <c r="AT1052" s="7">
        <v>10740.196587602608</v>
      </c>
      <c r="AU1052" s="10">
        <v>1.8370436088724833</v>
      </c>
      <c r="AV1052" s="10">
        <v>30158</v>
      </c>
      <c r="AW1052" s="7">
        <v>35742.382605209481</v>
      </c>
      <c r="AX1052" s="7">
        <v>24909.741870928672</v>
      </c>
      <c r="AY1052" s="9">
        <v>4.4010149238719469</v>
      </c>
      <c r="AZ1052" s="7">
        <v>18155.65682539533</v>
      </c>
      <c r="BA1052" s="7">
        <v>1522.9837188319943</v>
      </c>
      <c r="BB1052" s="7">
        <v>23855.398233666667</v>
      </c>
      <c r="BC1052" s="7">
        <v>8763.228364933515</v>
      </c>
      <c r="BD1052" s="7">
        <v>4891.6971198049141</v>
      </c>
      <c r="BE1052" s="7">
        <v>5020.9715179108316</v>
      </c>
      <c r="BF1052" s="7">
        <v>15.470276984153315</v>
      </c>
      <c r="BG1052" s="7">
        <v>1828.8872766537825</v>
      </c>
      <c r="BH1052" s="7">
        <v>3335.1436773794703</v>
      </c>
      <c r="BI1052" s="7">
        <v>17435</v>
      </c>
      <c r="BJ1052" s="7">
        <v>17304</v>
      </c>
      <c r="BK1052" s="7">
        <v>17651</v>
      </c>
      <c r="BL1052" s="7">
        <v>18047</v>
      </c>
      <c r="BM1052" s="7">
        <v>4650</v>
      </c>
      <c r="BN1052" s="7">
        <v>16859</v>
      </c>
      <c r="BO1052" s="7">
        <v>2962</v>
      </c>
      <c r="BP1052" s="7">
        <v>3986</v>
      </c>
      <c r="BQ1052" s="7">
        <v>4385</v>
      </c>
      <c r="BR1052" s="7">
        <v>4048</v>
      </c>
      <c r="BS1052" s="7">
        <v>1748</v>
      </c>
      <c r="BT1052" s="7">
        <v>281</v>
      </c>
      <c r="BU1052" s="10">
        <v>3</v>
      </c>
      <c r="BV1052" s="10">
        <v>2</v>
      </c>
      <c r="BW1052" s="10">
        <v>1</v>
      </c>
      <c r="BX1052" s="10">
        <v>2</v>
      </c>
      <c r="BY1052" s="10">
        <v>1</v>
      </c>
      <c r="BZ1052" s="11">
        <v>9</v>
      </c>
      <c r="CA1052">
        <f>VLOOKUP(A1052,[1]competitor_summary!$B$2:$C$1478,2,FALSE)</f>
        <v>1</v>
      </c>
      <c r="CB1052">
        <f>VLOOKUP(A1052,[1]competitor_summary!$B$2:$D$1478,3,FALSE)</f>
        <v>0.71958715751718905</v>
      </c>
      <c r="CC1052">
        <f>VLOOKUP(A1052,[1]competitor_summary!$B$2:$E$1478,4,FALSE)</f>
        <v>3.9</v>
      </c>
    </row>
    <row r="1053" spans="1:81" x14ac:dyDescent="0.2">
      <c r="A1053" t="s">
        <v>3219</v>
      </c>
      <c r="B1053" s="7" t="s">
        <v>3220</v>
      </c>
      <c r="C1053" s="7" t="s">
        <v>3221</v>
      </c>
      <c r="D1053" s="13">
        <v>42627</v>
      </c>
      <c r="E1053" s="14">
        <v>7.25</v>
      </c>
      <c r="F1053" s="7">
        <v>52306</v>
      </c>
      <c r="G1053" s="7">
        <v>23892.867192109814</v>
      </c>
      <c r="H1053" s="7">
        <v>25323.393018010771</v>
      </c>
      <c r="I1053" s="7">
        <v>24656.241177593591</v>
      </c>
      <c r="J1053" s="7">
        <v>25799.000364879146</v>
      </c>
      <c r="K1053" s="7">
        <v>25323.393018010771</v>
      </c>
      <c r="L1053" s="7">
        <v>3445.289893702371</v>
      </c>
      <c r="M1053" s="7">
        <v>2224.4686895655468</v>
      </c>
      <c r="N1053" s="7">
        <v>295.81089800829068</v>
      </c>
      <c r="O1053" s="7">
        <v>19357.823536734562</v>
      </c>
      <c r="P1053" s="7">
        <v>25323.393018010771</v>
      </c>
      <c r="Q1053" s="7">
        <v>1377.299558487488</v>
      </c>
      <c r="R1053" s="7">
        <v>1460.9353409120813</v>
      </c>
      <c r="S1053" s="7">
        <v>1460.665681414539</v>
      </c>
      <c r="T1053" s="7">
        <v>1418.4284488449339</v>
      </c>
      <c r="U1053" s="7">
        <v>1318.2451834965032</v>
      </c>
      <c r="V1053" s="7">
        <v>1396.463404213544</v>
      </c>
      <c r="W1053" s="7">
        <v>1480.6139396503568</v>
      </c>
      <c r="X1053" s="7">
        <v>1774.8817572586704</v>
      </c>
      <c r="Y1053" s="7">
        <v>11687.533314278116</v>
      </c>
      <c r="Z1053" s="8">
        <v>44.416598443865766</v>
      </c>
      <c r="AA1053" s="8">
        <v>43.943799934776436</v>
      </c>
      <c r="AB1053" s="9">
        <v>61292.420534841629</v>
      </c>
      <c r="AC1053" s="9">
        <v>80699.586828527186</v>
      </c>
      <c r="AD1053" s="9">
        <v>69127.700185286463</v>
      </c>
      <c r="AE1053" s="9">
        <v>90617.122557986106</v>
      </c>
      <c r="AF1053" s="10">
        <v>2.2621836273000415</v>
      </c>
      <c r="AG1053" s="10">
        <v>2.2620461168403669</v>
      </c>
      <c r="AH1053" s="7">
        <v>10914.676098809578</v>
      </c>
      <c r="AI1053" s="7">
        <v>10720.667122890707</v>
      </c>
      <c r="AJ1053" s="7">
        <v>10426.444999157684</v>
      </c>
      <c r="AK1053" s="7">
        <v>10087.640021821717</v>
      </c>
      <c r="AL1053" s="9">
        <v>224274.82303614516</v>
      </c>
      <c r="AM1053" s="9">
        <v>265806.82370184019</v>
      </c>
      <c r="AN1053" s="9">
        <v>987.33031191867042</v>
      </c>
      <c r="AO1053" s="9">
        <v>1065.5703888659325</v>
      </c>
      <c r="AP1053" s="7">
        <v>11957.191099830787</v>
      </c>
      <c r="AQ1053" s="7">
        <v>1236.5239769400796</v>
      </c>
      <c r="AR1053" s="7">
        <v>10720.667122890707</v>
      </c>
      <c r="AS1053" s="7">
        <v>3322.4097479403717</v>
      </c>
      <c r="AT1053" s="7">
        <v>7398.2573749503354</v>
      </c>
      <c r="AU1053" s="10">
        <v>1.7205029560276399</v>
      </c>
      <c r="AV1053" s="10">
        <v>18445</v>
      </c>
      <c r="AW1053" s="7">
        <v>20885.977185716387</v>
      </c>
      <c r="AX1053" s="7">
        <v>12847.444130759686</v>
      </c>
      <c r="AY1053" s="9">
        <v>4.5617380125796627</v>
      </c>
      <c r="AZ1053" s="7">
        <v>14415.063547003665</v>
      </c>
      <c r="BA1053" s="7">
        <v>869.22011368384119</v>
      </c>
      <c r="BB1053" s="7">
        <v>12179.519878115505</v>
      </c>
      <c r="BC1053" s="7">
        <v>4090.5288477744907</v>
      </c>
      <c r="BD1053" s="7">
        <v>2559.4982382133603</v>
      </c>
      <c r="BE1053" s="7">
        <v>2388.6104814023711</v>
      </c>
      <c r="BF1053" s="7">
        <v>17.749184222891927</v>
      </c>
      <c r="BG1053" s="7">
        <v>931.03883769945242</v>
      </c>
      <c r="BH1053" s="7">
        <v>2192.0942888029385</v>
      </c>
      <c r="BI1053" s="7">
        <v>10735</v>
      </c>
      <c r="BJ1053" s="7">
        <v>10878</v>
      </c>
      <c r="BK1053" s="7">
        <v>11285</v>
      </c>
      <c r="BL1053" s="7">
        <v>11137</v>
      </c>
      <c r="BM1053" s="7">
        <v>3297</v>
      </c>
      <c r="BN1053" s="7">
        <v>2877</v>
      </c>
      <c r="BO1053" s="7">
        <v>1897</v>
      </c>
      <c r="BP1053" s="7">
        <v>2335</v>
      </c>
      <c r="BQ1053" s="7">
        <v>2483</v>
      </c>
      <c r="BR1053" s="7">
        <v>2275</v>
      </c>
      <c r="BS1053" s="7">
        <v>1462</v>
      </c>
      <c r="BT1053" s="7">
        <v>275</v>
      </c>
      <c r="BU1053" s="10">
        <v>2</v>
      </c>
      <c r="BV1053" s="10">
        <v>1</v>
      </c>
      <c r="BW1053" s="10">
        <v>3</v>
      </c>
      <c r="BX1053" s="10">
        <v>2</v>
      </c>
      <c r="BY1053" s="10">
        <v>1</v>
      </c>
      <c r="BZ1053" s="11">
        <v>9</v>
      </c>
      <c r="CA1053">
        <f>VLOOKUP(A1053,[1]competitor_summary!$B$2:$C$1478,2,FALSE)</f>
        <v>4</v>
      </c>
      <c r="CB1053">
        <f>VLOOKUP(A1053,[1]competitor_summary!$B$2:$D$1478,3,FALSE)</f>
        <v>8.9316879842881395E-3</v>
      </c>
      <c r="CC1053">
        <f>VLOOKUP(A1053,[1]competitor_summary!$B$2:$E$1478,4,FALSE)</f>
        <v>2.5</v>
      </c>
    </row>
    <row r="1054" spans="1:81" x14ac:dyDescent="0.2">
      <c r="A1054" t="s">
        <v>3222</v>
      </c>
      <c r="B1054" s="7" t="s">
        <v>3223</v>
      </c>
      <c r="C1054" s="7" t="s">
        <v>3224</v>
      </c>
      <c r="D1054" s="13">
        <v>42573</v>
      </c>
      <c r="E1054" s="14">
        <v>7.416666666666667</v>
      </c>
      <c r="F1054" s="7">
        <v>27072</v>
      </c>
      <c r="G1054" s="7">
        <v>22899.691078441218</v>
      </c>
      <c r="H1054" s="7">
        <v>20666.4077488482</v>
      </c>
      <c r="I1054" s="7">
        <v>21908.299820699263</v>
      </c>
      <c r="J1054" s="7">
        <v>19588.998806247138</v>
      </c>
      <c r="K1054" s="7">
        <v>20666.4077488482</v>
      </c>
      <c r="L1054" s="7">
        <v>2384.8061313976068</v>
      </c>
      <c r="M1054" s="7">
        <v>2001.7024297616445</v>
      </c>
      <c r="N1054" s="7">
        <v>1240.2202300082427</v>
      </c>
      <c r="O1054" s="7">
        <v>15039.678957680706</v>
      </c>
      <c r="P1054" s="7">
        <v>20666.4077488482</v>
      </c>
      <c r="Q1054" s="7">
        <v>1223.6649664626457</v>
      </c>
      <c r="R1054" s="7">
        <v>1360.8545282788109</v>
      </c>
      <c r="S1054" s="7">
        <v>1476.3196964086965</v>
      </c>
      <c r="T1054" s="7">
        <v>1433.2116611651145</v>
      </c>
      <c r="U1054" s="7">
        <v>1262.0017699997406</v>
      </c>
      <c r="V1054" s="7">
        <v>1165.7903812436853</v>
      </c>
      <c r="W1054" s="7">
        <v>1201.7049975569826</v>
      </c>
      <c r="X1054" s="7">
        <v>1323.0034608801361</v>
      </c>
      <c r="Y1054" s="7">
        <v>10446.551461995812</v>
      </c>
      <c r="Z1054" s="8">
        <v>40.378123678335108</v>
      </c>
      <c r="AA1054" s="8">
        <v>41.119644268194477</v>
      </c>
      <c r="AB1054" s="9">
        <v>58031.281421987071</v>
      </c>
      <c r="AC1054" s="9">
        <v>77215.836157969854</v>
      </c>
      <c r="AD1054" s="9">
        <v>61536.841622822103</v>
      </c>
      <c r="AE1054" s="9">
        <v>82138.41060052735</v>
      </c>
      <c r="AF1054" s="10">
        <v>2.3656199481044591</v>
      </c>
      <c r="AG1054" s="10">
        <v>2.3691327951753172</v>
      </c>
      <c r="AH1054" s="7">
        <v>8238.9134998919908</v>
      </c>
      <c r="AI1054" s="7">
        <v>8714.0761709711514</v>
      </c>
      <c r="AJ1054" s="7">
        <v>9225.3358166967519</v>
      </c>
      <c r="AK1054" s="7">
        <v>9639.155368642183</v>
      </c>
      <c r="AL1054" s="9">
        <v>246149.70424007077</v>
      </c>
      <c r="AM1054" s="9">
        <v>342606.79031262454</v>
      </c>
      <c r="AN1054" s="9">
        <v>1163.0235893438103</v>
      </c>
      <c r="AO1054" s="9">
        <v>1153.546198695444</v>
      </c>
      <c r="AP1054" s="7">
        <v>9492.2948090138379</v>
      </c>
      <c r="AQ1054" s="7">
        <v>778.21863804268651</v>
      </c>
      <c r="AR1054" s="7">
        <v>8714.0761709711514</v>
      </c>
      <c r="AS1054" s="7">
        <v>3339.7919960452709</v>
      </c>
      <c r="AT1054" s="7">
        <v>5374.2841749258805</v>
      </c>
      <c r="AU1054" s="10">
        <v>1.7404436146317308</v>
      </c>
      <c r="AV1054" s="10">
        <v>15166</v>
      </c>
      <c r="AW1054" s="7">
        <v>16851.93632586021</v>
      </c>
      <c r="AX1054" s="7">
        <v>10712.460797423497</v>
      </c>
      <c r="AY1054" s="9">
        <v>2.1149053373197875</v>
      </c>
      <c r="AZ1054" s="7">
        <v>6629.6059663043707</v>
      </c>
      <c r="BA1054" s="7">
        <v>601.71581918768061</v>
      </c>
      <c r="BB1054" s="7">
        <v>10550.088895337423</v>
      </c>
      <c r="BC1054" s="7">
        <v>4187.8203365351073</v>
      </c>
      <c r="BD1054" s="7">
        <v>2187.9398563958239</v>
      </c>
      <c r="BE1054" s="7">
        <v>1825.2879300706554</v>
      </c>
      <c r="BF1054" s="7">
        <v>25.000002450542524</v>
      </c>
      <c r="BG1054" s="7">
        <v>801.42046116758138</v>
      </c>
      <c r="BH1054" s="7">
        <v>1522.6203087177128</v>
      </c>
      <c r="BI1054" s="7">
        <v>29214</v>
      </c>
      <c r="BJ1054" s="7">
        <v>29577</v>
      </c>
      <c r="BK1054" s="7">
        <v>29016</v>
      </c>
      <c r="BL1054" s="7">
        <v>28905</v>
      </c>
      <c r="BM1054" s="7">
        <v>29101</v>
      </c>
      <c r="BN1054" s="7">
        <v>28431</v>
      </c>
      <c r="BO1054" s="7">
        <v>6781</v>
      </c>
      <c r="BP1054" s="7">
        <v>6038</v>
      </c>
      <c r="BQ1054" s="7">
        <v>6505</v>
      </c>
      <c r="BR1054" s="7">
        <v>5687</v>
      </c>
      <c r="BS1054" s="7">
        <v>3065</v>
      </c>
      <c r="BT1054" s="7">
        <v>1118</v>
      </c>
      <c r="BU1054" s="10">
        <v>0</v>
      </c>
      <c r="BV1054" s="10">
        <v>0</v>
      </c>
      <c r="BW1054" s="10">
        <v>0</v>
      </c>
      <c r="BX1054" s="10">
        <v>1</v>
      </c>
      <c r="BY1054" s="10">
        <v>0</v>
      </c>
      <c r="BZ1054" s="11">
        <v>1</v>
      </c>
      <c r="CA1054">
        <f>VLOOKUP(A1054,[1]competitor_summary!$B$2:$C$1478,2,FALSE)</f>
        <v>0</v>
      </c>
      <c r="CB1054">
        <f>VLOOKUP(A1054,[1]competitor_summary!$B$2:$D$1478,3,FALSE)</f>
        <v>10</v>
      </c>
      <c r="CC1054">
        <f>VLOOKUP(A1054,[1]competitor_summary!$B$2:$E$1478,4,FALSE)</f>
        <v>0</v>
      </c>
    </row>
    <row r="1055" spans="1:81" x14ac:dyDescent="0.2">
      <c r="A1055" t="s">
        <v>3225</v>
      </c>
      <c r="B1055" s="7" t="s">
        <v>3226</v>
      </c>
      <c r="C1055" s="7" t="s">
        <v>3227</v>
      </c>
      <c r="D1055" s="13">
        <v>42626</v>
      </c>
      <c r="E1055" s="14">
        <v>7.25</v>
      </c>
      <c r="F1055" s="7">
        <v>47847</v>
      </c>
      <c r="G1055" s="7">
        <v>88327.762738837861</v>
      </c>
      <c r="H1055" s="7">
        <v>87311.569309944753</v>
      </c>
      <c r="I1055" s="7">
        <v>86699.077353326371</v>
      </c>
      <c r="J1055" s="7">
        <v>86454.999127844814</v>
      </c>
      <c r="K1055" s="7">
        <v>87311.569309944753</v>
      </c>
      <c r="L1055" s="7">
        <v>17627.122088011121</v>
      </c>
      <c r="M1055" s="7">
        <v>42723.755397245521</v>
      </c>
      <c r="N1055" s="7">
        <v>336.05091646523215</v>
      </c>
      <c r="O1055" s="7">
        <v>26624.640908222878</v>
      </c>
      <c r="P1055" s="7">
        <v>87311.569309944753</v>
      </c>
      <c r="Q1055" s="7">
        <v>6685.0023130790796</v>
      </c>
      <c r="R1055" s="7">
        <v>6046.7916961545125</v>
      </c>
      <c r="S1055" s="7">
        <v>5563.658760382561</v>
      </c>
      <c r="T1055" s="7">
        <v>5651.9164246662986</v>
      </c>
      <c r="U1055" s="7">
        <v>5518.5156866193283</v>
      </c>
      <c r="V1055" s="7">
        <v>4995.4921433564741</v>
      </c>
      <c r="W1055" s="7">
        <v>4607.9198195112403</v>
      </c>
      <c r="X1055" s="7">
        <v>4150.3855936261825</v>
      </c>
      <c r="Y1055" s="7">
        <v>43219.682437395677</v>
      </c>
      <c r="Z1055" s="8">
        <v>31.728814667404514</v>
      </c>
      <c r="AA1055" s="8">
        <v>34.485676619276276</v>
      </c>
      <c r="AB1055" s="9">
        <v>52194.815571691317</v>
      </c>
      <c r="AC1055" s="9">
        <v>63084.005704562922</v>
      </c>
      <c r="AD1055" s="9">
        <v>60369.205453222414</v>
      </c>
      <c r="AE1055" s="9">
        <v>72882.505155485807</v>
      </c>
      <c r="AF1055" s="10">
        <v>3.5372890363804035</v>
      </c>
      <c r="AG1055" s="10">
        <v>3.5372620884696508</v>
      </c>
      <c r="AH1055" s="7">
        <v>24545.632521649124</v>
      </c>
      <c r="AI1055" s="7">
        <v>24578.869510854827</v>
      </c>
      <c r="AJ1055" s="7">
        <v>24405.852789218538</v>
      </c>
      <c r="AK1055" s="7">
        <v>24861.268536510412</v>
      </c>
      <c r="AL1055" s="9">
        <v>178575.37478048194</v>
      </c>
      <c r="AM1055" s="9">
        <v>198689.70881242026</v>
      </c>
      <c r="AN1055" s="9">
        <v>1252.615999759149</v>
      </c>
      <c r="AO1055" s="9">
        <v>1314.4024591902603</v>
      </c>
      <c r="AP1055" s="7">
        <v>26031.132978350855</v>
      </c>
      <c r="AQ1055" s="7">
        <v>1452.2634674960282</v>
      </c>
      <c r="AR1055" s="7">
        <v>24578.869510854827</v>
      </c>
      <c r="AS1055" s="7">
        <v>11282.551348153967</v>
      </c>
      <c r="AT1055" s="7">
        <v>13296.31816270086</v>
      </c>
      <c r="AU1055" s="10">
        <v>1.9946419338294172</v>
      </c>
      <c r="AV1055" s="10">
        <v>49026</v>
      </c>
      <c r="AW1055" s="7">
        <v>66012.999819254503</v>
      </c>
      <c r="AX1055" s="7">
        <v>38796.877526685828</v>
      </c>
      <c r="AY1055" s="9">
        <v>3.1368510386027846</v>
      </c>
      <c r="AZ1055" s="7">
        <v>16105.212933477829</v>
      </c>
      <c r="BA1055" s="7">
        <v>1111.5737363226945</v>
      </c>
      <c r="BB1055" s="7">
        <v>37687.156261812896</v>
      </c>
      <c r="BC1055" s="7">
        <v>5925.2783895097673</v>
      </c>
      <c r="BD1055" s="7">
        <v>7031.6590724666603</v>
      </c>
      <c r="BE1055" s="7">
        <v>6815.5216977386735</v>
      </c>
      <c r="BF1055" s="7">
        <v>72.953180181793869</v>
      </c>
      <c r="BG1055" s="7">
        <v>10318.215989660937</v>
      </c>
      <c r="BH1055" s="7">
        <v>7523.5279322550632</v>
      </c>
      <c r="BI1055" s="7">
        <v>11708</v>
      </c>
      <c r="BJ1055" s="7">
        <v>10411</v>
      </c>
      <c r="BK1055" s="7">
        <v>10330</v>
      </c>
      <c r="BL1055" s="7">
        <v>10201</v>
      </c>
      <c r="BM1055" s="7">
        <v>11808</v>
      </c>
      <c r="BN1055" s="7">
        <v>11733</v>
      </c>
      <c r="BO1055" s="7">
        <v>2819</v>
      </c>
      <c r="BP1055" s="7">
        <v>2078</v>
      </c>
      <c r="BQ1055" s="7">
        <v>2250</v>
      </c>
      <c r="BR1055" s="7">
        <v>2238</v>
      </c>
      <c r="BS1055" s="7">
        <v>1613</v>
      </c>
      <c r="BT1055" s="7">
        <v>700</v>
      </c>
      <c r="BU1055" s="10">
        <v>0</v>
      </c>
      <c r="BV1055" s="10">
        <v>0</v>
      </c>
      <c r="BW1055" s="10">
        <v>1</v>
      </c>
      <c r="BX1055" s="10">
        <v>0</v>
      </c>
      <c r="BY1055" s="10">
        <v>0</v>
      </c>
      <c r="BZ1055" s="11">
        <v>1</v>
      </c>
      <c r="CA1055">
        <f>VLOOKUP(A1055,[1]competitor_summary!$B$2:$C$1478,2,FALSE)</f>
        <v>0</v>
      </c>
      <c r="CB1055">
        <f>VLOOKUP(A1055,[1]competitor_summary!$B$2:$D$1478,3,FALSE)</f>
        <v>10</v>
      </c>
      <c r="CC1055">
        <f>VLOOKUP(A1055,[1]competitor_summary!$B$2:$E$1478,4,FALSE)</f>
        <v>0</v>
      </c>
    </row>
    <row r="1056" spans="1:81" x14ac:dyDescent="0.2">
      <c r="A1056" t="s">
        <v>3228</v>
      </c>
      <c r="B1056" s="7" t="s">
        <v>3229</v>
      </c>
      <c r="C1056" s="7" t="s">
        <v>3230</v>
      </c>
      <c r="D1056" s="13">
        <v>42703</v>
      </c>
      <c r="E1056" s="14">
        <v>7.083333333333333</v>
      </c>
      <c r="F1056" s="7">
        <v>1512</v>
      </c>
      <c r="G1056" s="7">
        <v>35463.767361365768</v>
      </c>
      <c r="H1056" s="7">
        <v>31347.520460981206</v>
      </c>
      <c r="I1056" s="7">
        <v>33517.373340649225</v>
      </c>
      <c r="J1056" s="7">
        <v>27817.074404230108</v>
      </c>
      <c r="K1056" s="7">
        <v>31347.520460981206</v>
      </c>
      <c r="L1056" s="7">
        <v>1654.5074913776771</v>
      </c>
      <c r="M1056" s="7">
        <v>4152.5258329193603</v>
      </c>
      <c r="N1056" s="7">
        <v>1239.9253044743964</v>
      </c>
      <c r="O1056" s="7">
        <v>24300.561832209773</v>
      </c>
      <c r="P1056" s="7">
        <v>31347.520460981206</v>
      </c>
      <c r="Q1056" s="7">
        <v>1619.0173017297639</v>
      </c>
      <c r="R1056" s="7">
        <v>1837.424204159659</v>
      </c>
      <c r="S1056" s="7">
        <v>1945.5957027800468</v>
      </c>
      <c r="T1056" s="7">
        <v>1914.2606231413956</v>
      </c>
      <c r="U1056" s="7">
        <v>1745.3039210795832</v>
      </c>
      <c r="V1056" s="7">
        <v>1837.848228038958</v>
      </c>
      <c r="W1056" s="7">
        <v>2002.5786743632343</v>
      </c>
      <c r="X1056" s="7">
        <v>2323.8710407694016</v>
      </c>
      <c r="Y1056" s="7">
        <v>15225.899696062042</v>
      </c>
      <c r="Z1056" s="8">
        <v>45.361385558180253</v>
      </c>
      <c r="AA1056" s="8">
        <v>44.689711280254976</v>
      </c>
      <c r="AB1056" s="9">
        <v>83669.1571602154</v>
      </c>
      <c r="AC1056" s="9">
        <v>98709.199947699963</v>
      </c>
      <c r="AD1056" s="9">
        <v>95528.052024798846</v>
      </c>
      <c r="AE1056" s="9">
        <v>112697.60207819277</v>
      </c>
      <c r="AF1056" s="10">
        <v>2.3296164515331101</v>
      </c>
      <c r="AG1056" s="10">
        <v>2.3334824477598657</v>
      </c>
      <c r="AH1056" s="7">
        <v>11454.76052137767</v>
      </c>
      <c r="AI1056" s="7">
        <v>13090.433257417462</v>
      </c>
      <c r="AJ1056" s="7">
        <v>13996.07465338544</v>
      </c>
      <c r="AK1056" s="7">
        <v>14817.494652697642</v>
      </c>
      <c r="AL1056" s="9">
        <v>367905.93953673507</v>
      </c>
      <c r="AM1056" s="9">
        <v>406331.90435648517</v>
      </c>
      <c r="AN1056" s="9">
        <v>1630.6702725462831</v>
      </c>
      <c r="AO1056" s="9">
        <v>1717.259791436114</v>
      </c>
      <c r="AP1056" s="7">
        <v>14370.473646390601</v>
      </c>
      <c r="AQ1056" s="7">
        <v>1280.0403889731388</v>
      </c>
      <c r="AR1056" s="7">
        <v>13090.433257417462</v>
      </c>
      <c r="AS1056" s="7">
        <v>3089.0373822290567</v>
      </c>
      <c r="AT1056" s="7">
        <v>10001.395875188406</v>
      </c>
      <c r="AU1056" s="10">
        <v>1.8032012711604171</v>
      </c>
      <c r="AV1056" s="10">
        <v>23605</v>
      </c>
      <c r="AW1056" s="7">
        <v>26277.268748782721</v>
      </c>
      <c r="AX1056" s="7">
        <v>15459.081812037766</v>
      </c>
      <c r="AY1056" s="9">
        <v>3.3473496610681739</v>
      </c>
      <c r="AZ1056" s="7">
        <v>28328.395087350655</v>
      </c>
      <c r="BA1056" s="7">
        <v>2050.1752901980653</v>
      </c>
      <c r="BB1056" s="7">
        <v>14970.688332318241</v>
      </c>
      <c r="BC1056" s="7">
        <v>6673.7543209176947</v>
      </c>
      <c r="BD1056" s="7">
        <v>2333.1291345253703</v>
      </c>
      <c r="BE1056" s="7">
        <v>2979.2520273982955</v>
      </c>
      <c r="BF1056" s="7">
        <v>53.139975414611399</v>
      </c>
      <c r="BG1056" s="7">
        <v>1478.1820189319114</v>
      </c>
      <c r="BH1056" s="7">
        <v>1453.2308551303577</v>
      </c>
      <c r="BI1056" s="7">
        <v>18784</v>
      </c>
      <c r="BJ1056" s="7">
        <v>1170</v>
      </c>
      <c r="BK1056" s="7">
        <v>1170</v>
      </c>
      <c r="BL1056" s="7">
        <v>829</v>
      </c>
      <c r="BM1056" s="7">
        <v>842</v>
      </c>
      <c r="BN1056" s="7">
        <v>19918</v>
      </c>
      <c r="BO1056" s="7">
        <v>4675</v>
      </c>
      <c r="BP1056" s="7">
        <v>3956</v>
      </c>
      <c r="BQ1056" s="7">
        <v>3949</v>
      </c>
      <c r="BR1056" s="7">
        <v>3488</v>
      </c>
      <c r="BS1056" s="7">
        <v>2045</v>
      </c>
      <c r="BT1056" s="7">
        <v>651</v>
      </c>
      <c r="BU1056" s="10">
        <v>2</v>
      </c>
      <c r="BV1056" s="10">
        <v>3</v>
      </c>
      <c r="BW1056" s="10">
        <v>4</v>
      </c>
      <c r="BX1056" s="10">
        <v>3</v>
      </c>
      <c r="BY1056" s="10">
        <v>1</v>
      </c>
      <c r="BZ1056" s="11">
        <v>13</v>
      </c>
      <c r="CA1056">
        <f>VLOOKUP(A1056,[1]competitor_summary!$B$2:$C$1478,2,FALSE)</f>
        <v>1</v>
      </c>
      <c r="CB1056">
        <f>VLOOKUP(A1056,[1]competitor_summary!$B$2:$D$1478,3,FALSE)</f>
        <v>0.63800341537102101</v>
      </c>
      <c r="CC1056">
        <f>VLOOKUP(A1056,[1]competitor_summary!$B$2:$E$1478,4,FALSE)</f>
        <v>4.9000000000000004</v>
      </c>
    </row>
    <row r="1057" spans="1:81" x14ac:dyDescent="0.2">
      <c r="A1057" t="s">
        <v>3231</v>
      </c>
      <c r="B1057" s="7" t="s">
        <v>3232</v>
      </c>
      <c r="C1057" s="7" t="s">
        <v>3233</v>
      </c>
      <c r="D1057" s="13">
        <v>43286</v>
      </c>
      <c r="E1057" s="14">
        <v>5.416666666666667</v>
      </c>
      <c r="F1057" s="7">
        <v>69486</v>
      </c>
      <c r="G1057" s="7">
        <v>34103.982119051623</v>
      </c>
      <c r="H1057" s="7">
        <v>33115.465413744561</v>
      </c>
      <c r="I1057" s="7">
        <v>33359.65046309738</v>
      </c>
      <c r="J1057" s="7">
        <v>31387.392558493768</v>
      </c>
      <c r="K1057" s="7">
        <v>33115.465413744561</v>
      </c>
      <c r="L1057" s="7">
        <v>20211.57012228237</v>
      </c>
      <c r="M1057" s="7">
        <v>1553.1791056477232</v>
      </c>
      <c r="N1057" s="7">
        <v>649.05259234574623</v>
      </c>
      <c r="O1057" s="7">
        <v>10701.663593468722</v>
      </c>
      <c r="P1057" s="7">
        <v>33115.465413744561</v>
      </c>
      <c r="Q1057" s="7">
        <v>4010.5387587239966</v>
      </c>
      <c r="R1057" s="7">
        <v>3166.340354003245</v>
      </c>
      <c r="S1057" s="7">
        <v>2352.7998253097758</v>
      </c>
      <c r="T1057" s="7">
        <v>1891.7124133334728</v>
      </c>
      <c r="U1057" s="7">
        <v>1601.946034395427</v>
      </c>
      <c r="V1057" s="7">
        <v>1527.2151389789651</v>
      </c>
      <c r="W1057" s="7">
        <v>1358.7542876757798</v>
      </c>
      <c r="X1057" s="7">
        <v>1441.8250598727027</v>
      </c>
      <c r="Y1057" s="7">
        <v>17351.131872293365</v>
      </c>
      <c r="Z1057" s="8">
        <v>31.204684282603242</v>
      </c>
      <c r="AA1057" s="8">
        <v>34.777254654387484</v>
      </c>
      <c r="AB1057" s="9">
        <v>43970.612146593012</v>
      </c>
      <c r="AC1057" s="9">
        <v>59333.740206507406</v>
      </c>
      <c r="AD1057" s="9">
        <v>47780.960651151079</v>
      </c>
      <c r="AE1057" s="9">
        <v>64751.885509343556</v>
      </c>
      <c r="AF1057" s="10">
        <v>2.0818981614028029</v>
      </c>
      <c r="AG1057" s="10">
        <v>2.0811269674749426</v>
      </c>
      <c r="AH1057" s="7">
        <v>15051.776975178858</v>
      </c>
      <c r="AI1057" s="7">
        <v>15797.736065187608</v>
      </c>
      <c r="AJ1057" s="7">
        <v>15920.686277471832</v>
      </c>
      <c r="AK1057" s="7">
        <v>16279.433816824108</v>
      </c>
      <c r="AL1057" s="9">
        <v>224651.04285214579</v>
      </c>
      <c r="AM1057" s="9">
        <v>253087.5369988548</v>
      </c>
      <c r="AN1057" s="9">
        <v>1058.164442358177</v>
      </c>
      <c r="AO1057" s="9">
        <v>1082.536368792292</v>
      </c>
      <c r="AP1057" s="7">
        <v>18776.99105264619</v>
      </c>
      <c r="AQ1057" s="7">
        <v>2979.254987458582</v>
      </c>
      <c r="AR1057" s="7">
        <v>15797.736065187608</v>
      </c>
      <c r="AS1057" s="7">
        <v>9546.3870293413056</v>
      </c>
      <c r="AT1057" s="7">
        <v>6251.3490358463023</v>
      </c>
      <c r="AU1057" s="10">
        <v>1.5027728709986843</v>
      </c>
      <c r="AV1057" s="10">
        <v>23740</v>
      </c>
      <c r="AW1057" s="7">
        <v>26170.997394225735</v>
      </c>
      <c r="AX1057" s="7">
        <v>16493.064393776353</v>
      </c>
      <c r="AY1057" s="9">
        <v>2.720612948030654</v>
      </c>
      <c r="AZ1057" s="7">
        <v>14824.256548526959</v>
      </c>
      <c r="BA1057" s="7">
        <v>1223.1652112882657</v>
      </c>
      <c r="BB1057" s="7">
        <v>16058.491133789998</v>
      </c>
      <c r="BC1057" s="7">
        <v>4899.3468769339961</v>
      </c>
      <c r="BD1057" s="7">
        <v>2874.6476096456172</v>
      </c>
      <c r="BE1057" s="7">
        <v>3125.8637908053352</v>
      </c>
      <c r="BF1057" s="7">
        <v>69.45703405700624</v>
      </c>
      <c r="BG1057" s="7">
        <v>987.65873446170008</v>
      </c>
      <c r="BH1057" s="7">
        <v>4101.5170878863428</v>
      </c>
      <c r="BI1057" s="7">
        <v>10917</v>
      </c>
      <c r="BJ1057" s="7">
        <v>9881</v>
      </c>
      <c r="BK1057" s="7">
        <v>10914</v>
      </c>
      <c r="BL1057" s="7">
        <v>9888</v>
      </c>
      <c r="BM1057" s="7">
        <v>10812</v>
      </c>
      <c r="BN1057" s="7">
        <v>10105</v>
      </c>
      <c r="BO1057" s="7">
        <v>1944</v>
      </c>
      <c r="BP1057" s="7">
        <v>2302</v>
      </c>
      <c r="BQ1057" s="7">
        <v>2548</v>
      </c>
      <c r="BR1057" s="7">
        <v>2352</v>
      </c>
      <c r="BS1057" s="7">
        <v>1317</v>
      </c>
      <c r="BT1057" s="7">
        <v>444</v>
      </c>
      <c r="BU1057" s="10">
        <v>1</v>
      </c>
      <c r="BV1057" s="10">
        <v>0</v>
      </c>
      <c r="BW1057" s="10">
        <v>3</v>
      </c>
      <c r="BX1057" s="10">
        <v>2</v>
      </c>
      <c r="BY1057" s="10">
        <v>0</v>
      </c>
      <c r="BZ1057" s="11">
        <v>6</v>
      </c>
      <c r="CA1057">
        <f>VLOOKUP(A1057,[1]competitor_summary!$B$2:$C$1478,2,FALSE)</f>
        <v>2</v>
      </c>
      <c r="CB1057">
        <f>VLOOKUP(A1057,[1]competitor_summary!$B$2:$D$1478,3,FALSE)</f>
        <v>0.55775108125139405</v>
      </c>
      <c r="CC1057">
        <f>VLOOKUP(A1057,[1]competitor_summary!$B$2:$E$1478,4,FALSE)</f>
        <v>2.5</v>
      </c>
    </row>
    <row r="1058" spans="1:81" x14ac:dyDescent="0.2">
      <c r="A1058" t="s">
        <v>3234</v>
      </c>
      <c r="B1058" s="7" t="s">
        <v>3235</v>
      </c>
      <c r="C1058" s="7" t="s">
        <v>3236</v>
      </c>
      <c r="D1058" s="13">
        <v>44510</v>
      </c>
      <c r="E1058" s="14">
        <v>2.0833333333333335</v>
      </c>
      <c r="F1058" s="7">
        <v>36905</v>
      </c>
      <c r="G1058" s="7">
        <v>141489.3796252982</v>
      </c>
      <c r="H1058" s="7">
        <v>146288.43684749736</v>
      </c>
      <c r="I1058" s="7">
        <v>141111.69476134004</v>
      </c>
      <c r="J1058" s="7">
        <v>145119.99989244435</v>
      </c>
      <c r="K1058" s="7">
        <v>146288.43684749736</v>
      </c>
      <c r="L1058" s="7">
        <v>18036.447807381628</v>
      </c>
      <c r="M1058" s="7">
        <v>80508.486250533955</v>
      </c>
      <c r="N1058" s="7">
        <v>4614.6407784471521</v>
      </c>
      <c r="O1058" s="7">
        <v>43128.862011134624</v>
      </c>
      <c r="P1058" s="7">
        <v>146288.43684749736</v>
      </c>
      <c r="Q1058" s="7">
        <v>11093.269181228941</v>
      </c>
      <c r="R1058" s="7">
        <v>10714.310825295281</v>
      </c>
      <c r="S1058" s="7">
        <v>9692.8499029795639</v>
      </c>
      <c r="T1058" s="7">
        <v>9289.6300939137582</v>
      </c>
      <c r="U1058" s="7">
        <v>8997.8185582269216</v>
      </c>
      <c r="V1058" s="7">
        <v>8782.4614210667787</v>
      </c>
      <c r="W1058" s="7">
        <v>8331.9333499108907</v>
      </c>
      <c r="X1058" s="7">
        <v>7616.9840763502289</v>
      </c>
      <c r="Y1058" s="7">
        <v>74519.257408972364</v>
      </c>
      <c r="Z1058" s="8">
        <v>33.902737990408511</v>
      </c>
      <c r="AA1058" s="8">
        <v>36.223067183913265</v>
      </c>
      <c r="AB1058" s="9">
        <v>43215.247481841019</v>
      </c>
      <c r="AC1058" s="9">
        <v>56818.600012579984</v>
      </c>
      <c r="AD1058" s="9">
        <v>47184.764100153443</v>
      </c>
      <c r="AE1058" s="9">
        <v>62067.675127436123</v>
      </c>
      <c r="AF1058" s="10">
        <v>3.0343297896768293</v>
      </c>
      <c r="AG1058" s="10">
        <v>3.0352602509461475</v>
      </c>
      <c r="AH1058" s="7">
        <v>46484.06122106663</v>
      </c>
      <c r="AI1058" s="7">
        <v>46792.921152472496</v>
      </c>
      <c r="AJ1058" s="7">
        <v>45081.718913977733</v>
      </c>
      <c r="AK1058" s="7">
        <v>45207.99118887994</v>
      </c>
      <c r="AL1058" s="9">
        <v>261423.93781261164</v>
      </c>
      <c r="AM1058" s="9">
        <v>271589.80477834697</v>
      </c>
      <c r="AN1058" s="9">
        <v>1382.7285679691788</v>
      </c>
      <c r="AO1058" s="9">
        <v>1413.1525892849247</v>
      </c>
      <c r="AP1058" s="7">
        <v>50774.36044506263</v>
      </c>
      <c r="AQ1058" s="7">
        <v>3981.4392925901338</v>
      </c>
      <c r="AR1058" s="7">
        <v>46792.921152472496</v>
      </c>
      <c r="AS1058" s="7">
        <v>28972.678992653033</v>
      </c>
      <c r="AT1058" s="7">
        <v>17820.242159819463</v>
      </c>
      <c r="AU1058" s="10">
        <v>1.4747793598049808</v>
      </c>
      <c r="AV1058" s="10">
        <v>69009</v>
      </c>
      <c r="AW1058" s="7">
        <v>113744.76685973175</v>
      </c>
      <c r="AX1058" s="7">
        <v>67145.038743667188</v>
      </c>
      <c r="AY1058" s="9">
        <v>6.9981479106934987</v>
      </c>
      <c r="AZ1058" s="7">
        <v>41854.209853700362</v>
      </c>
      <c r="BA1058" s="7">
        <v>2176.7747508828179</v>
      </c>
      <c r="BB1058" s="7">
        <v>63279.242689736886</v>
      </c>
      <c r="BC1058" s="7">
        <v>6807.067482972634</v>
      </c>
      <c r="BD1058" s="7">
        <v>22974.527809051913</v>
      </c>
      <c r="BE1058" s="7">
        <v>12275.366215761984</v>
      </c>
      <c r="BF1058" s="7">
        <v>138.27288927044719</v>
      </c>
      <c r="BG1058" s="7">
        <v>10677.757438511238</v>
      </c>
      <c r="BH1058" s="7">
        <v>10406.250854168669</v>
      </c>
      <c r="BI1058" s="7">
        <v>9658</v>
      </c>
      <c r="BJ1058" s="7">
        <v>10769</v>
      </c>
      <c r="BK1058" s="7">
        <v>11880</v>
      </c>
      <c r="BL1058" s="7">
        <v>10325</v>
      </c>
      <c r="BM1058" s="7">
        <v>10533</v>
      </c>
      <c r="BN1058" s="7">
        <v>8235</v>
      </c>
      <c r="BO1058" s="7">
        <v>1961</v>
      </c>
      <c r="BP1058" s="7">
        <v>1532</v>
      </c>
      <c r="BQ1058" s="7">
        <v>2045</v>
      </c>
      <c r="BR1058" s="7">
        <v>2006</v>
      </c>
      <c r="BS1058" s="7">
        <v>1379</v>
      </c>
      <c r="BT1058" s="7">
        <v>725</v>
      </c>
      <c r="BU1058" s="10">
        <v>2</v>
      </c>
      <c r="BV1058" s="10">
        <v>0</v>
      </c>
      <c r="BW1058" s="10">
        <v>0</v>
      </c>
      <c r="BX1058" s="10">
        <v>1</v>
      </c>
      <c r="BY1058" s="10">
        <v>0</v>
      </c>
      <c r="BZ1058" s="11">
        <v>3</v>
      </c>
      <c r="CA1058">
        <f>VLOOKUP(A1058,[1]competitor_summary!$B$2:$C$1478,2,FALSE)</f>
        <v>0</v>
      </c>
      <c r="CB1058">
        <f>VLOOKUP(A1058,[1]competitor_summary!$B$2:$D$1478,3,FALSE)</f>
        <v>10</v>
      </c>
      <c r="CC1058">
        <f>VLOOKUP(A1058,[1]competitor_summary!$B$2:$E$1478,4,FALSE)</f>
        <v>0</v>
      </c>
    </row>
    <row r="1059" spans="1:81" x14ac:dyDescent="0.2">
      <c r="A1059" t="s">
        <v>3237</v>
      </c>
      <c r="B1059" s="7" t="s">
        <v>3238</v>
      </c>
      <c r="C1059" s="7" t="s">
        <v>3239</v>
      </c>
      <c r="D1059" s="13">
        <v>43350</v>
      </c>
      <c r="E1059" s="14">
        <v>5.25</v>
      </c>
      <c r="F1059" s="7">
        <v>205926</v>
      </c>
      <c r="G1059" s="7">
        <v>55009.658737959573</v>
      </c>
      <c r="H1059" s="7">
        <v>53185.723294970347</v>
      </c>
      <c r="I1059" s="7">
        <v>53478.166199010797</v>
      </c>
      <c r="J1059" s="7">
        <v>51183.00148336729</v>
      </c>
      <c r="K1059" s="7">
        <v>53185.723294970347</v>
      </c>
      <c r="L1059" s="7">
        <v>10279.602209970821</v>
      </c>
      <c r="M1059" s="7">
        <v>11447.151947030565</v>
      </c>
      <c r="N1059" s="7">
        <v>2467.2767112108413</v>
      </c>
      <c r="O1059" s="7">
        <v>28991.69242675812</v>
      </c>
      <c r="P1059" s="7">
        <v>53185.723294970347</v>
      </c>
      <c r="Q1059" s="7">
        <v>2998.71774803265</v>
      </c>
      <c r="R1059" s="7">
        <v>2840.1307201574091</v>
      </c>
      <c r="S1059" s="7">
        <v>3230.0386442262679</v>
      </c>
      <c r="T1059" s="7">
        <v>3464.2872526713181</v>
      </c>
      <c r="U1059" s="7">
        <v>3466.6639914480038</v>
      </c>
      <c r="V1059" s="7">
        <v>3616.640848723473</v>
      </c>
      <c r="W1059" s="7">
        <v>3803.1968141600955</v>
      </c>
      <c r="X1059" s="7">
        <v>3685.4709210107103</v>
      </c>
      <c r="Y1059" s="7">
        <v>27105.146940429928</v>
      </c>
      <c r="Z1059" s="8">
        <v>41.600712260879909</v>
      </c>
      <c r="AA1059" s="8">
        <v>41.10943400208749</v>
      </c>
      <c r="AB1059" s="9">
        <v>98162.767218619381</v>
      </c>
      <c r="AC1059" s="9">
        <v>123084.80801742905</v>
      </c>
      <c r="AD1059" s="9">
        <v>120028.72195917506</v>
      </c>
      <c r="AE1059" s="9">
        <v>149001.65602869581</v>
      </c>
      <c r="AF1059" s="10">
        <v>2.8734475859718405</v>
      </c>
      <c r="AG1059" s="10">
        <v>2.8759922770496384</v>
      </c>
      <c r="AH1059" s="7">
        <v>17560.824111090042</v>
      </c>
      <c r="AI1059" s="7">
        <v>18334.877112161485</v>
      </c>
      <c r="AJ1059" s="7">
        <v>18420.921147548361</v>
      </c>
      <c r="AK1059" s="7">
        <v>18940.599323905073</v>
      </c>
      <c r="AL1059" s="9">
        <v>598367.0958728221</v>
      </c>
      <c r="AM1059" s="9">
        <v>651914.28471594525</v>
      </c>
      <c r="AN1059" s="9">
        <v>2083.7398498633825</v>
      </c>
      <c r="AO1059" s="9">
        <v>2065.0020656941474</v>
      </c>
      <c r="AP1059" s="7">
        <v>19633.951669604867</v>
      </c>
      <c r="AQ1059" s="7">
        <v>1299.0745574433822</v>
      </c>
      <c r="AR1059" s="7">
        <v>18334.877112161485</v>
      </c>
      <c r="AS1059" s="7">
        <v>4547.5132895369316</v>
      </c>
      <c r="AT1059" s="7">
        <v>13787.363822624553</v>
      </c>
      <c r="AU1059" s="10">
        <v>2.0025862377318453</v>
      </c>
      <c r="AV1059" s="10">
        <v>36717</v>
      </c>
      <c r="AW1059" s="7">
        <v>43573.532434381545</v>
      </c>
      <c r="AX1059" s="7">
        <v>29753.056758261519</v>
      </c>
      <c r="AY1059" s="9">
        <v>2.9058769000221507</v>
      </c>
      <c r="AZ1059" s="7">
        <v>18480.671504771919</v>
      </c>
      <c r="BA1059" s="7">
        <v>2478.4443023495842</v>
      </c>
      <c r="BB1059" s="7">
        <v>28936.538078842917</v>
      </c>
      <c r="BC1059" s="7">
        <v>12708.088867100421</v>
      </c>
      <c r="BD1059" s="7">
        <v>5047.6975486669689</v>
      </c>
      <c r="BE1059" s="7">
        <v>6529.4953139172867</v>
      </c>
      <c r="BF1059" s="7">
        <v>195.29361887299456</v>
      </c>
      <c r="BG1059" s="7">
        <v>2288.9247209744062</v>
      </c>
      <c r="BH1059" s="7">
        <v>2167.0380093108397</v>
      </c>
      <c r="BI1059" s="7">
        <v>420</v>
      </c>
      <c r="BJ1059" s="7">
        <v>35233</v>
      </c>
      <c r="BK1059" s="7">
        <v>34093</v>
      </c>
      <c r="BL1059" s="7">
        <v>359</v>
      </c>
      <c r="BM1059" s="7">
        <v>33667</v>
      </c>
      <c r="BN1059" s="7">
        <v>35426</v>
      </c>
      <c r="BO1059" s="7">
        <v>120</v>
      </c>
      <c r="BP1059" s="7">
        <v>109</v>
      </c>
      <c r="BQ1059" s="7">
        <v>96</v>
      </c>
      <c r="BR1059" s="7">
        <v>72</v>
      </c>
      <c r="BS1059" s="7">
        <v>12</v>
      </c>
      <c r="BT1059" s="7">
        <v>2</v>
      </c>
      <c r="BU1059" s="10">
        <v>2</v>
      </c>
      <c r="BV1059" s="10">
        <v>0</v>
      </c>
      <c r="BW1059" s="10">
        <v>9</v>
      </c>
      <c r="BX1059" s="10">
        <v>1</v>
      </c>
      <c r="BY1059" s="10">
        <v>1</v>
      </c>
      <c r="BZ1059" s="11">
        <v>13</v>
      </c>
      <c r="CA1059">
        <f>VLOOKUP(A1059,[1]competitor_summary!$B$2:$C$1478,2,FALSE)</f>
        <v>0</v>
      </c>
      <c r="CB1059">
        <f>VLOOKUP(A1059,[1]competitor_summary!$B$2:$D$1478,3,FALSE)</f>
        <v>10</v>
      </c>
      <c r="CC1059">
        <f>VLOOKUP(A1059,[1]competitor_summary!$B$2:$E$1478,4,FALSE)</f>
        <v>0</v>
      </c>
    </row>
    <row r="1060" spans="1:81" x14ac:dyDescent="0.2">
      <c r="A1060" t="s">
        <v>3240</v>
      </c>
      <c r="B1060" s="7" t="s">
        <v>3241</v>
      </c>
      <c r="C1060" s="7" t="s">
        <v>3242</v>
      </c>
      <c r="D1060" s="13">
        <v>44392</v>
      </c>
      <c r="E1060" s="14">
        <v>2.4166666666666665</v>
      </c>
      <c r="F1060" s="7">
        <v>113074</v>
      </c>
      <c r="G1060" s="7">
        <v>109782.74048506876</v>
      </c>
      <c r="H1060" s="7">
        <v>107602.83483691339</v>
      </c>
      <c r="I1060" s="7">
        <v>106958.0222257108</v>
      </c>
      <c r="J1060" s="7">
        <v>109575.00090093422</v>
      </c>
      <c r="K1060" s="7">
        <v>107602.83483691339</v>
      </c>
      <c r="L1060" s="7">
        <v>21441.342110219353</v>
      </c>
      <c r="M1060" s="7">
        <v>33252.949670747854</v>
      </c>
      <c r="N1060" s="7">
        <v>10686.015207498858</v>
      </c>
      <c r="O1060" s="7">
        <v>42222.527848447324</v>
      </c>
      <c r="P1060" s="7">
        <v>107602.83483691339</v>
      </c>
      <c r="Q1060" s="7">
        <v>7798.9474943984533</v>
      </c>
      <c r="R1060" s="7">
        <v>10782.635794020724</v>
      </c>
      <c r="S1060" s="7">
        <v>10947.927353640494</v>
      </c>
      <c r="T1060" s="7">
        <v>8859.5899572176277</v>
      </c>
      <c r="U1060" s="7">
        <v>6789.0396981057711</v>
      </c>
      <c r="V1060" s="7">
        <v>6030.5460587452399</v>
      </c>
      <c r="W1060" s="7">
        <v>5397.8315687132999</v>
      </c>
      <c r="X1060" s="7">
        <v>4994.9894227309851</v>
      </c>
      <c r="Y1060" s="7">
        <v>61601.507347572595</v>
      </c>
      <c r="Z1060" s="8">
        <v>36.545624373304868</v>
      </c>
      <c r="AA1060" s="8">
        <v>37.503829819433157</v>
      </c>
      <c r="AB1060" s="9">
        <v>57951.468430602181</v>
      </c>
      <c r="AC1060" s="9">
        <v>97495.496863895591</v>
      </c>
      <c r="AD1060" s="9">
        <v>61728.639700259504</v>
      </c>
      <c r="AE1060" s="9">
        <v>104361.69952844354</v>
      </c>
      <c r="AF1060" s="10">
        <v>2.1164000278413724</v>
      </c>
      <c r="AG1060" s="10">
        <v>2.1139146228586041</v>
      </c>
      <c r="AH1060" s="7">
        <v>50803.074454227579</v>
      </c>
      <c r="AI1060" s="7">
        <v>50492.665950993542</v>
      </c>
      <c r="AJ1060" s="7">
        <v>50247.662281251512</v>
      </c>
      <c r="AK1060" s="7">
        <v>51616.662237106124</v>
      </c>
      <c r="AL1060" s="9">
        <v>384965.19477526174</v>
      </c>
      <c r="AM1060" s="9">
        <v>723371.8832448551</v>
      </c>
      <c r="AN1060" s="9">
        <v>1649.5289024663527</v>
      </c>
      <c r="AO1060" s="9">
        <v>1605.5370418055595</v>
      </c>
      <c r="AP1060" s="7">
        <v>56731.47648819373</v>
      </c>
      <c r="AQ1060" s="7">
        <v>6238.8105372001883</v>
      </c>
      <c r="AR1060" s="7">
        <v>50492.665950993542</v>
      </c>
      <c r="AS1060" s="7">
        <v>35256.87293454702</v>
      </c>
      <c r="AT1060" s="7">
        <v>15235.793016446522</v>
      </c>
      <c r="AU1060" s="10">
        <v>1.3506044709516885</v>
      </c>
      <c r="AV1060" s="10">
        <v>68196</v>
      </c>
      <c r="AW1060" s="7">
        <v>85273.374715848186</v>
      </c>
      <c r="AX1060" s="7">
        <v>62765.220492786437</v>
      </c>
      <c r="AY1060" s="9">
        <v>6.096765628830342</v>
      </c>
      <c r="AZ1060" s="7">
        <v>72439.870257770192</v>
      </c>
      <c r="BA1060" s="7">
        <v>5810.7945111806584</v>
      </c>
      <c r="BB1060" s="7">
        <v>59333.277928694151</v>
      </c>
      <c r="BC1060" s="7">
        <v>22977.091562237183</v>
      </c>
      <c r="BD1060" s="7">
        <v>11927.696762779553</v>
      </c>
      <c r="BE1060" s="7">
        <v>12761.858008508454</v>
      </c>
      <c r="BF1060" s="7">
        <v>122.30308404378593</v>
      </c>
      <c r="BG1060" s="7">
        <v>5718.1598426818382</v>
      </c>
      <c r="BH1060" s="7">
        <v>5826.1686684433371</v>
      </c>
      <c r="BI1060" s="7">
        <v>657</v>
      </c>
      <c r="BJ1060" s="7">
        <v>25123</v>
      </c>
      <c r="BK1060" s="7">
        <v>26095</v>
      </c>
      <c r="BL1060" s="7">
        <v>26532</v>
      </c>
      <c r="BM1060" s="7">
        <v>25094</v>
      </c>
      <c r="BN1060" s="7">
        <v>592</v>
      </c>
      <c r="BO1060" s="7">
        <v>182</v>
      </c>
      <c r="BP1060" s="7">
        <v>139</v>
      </c>
      <c r="BQ1060" s="7">
        <v>127</v>
      </c>
      <c r="BR1060" s="7">
        <v>110</v>
      </c>
      <c r="BS1060" s="7">
        <v>53</v>
      </c>
      <c r="BT1060" s="7">
        <v>37</v>
      </c>
      <c r="BU1060" s="10">
        <v>1</v>
      </c>
      <c r="BV1060" s="10">
        <v>1</v>
      </c>
      <c r="BW1060" s="10">
        <v>6</v>
      </c>
      <c r="BX1060" s="10">
        <v>3</v>
      </c>
      <c r="BY1060" s="10">
        <v>0</v>
      </c>
      <c r="BZ1060" s="11">
        <v>11</v>
      </c>
      <c r="CA1060">
        <f>VLOOKUP(A1060,[1]competitor_summary!$B$2:$C$1478,2,FALSE)</f>
        <v>1</v>
      </c>
      <c r="CB1060">
        <f>VLOOKUP(A1060,[1]competitor_summary!$B$2:$D$1478,3,FALSE)</f>
        <v>8.6861693887939101E-2</v>
      </c>
      <c r="CC1060">
        <f>VLOOKUP(A1060,[1]competitor_summary!$B$2:$E$1478,4,FALSE)</f>
        <v>3</v>
      </c>
    </row>
    <row r="1061" spans="1:81" x14ac:dyDescent="0.2">
      <c r="A1061" t="s">
        <v>3243</v>
      </c>
      <c r="B1061" s="7" t="s">
        <v>3244</v>
      </c>
      <c r="C1061" s="7" t="s">
        <v>3245</v>
      </c>
      <c r="D1061" s="13">
        <v>42842</v>
      </c>
      <c r="E1061" s="14">
        <v>6.666666666666667</v>
      </c>
      <c r="F1061" s="7">
        <v>95406</v>
      </c>
      <c r="G1061" s="7">
        <v>63283.107993140817</v>
      </c>
      <c r="H1061" s="7">
        <v>61347.271690023132</v>
      </c>
      <c r="I1061" s="7">
        <v>61591.665169458603</v>
      </c>
      <c r="J1061" s="7">
        <v>62656.99966889614</v>
      </c>
      <c r="K1061" s="7">
        <v>61347.271690023132</v>
      </c>
      <c r="L1061" s="7">
        <v>1272.3445090665482</v>
      </c>
      <c r="M1061" s="7">
        <v>15592.549548470881</v>
      </c>
      <c r="N1061" s="7">
        <v>2099.3484926070087</v>
      </c>
      <c r="O1061" s="7">
        <v>42383.029139878694</v>
      </c>
      <c r="P1061" s="7">
        <v>61347.271690023132</v>
      </c>
      <c r="Q1061" s="7">
        <v>4012.3794114498887</v>
      </c>
      <c r="R1061" s="7">
        <v>5330.5781743568368</v>
      </c>
      <c r="S1061" s="7">
        <v>5661.4887804852333</v>
      </c>
      <c r="T1061" s="7">
        <v>4764.1994674666785</v>
      </c>
      <c r="U1061" s="7">
        <v>3859.4239137233235</v>
      </c>
      <c r="V1061" s="7">
        <v>3304.9781071350444</v>
      </c>
      <c r="W1061" s="7">
        <v>3234.4215047715697</v>
      </c>
      <c r="X1061" s="7">
        <v>3462.9070435389876</v>
      </c>
      <c r="Y1061" s="7">
        <v>33630.376402927563</v>
      </c>
      <c r="Z1061" s="8">
        <v>38.408418179223354</v>
      </c>
      <c r="AA1061" s="8">
        <v>39.751168275341698</v>
      </c>
      <c r="AB1061" s="9">
        <v>78182.591323635395</v>
      </c>
      <c r="AC1061" s="9">
        <v>96734.721219256448</v>
      </c>
      <c r="AD1061" s="9">
        <v>90191.672248955467</v>
      </c>
      <c r="AE1061" s="9">
        <v>112310.32291407074</v>
      </c>
      <c r="AF1061" s="10">
        <v>2.4956035834802304</v>
      </c>
      <c r="AG1061" s="10">
        <v>2.496693437666039</v>
      </c>
      <c r="AH1061" s="7">
        <v>24838.222373296856</v>
      </c>
      <c r="AI1061" s="7">
        <v>24300.636189218843</v>
      </c>
      <c r="AJ1061" s="7">
        <v>24389.216455496498</v>
      </c>
      <c r="AK1061" s="7">
        <v>25054.049378168886</v>
      </c>
      <c r="AL1061" s="9">
        <v>545170.11784525088</v>
      </c>
      <c r="AM1061" s="9">
        <v>565392.86355433299</v>
      </c>
      <c r="AN1061" s="9">
        <v>1815.7272563860172</v>
      </c>
      <c r="AO1061" s="9">
        <v>1841.8619131366643</v>
      </c>
      <c r="AP1061" s="7">
        <v>25372.710501748719</v>
      </c>
      <c r="AQ1061" s="7">
        <v>1072.0743125298759</v>
      </c>
      <c r="AR1061" s="7">
        <v>24300.636189218843</v>
      </c>
      <c r="AS1061" s="7">
        <v>9537.5101577972528</v>
      </c>
      <c r="AT1061" s="7">
        <v>14763.126031421591</v>
      </c>
      <c r="AU1061" s="10">
        <v>1.8968555083330951</v>
      </c>
      <c r="AV1061" s="10">
        <v>46095</v>
      </c>
      <c r="AW1061" s="7">
        <v>50060.667137230514</v>
      </c>
      <c r="AX1061" s="7">
        <v>34991.280213040998</v>
      </c>
      <c r="AY1061" s="9">
        <v>4.8154465477924884</v>
      </c>
      <c r="AZ1061" s="7">
        <v>17437.944383663707</v>
      </c>
      <c r="BA1061" s="7">
        <v>2197.323200573388</v>
      </c>
      <c r="BB1061" s="7">
        <v>33367.035884980112</v>
      </c>
      <c r="BC1061" s="7">
        <v>12709.628956691129</v>
      </c>
      <c r="BD1061" s="7">
        <v>5430.6336339791305</v>
      </c>
      <c r="BE1061" s="7">
        <v>6742.1391178029589</v>
      </c>
      <c r="BF1061" s="7">
        <v>184.01614001300186</v>
      </c>
      <c r="BG1061" s="7">
        <v>3725.7091543609276</v>
      </c>
      <c r="BH1061" s="7">
        <v>4574.9088821329642</v>
      </c>
      <c r="BI1061" s="7">
        <v>35578</v>
      </c>
      <c r="BJ1061" s="7">
        <v>34983</v>
      </c>
      <c r="BK1061" s="7">
        <v>34806</v>
      </c>
      <c r="BL1061" s="7">
        <v>35388</v>
      </c>
      <c r="BM1061" s="7">
        <v>34622</v>
      </c>
      <c r="BN1061" s="7">
        <v>1803</v>
      </c>
      <c r="BO1061" s="7">
        <v>9062</v>
      </c>
      <c r="BP1061" s="7">
        <v>6692</v>
      </c>
      <c r="BQ1061" s="7">
        <v>7917</v>
      </c>
      <c r="BR1061" s="7">
        <v>6929</v>
      </c>
      <c r="BS1061" s="7">
        <v>3587</v>
      </c>
      <c r="BT1061" s="7">
        <v>1370</v>
      </c>
      <c r="BU1061" s="10">
        <v>0</v>
      </c>
      <c r="BV1061" s="10">
        <v>0</v>
      </c>
      <c r="BW1061" s="10">
        <v>2</v>
      </c>
      <c r="BX1061" s="10">
        <v>1</v>
      </c>
      <c r="BY1061" s="10">
        <v>0</v>
      </c>
      <c r="BZ1061" s="11">
        <v>3</v>
      </c>
      <c r="CA1061">
        <f>VLOOKUP(A1061,[1]competitor_summary!$B$2:$C$1478,2,FALSE)</f>
        <v>3</v>
      </c>
      <c r="CB1061">
        <f>VLOOKUP(A1061,[1]competitor_summary!$B$2:$D$1478,3,FALSE)</f>
        <v>0.60689870265542301</v>
      </c>
      <c r="CC1061">
        <f>VLOOKUP(A1061,[1]competitor_summary!$B$2:$E$1478,4,FALSE)</f>
        <v>3.9</v>
      </c>
    </row>
    <row r="1062" spans="1:81" x14ac:dyDescent="0.2">
      <c r="A1062" t="s">
        <v>3246</v>
      </c>
      <c r="B1062" s="7" t="s">
        <v>3247</v>
      </c>
      <c r="C1062" s="7" t="s">
        <v>3248</v>
      </c>
      <c r="D1062" s="13">
        <v>44106</v>
      </c>
      <c r="E1062" s="14">
        <v>3.1666666666666665</v>
      </c>
      <c r="F1062" s="7">
        <v>47666</v>
      </c>
      <c r="G1062" s="7">
        <v>43594.562477576896</v>
      </c>
      <c r="H1062" s="7">
        <v>34037.361519756611</v>
      </c>
      <c r="I1062" s="7">
        <v>38914.079087519087</v>
      </c>
      <c r="J1062" s="7">
        <v>26111.853816738585</v>
      </c>
      <c r="K1062" s="7">
        <v>34037.361519756611</v>
      </c>
      <c r="L1062" s="7">
        <v>1207.7030262665357</v>
      </c>
      <c r="M1062" s="7">
        <v>4545.900693617994</v>
      </c>
      <c r="N1062" s="7">
        <v>1572.8624194755685</v>
      </c>
      <c r="O1062" s="7">
        <v>26710.895380396512</v>
      </c>
      <c r="P1062" s="7">
        <v>34037.361519756611</v>
      </c>
      <c r="Q1062" s="7">
        <v>1441.4089825669071</v>
      </c>
      <c r="R1062" s="7">
        <v>1429.0881276642904</v>
      </c>
      <c r="S1062" s="7">
        <v>2062.829082694836</v>
      </c>
      <c r="T1062" s="7">
        <v>2322.0734869251028</v>
      </c>
      <c r="U1062" s="7">
        <v>2311.7914371067891</v>
      </c>
      <c r="V1062" s="7">
        <v>2373.9994848974748</v>
      </c>
      <c r="W1062" s="7">
        <v>2116.8252279156586</v>
      </c>
      <c r="X1062" s="7">
        <v>2002.2005666594487</v>
      </c>
      <c r="Y1062" s="7">
        <v>16060.216396430507</v>
      </c>
      <c r="Z1062" s="8">
        <v>43.693096745620885</v>
      </c>
      <c r="AA1062" s="8">
        <v>42.777367351241878</v>
      </c>
      <c r="AB1062" s="9">
        <v>117801.83288647054</v>
      </c>
      <c r="AC1062" s="9">
        <v>141298.14380373599</v>
      </c>
      <c r="AD1062" s="9">
        <v>139619.36072723739</v>
      </c>
      <c r="AE1062" s="9">
        <v>164163.30991887258</v>
      </c>
      <c r="AF1062" s="10">
        <v>2.6443296313403426</v>
      </c>
      <c r="AG1062" s="10">
        <v>2.6489239582887074</v>
      </c>
      <c r="AH1062" s="7">
        <v>9936.5154249950428</v>
      </c>
      <c r="AI1062" s="7">
        <v>12830.75625022559</v>
      </c>
      <c r="AJ1062" s="7">
        <v>14651.167715918855</v>
      </c>
      <c r="AK1062" s="7">
        <v>16406.572714043665</v>
      </c>
      <c r="AL1062" s="9">
        <v>549083.32871472021</v>
      </c>
      <c r="AM1062" s="9">
        <v>606382.37913109642</v>
      </c>
      <c r="AN1062" s="9">
        <v>2093.915282537334</v>
      </c>
      <c r="AO1062" s="9">
        <v>2176.3384723370846</v>
      </c>
      <c r="AP1062" s="7">
        <v>13817.063778243843</v>
      </c>
      <c r="AQ1062" s="7">
        <v>986.30752801825292</v>
      </c>
      <c r="AR1062" s="7">
        <v>12830.75625022559</v>
      </c>
      <c r="AS1062" s="7">
        <v>2590.8601603799034</v>
      </c>
      <c r="AT1062" s="7">
        <v>10239.896089845686</v>
      </c>
      <c r="AU1062" s="10">
        <v>1.9308321388947773</v>
      </c>
      <c r="AV1062" s="10">
        <v>24774</v>
      </c>
      <c r="AW1062" s="7">
        <v>27622.811404816341</v>
      </c>
      <c r="AX1062" s="7">
        <v>16459.477501009242</v>
      </c>
      <c r="AY1062" s="9">
        <v>2.0337166707374856</v>
      </c>
      <c r="AZ1062" s="7">
        <v>8239.2297855849029</v>
      </c>
      <c r="BA1062" s="7">
        <v>1097.2658824066166</v>
      </c>
      <c r="BB1062" s="7">
        <v>16132.85348719568</v>
      </c>
      <c r="BC1062" s="7">
        <v>8959.8158182235202</v>
      </c>
      <c r="BD1062" s="7">
        <v>1809.6886142563308</v>
      </c>
      <c r="BE1062" s="7">
        <v>3909.583871181705</v>
      </c>
      <c r="BF1062" s="7">
        <v>0</v>
      </c>
      <c r="BG1062" s="7">
        <v>621.21528808423318</v>
      </c>
      <c r="BH1062" s="7">
        <v>832.54989544989076</v>
      </c>
      <c r="BI1062" s="7">
        <v>1416</v>
      </c>
      <c r="BJ1062" s="7">
        <v>34551</v>
      </c>
      <c r="BK1062" s="7">
        <v>31471</v>
      </c>
      <c r="BL1062" s="7">
        <v>32596</v>
      </c>
      <c r="BM1062" s="7">
        <v>33918</v>
      </c>
      <c r="BN1062" s="7">
        <v>34503</v>
      </c>
      <c r="BO1062" s="7">
        <v>323</v>
      </c>
      <c r="BP1062" s="7">
        <v>305</v>
      </c>
      <c r="BQ1062" s="7">
        <v>316</v>
      </c>
      <c r="BR1062" s="7">
        <v>317</v>
      </c>
      <c r="BS1062" s="7">
        <v>118</v>
      </c>
      <c r="BT1062" s="7">
        <v>16</v>
      </c>
      <c r="BU1062" s="10">
        <v>1</v>
      </c>
      <c r="BV1062" s="10">
        <v>0</v>
      </c>
      <c r="BW1062" s="10">
        <v>5</v>
      </c>
      <c r="BX1062" s="10">
        <v>0</v>
      </c>
      <c r="BY1062" s="10">
        <v>0</v>
      </c>
      <c r="BZ1062" s="11">
        <v>6</v>
      </c>
      <c r="CA1062">
        <f>VLOOKUP(A1062,[1]competitor_summary!$B$2:$C$1478,2,FALSE)</f>
        <v>1</v>
      </c>
      <c r="CB1062">
        <f>VLOOKUP(A1062,[1]competitor_summary!$B$2:$D$1478,3,FALSE)</f>
        <v>1.1464580191462501E-2</v>
      </c>
      <c r="CC1062">
        <f>VLOOKUP(A1062,[1]competitor_summary!$B$2:$E$1478,4,FALSE)</f>
        <v>2.2000000000000002</v>
      </c>
    </row>
    <row r="1063" spans="1:81" x14ac:dyDescent="0.2">
      <c r="A1063" t="s">
        <v>3249</v>
      </c>
      <c r="B1063" s="7" t="s">
        <v>3250</v>
      </c>
      <c r="C1063" s="7" t="s">
        <v>3251</v>
      </c>
      <c r="D1063" s="13">
        <v>43997</v>
      </c>
      <c r="E1063" s="14">
        <v>3.5</v>
      </c>
      <c r="F1063" s="7">
        <v>62956</v>
      </c>
      <c r="G1063" s="7">
        <v>67248.923687167466</v>
      </c>
      <c r="H1063" s="7">
        <v>65669.609321283177</v>
      </c>
      <c r="I1063" s="7">
        <v>65164.159778947476</v>
      </c>
      <c r="J1063" s="7">
        <v>63980.998625964858</v>
      </c>
      <c r="K1063" s="7">
        <v>65669.609321283177</v>
      </c>
      <c r="L1063" s="7">
        <v>20994.280003604013</v>
      </c>
      <c r="M1063" s="7">
        <v>15945.838911769213</v>
      </c>
      <c r="N1063" s="7">
        <v>4755.7851684165653</v>
      </c>
      <c r="O1063" s="7">
        <v>23973.705237493385</v>
      </c>
      <c r="P1063" s="7">
        <v>65669.609321283177</v>
      </c>
      <c r="Q1063" s="7">
        <v>4445.0150923007168</v>
      </c>
      <c r="R1063" s="7">
        <v>6515.8113701757975</v>
      </c>
      <c r="S1063" s="7">
        <v>6411.9294829971623</v>
      </c>
      <c r="T1063" s="7">
        <v>5199.752764207311</v>
      </c>
      <c r="U1063" s="7">
        <v>4268.2632101087365</v>
      </c>
      <c r="V1063" s="7">
        <v>3711.0352574761491</v>
      </c>
      <c r="W1063" s="7">
        <v>3384.1240898829419</v>
      </c>
      <c r="X1063" s="7">
        <v>3186.5263803452253</v>
      </c>
      <c r="Y1063" s="7">
        <v>37122.45764749404</v>
      </c>
      <c r="Z1063" s="8">
        <v>35.751766689801002</v>
      </c>
      <c r="AA1063" s="8">
        <v>36.515927524520102</v>
      </c>
      <c r="AB1063" s="9">
        <v>60340.46764674622</v>
      </c>
      <c r="AC1063" s="9">
        <v>86673.411499079419</v>
      </c>
      <c r="AD1063" s="9">
        <v>70602.686084855755</v>
      </c>
      <c r="AE1063" s="9">
        <v>101512.52710067164</v>
      </c>
      <c r="AF1063" s="10">
        <v>2.3569772779480678</v>
      </c>
      <c r="AG1063" s="10">
        <v>2.3490537830906053</v>
      </c>
      <c r="AH1063" s="7">
        <v>26870.451670266222</v>
      </c>
      <c r="AI1063" s="7">
        <v>27642.759530783049</v>
      </c>
      <c r="AJ1063" s="7">
        <v>27520.570667729829</v>
      </c>
      <c r="AK1063" s="7">
        <v>28459.922971059452</v>
      </c>
      <c r="AL1063" s="9">
        <v>383174.12262302981</v>
      </c>
      <c r="AM1063" s="9">
        <v>468454.11735636619</v>
      </c>
      <c r="AN1063" s="9">
        <v>1508.1587717973121</v>
      </c>
      <c r="AO1063" s="9">
        <v>1536.3627461413837</v>
      </c>
      <c r="AP1063" s="7">
        <v>29562.284878571052</v>
      </c>
      <c r="AQ1063" s="7">
        <v>1919.5253477880033</v>
      </c>
      <c r="AR1063" s="7">
        <v>27642.759530783049</v>
      </c>
      <c r="AS1063" s="7">
        <v>16239.689050245332</v>
      </c>
      <c r="AT1063" s="7">
        <v>11403.070480537717</v>
      </c>
      <c r="AU1063" s="10">
        <v>1.5569293990612105</v>
      </c>
      <c r="AV1063" s="10">
        <v>43038</v>
      </c>
      <c r="AW1063" s="7">
        <v>51342.33263423224</v>
      </c>
      <c r="AX1063" s="7">
        <v>37406.148848292185</v>
      </c>
      <c r="AY1063" s="9">
        <v>6.186361141909976</v>
      </c>
      <c r="AZ1063" s="7">
        <v>20807.929976512278</v>
      </c>
      <c r="BA1063" s="7">
        <v>2397.626994553415</v>
      </c>
      <c r="BB1063" s="7">
        <v>35213.834055977641</v>
      </c>
      <c r="BC1063" s="7">
        <v>12344.312060015742</v>
      </c>
      <c r="BD1063" s="7">
        <v>6285.5163553687744</v>
      </c>
      <c r="BE1063" s="7">
        <v>6753.1235819587018</v>
      </c>
      <c r="BF1063" s="7">
        <v>107.33557650167495</v>
      </c>
      <c r="BG1063" s="7">
        <v>4568.8265487379394</v>
      </c>
      <c r="BH1063" s="7">
        <v>5154.7199333948083</v>
      </c>
      <c r="BI1063" s="7">
        <v>66711</v>
      </c>
      <c r="BJ1063" s="7">
        <v>65787</v>
      </c>
      <c r="BK1063" s="7">
        <v>66056</v>
      </c>
      <c r="BL1063" s="7">
        <v>66175</v>
      </c>
      <c r="BM1063" s="7">
        <v>66019</v>
      </c>
      <c r="BN1063" s="7">
        <v>66423</v>
      </c>
      <c r="BO1063" s="7">
        <v>14571</v>
      </c>
      <c r="BP1063" s="7">
        <v>11733</v>
      </c>
      <c r="BQ1063" s="7">
        <v>14032</v>
      </c>
      <c r="BR1063" s="7">
        <v>12522</v>
      </c>
      <c r="BS1063" s="7">
        <v>9581</v>
      </c>
      <c r="BT1063" s="7">
        <v>4262</v>
      </c>
      <c r="BU1063" s="10">
        <v>1</v>
      </c>
      <c r="BV1063" s="10">
        <v>0</v>
      </c>
      <c r="BW1063" s="10">
        <v>6</v>
      </c>
      <c r="BX1063" s="10">
        <v>2</v>
      </c>
      <c r="BY1063" s="10">
        <v>0</v>
      </c>
      <c r="BZ1063" s="11">
        <v>9</v>
      </c>
      <c r="CA1063">
        <f>VLOOKUP(A1063,[1]competitor_summary!$B$2:$C$1478,2,FALSE)</f>
        <v>1</v>
      </c>
      <c r="CB1063">
        <f>VLOOKUP(A1063,[1]competitor_summary!$B$2:$D$1478,3,FALSE)</f>
        <v>0.90502377443405502</v>
      </c>
      <c r="CC1063">
        <f>VLOOKUP(A1063,[1]competitor_summary!$B$2:$E$1478,4,FALSE)</f>
        <v>4</v>
      </c>
    </row>
    <row r="1064" spans="1:81" x14ac:dyDescent="0.2">
      <c r="A1064" t="s">
        <v>3252</v>
      </c>
      <c r="B1064" s="7" t="s">
        <v>3253</v>
      </c>
      <c r="C1064" s="7" t="s">
        <v>3254</v>
      </c>
      <c r="D1064" s="13">
        <v>44193</v>
      </c>
      <c r="E1064" s="14">
        <v>3</v>
      </c>
      <c r="F1064" s="7">
        <v>54682</v>
      </c>
      <c r="G1064" s="7">
        <v>49083.347933231504</v>
      </c>
      <c r="H1064" s="7">
        <v>40801.921979789622</v>
      </c>
      <c r="I1064" s="7">
        <v>45087.644772165804</v>
      </c>
      <c r="J1064" s="7">
        <v>35242.999187600915</v>
      </c>
      <c r="K1064" s="7">
        <v>40801.921979789622</v>
      </c>
      <c r="L1064" s="7">
        <v>14429.221248860238</v>
      </c>
      <c r="M1064" s="7">
        <v>4594.3368811764522</v>
      </c>
      <c r="N1064" s="7">
        <v>4551.9498546718387</v>
      </c>
      <c r="O1064" s="7">
        <v>17226.413995081093</v>
      </c>
      <c r="P1064" s="7">
        <v>40801.921979789622</v>
      </c>
      <c r="Q1064" s="7">
        <v>2757.1811448219232</v>
      </c>
      <c r="R1064" s="7">
        <v>2906.8223378302064</v>
      </c>
      <c r="S1064" s="7">
        <v>2954.3774599836906</v>
      </c>
      <c r="T1064" s="7">
        <v>3046.5657944638515</v>
      </c>
      <c r="U1064" s="7">
        <v>3120.4930121157086</v>
      </c>
      <c r="V1064" s="7">
        <v>3134.4394611899043</v>
      </c>
      <c r="W1064" s="7">
        <v>2473.1077008791035</v>
      </c>
      <c r="X1064" s="7">
        <v>1920.9445483888267</v>
      </c>
      <c r="Y1064" s="7">
        <v>22313.931459673215</v>
      </c>
      <c r="Z1064" s="8">
        <v>35.762435487975118</v>
      </c>
      <c r="AA1064" s="8">
        <v>36.331799272547514</v>
      </c>
      <c r="AB1064" s="9">
        <v>95445.594774126977</v>
      </c>
      <c r="AC1064" s="9">
        <v>120871.50446832777</v>
      </c>
      <c r="AD1064" s="9">
        <v>111461.52836305542</v>
      </c>
      <c r="AE1064" s="9">
        <v>137895.35354551661</v>
      </c>
      <c r="AF1064" s="10">
        <v>2.5691835463142416</v>
      </c>
      <c r="AG1064" s="10">
        <v>2.5641064429399849</v>
      </c>
      <c r="AH1064" s="7">
        <v>13615.005536742741</v>
      </c>
      <c r="AI1064" s="7">
        <v>15881.279497653712</v>
      </c>
      <c r="AJ1064" s="7">
        <v>17584.154860774288</v>
      </c>
      <c r="AK1064" s="7">
        <v>19165.268804291962</v>
      </c>
      <c r="AL1064" s="9">
        <v>465162.86521295249</v>
      </c>
      <c r="AM1064" s="9">
        <v>534735.50396643742</v>
      </c>
      <c r="AN1064" s="9">
        <v>1674.7091840119958</v>
      </c>
      <c r="AO1064" s="9">
        <v>1742.5507857769389</v>
      </c>
      <c r="AP1064" s="7">
        <v>16918.569712409517</v>
      </c>
      <c r="AQ1064" s="7">
        <v>1037.2902147558052</v>
      </c>
      <c r="AR1064" s="7">
        <v>15881.279497653712</v>
      </c>
      <c r="AS1064" s="7">
        <v>5447.9281863661017</v>
      </c>
      <c r="AT1064" s="7">
        <v>10433.35131128761</v>
      </c>
      <c r="AU1064" s="10">
        <v>1.8522365963149094</v>
      </c>
      <c r="AV1064" s="10">
        <v>29416</v>
      </c>
      <c r="AW1064" s="7">
        <v>32246.498403224396</v>
      </c>
      <c r="AX1064" s="7">
        <v>23242.012319026748</v>
      </c>
      <c r="AY1064" s="9">
        <v>2.8268404809775287</v>
      </c>
      <c r="AZ1064" s="7">
        <v>14694.432746417791</v>
      </c>
      <c r="BA1064" s="7">
        <v>979.22560295177391</v>
      </c>
      <c r="BB1064" s="7">
        <v>22618.874933023122</v>
      </c>
      <c r="BC1064" s="7">
        <v>11811.28677749855</v>
      </c>
      <c r="BD1064" s="7">
        <v>2494.0237931762822</v>
      </c>
      <c r="BE1064" s="7">
        <v>4974.1559787197039</v>
      </c>
      <c r="BF1064" s="7">
        <v>7.2585634365677834</v>
      </c>
      <c r="BG1064" s="7">
        <v>518.87513888208196</v>
      </c>
      <c r="BH1064" s="7">
        <v>2813.2746813099366</v>
      </c>
      <c r="BI1064" s="7">
        <v>6142</v>
      </c>
      <c r="BJ1064" s="7">
        <v>6196</v>
      </c>
      <c r="BK1064" s="7">
        <v>6207</v>
      </c>
      <c r="BL1064" s="7">
        <v>5842</v>
      </c>
      <c r="BM1064" s="7">
        <v>5854</v>
      </c>
      <c r="BN1064" s="7">
        <v>6661</v>
      </c>
      <c r="BO1064" s="7">
        <v>1283</v>
      </c>
      <c r="BP1064" s="7">
        <v>1351</v>
      </c>
      <c r="BQ1064" s="7">
        <v>1414</v>
      </c>
      <c r="BR1064" s="7">
        <v>1240</v>
      </c>
      <c r="BS1064" s="7">
        <v>620</v>
      </c>
      <c r="BT1064" s="7">
        <v>225</v>
      </c>
      <c r="BU1064" s="10">
        <v>1</v>
      </c>
      <c r="BV1064" s="10">
        <v>0</v>
      </c>
      <c r="BW1064" s="10">
        <v>3</v>
      </c>
      <c r="BX1064" s="10">
        <v>1</v>
      </c>
      <c r="BY1064" s="10">
        <v>1</v>
      </c>
      <c r="BZ1064" s="11">
        <v>6</v>
      </c>
      <c r="CA1064">
        <f>VLOOKUP(A1064,[1]competitor_summary!$B$2:$C$1478,2,FALSE)</f>
        <v>3</v>
      </c>
      <c r="CB1064">
        <f>VLOOKUP(A1064,[1]competitor_summary!$B$2:$D$1478,3,FALSE)</f>
        <v>0.42653177621830002</v>
      </c>
      <c r="CC1064">
        <f>VLOOKUP(A1064,[1]competitor_summary!$B$2:$E$1478,4,FALSE)</f>
        <v>3.7</v>
      </c>
    </row>
    <row r="1065" spans="1:81" x14ac:dyDescent="0.2">
      <c r="A1065" t="s">
        <v>3255</v>
      </c>
      <c r="B1065" s="7" t="s">
        <v>3256</v>
      </c>
      <c r="C1065" s="7" t="s">
        <v>3257</v>
      </c>
      <c r="D1065" s="13">
        <v>42871</v>
      </c>
      <c r="E1065" s="14">
        <v>6.583333333333333</v>
      </c>
      <c r="F1065" s="7">
        <v>13818</v>
      </c>
      <c r="G1065" s="7">
        <v>79291.767987837899</v>
      </c>
      <c r="H1065" s="7">
        <v>71215.718632060452</v>
      </c>
      <c r="I1065" s="7">
        <v>74924.735664640204</v>
      </c>
      <c r="J1065" s="7">
        <v>61264.633368807612</v>
      </c>
      <c r="K1065" s="7">
        <v>71215.718632060452</v>
      </c>
      <c r="L1065" s="7">
        <v>2434.4624730157666</v>
      </c>
      <c r="M1065" s="7">
        <v>13225.111138956738</v>
      </c>
      <c r="N1065" s="7">
        <v>2656.2482596847694</v>
      </c>
      <c r="O1065" s="7">
        <v>52899.896760403179</v>
      </c>
      <c r="P1065" s="7">
        <v>71215.718632060452</v>
      </c>
      <c r="Q1065" s="7">
        <v>4178.2918074246263</v>
      </c>
      <c r="R1065" s="7">
        <v>5067.0996586580295</v>
      </c>
      <c r="S1065" s="7">
        <v>5537.9856700522359</v>
      </c>
      <c r="T1065" s="7">
        <v>5302.5331911469111</v>
      </c>
      <c r="U1065" s="7">
        <v>4525.2212449947838</v>
      </c>
      <c r="V1065" s="7">
        <v>4029.659334651893</v>
      </c>
      <c r="W1065" s="7">
        <v>3553.8809056571918</v>
      </c>
      <c r="X1065" s="7">
        <v>3749.0749486689456</v>
      </c>
      <c r="Y1065" s="7">
        <v>35943.746761254617</v>
      </c>
      <c r="Z1065" s="8">
        <v>36.451079246988989</v>
      </c>
      <c r="AA1065" s="8">
        <v>37.486013975675959</v>
      </c>
      <c r="AB1065" s="9">
        <v>80015.380142174094</v>
      </c>
      <c r="AC1065" s="9">
        <v>94011.56118849355</v>
      </c>
      <c r="AD1065" s="9">
        <v>88184.993109996387</v>
      </c>
      <c r="AE1065" s="9">
        <v>103479.42308463399</v>
      </c>
      <c r="AF1065" s="10">
        <v>2.5928873514437427</v>
      </c>
      <c r="AG1065" s="10">
        <v>2.589865851027207</v>
      </c>
      <c r="AH1065" s="7">
        <v>23556.400220009848</v>
      </c>
      <c r="AI1065" s="7">
        <v>27366.483806418488</v>
      </c>
      <c r="AJ1065" s="7">
        <v>28830.596185738861</v>
      </c>
      <c r="AK1065" s="7">
        <v>30532.661156772636</v>
      </c>
      <c r="AL1065" s="9">
        <v>229919.09535722944</v>
      </c>
      <c r="AM1065" s="9">
        <v>297077.17487341497</v>
      </c>
      <c r="AN1065" s="9">
        <v>1403.6277916218496</v>
      </c>
      <c r="AO1065" s="9">
        <v>1459.6029304713395</v>
      </c>
      <c r="AP1065" s="7">
        <v>28858.596334988135</v>
      </c>
      <c r="AQ1065" s="7">
        <v>1492.1125285696471</v>
      </c>
      <c r="AR1065" s="7">
        <v>27366.483806418488</v>
      </c>
      <c r="AS1065" s="7">
        <v>7214.1316535350052</v>
      </c>
      <c r="AT1065" s="7">
        <v>20152.352152883483</v>
      </c>
      <c r="AU1065" s="10">
        <v>1.9565472670267618</v>
      </c>
      <c r="AV1065" s="10">
        <v>53544</v>
      </c>
      <c r="AW1065" s="7">
        <v>55281.611684431438</v>
      </c>
      <c r="AX1065" s="7">
        <v>39406.997455270495</v>
      </c>
      <c r="AY1065" s="9">
        <v>3.5146491922361958</v>
      </c>
      <c r="AZ1065" s="7">
        <v>12291.930927248133</v>
      </c>
      <c r="BA1065" s="7">
        <v>1602.4558729940327</v>
      </c>
      <c r="BB1065" s="7">
        <v>38231.029512947774</v>
      </c>
      <c r="BC1065" s="7">
        <v>14398.658046662458</v>
      </c>
      <c r="BD1065" s="7">
        <v>5459.9852885908913</v>
      </c>
      <c r="BE1065" s="7">
        <v>9951.1856567966752</v>
      </c>
      <c r="BF1065" s="7">
        <v>141.56732767727226</v>
      </c>
      <c r="BG1065" s="7">
        <v>3820.6209964681184</v>
      </c>
      <c r="BH1065" s="7">
        <v>4459.0121967523592</v>
      </c>
      <c r="BI1065" s="7">
        <v>17795</v>
      </c>
      <c r="BJ1065" s="7">
        <v>12853</v>
      </c>
      <c r="BK1065" s="7">
        <v>12853</v>
      </c>
      <c r="BL1065" s="7">
        <v>12506</v>
      </c>
      <c r="BM1065" s="7">
        <v>9398</v>
      </c>
      <c r="BN1065" s="7">
        <v>19317</v>
      </c>
      <c r="BO1065" s="7">
        <v>4146</v>
      </c>
      <c r="BP1065" s="7">
        <v>3464</v>
      </c>
      <c r="BQ1065" s="7">
        <v>3880</v>
      </c>
      <c r="BR1065" s="7">
        <v>3719</v>
      </c>
      <c r="BS1065" s="7">
        <v>1954</v>
      </c>
      <c r="BT1065" s="7">
        <v>611</v>
      </c>
      <c r="BU1065" s="10">
        <v>1</v>
      </c>
      <c r="BV1065" s="10">
        <v>0</v>
      </c>
      <c r="BW1065" s="10">
        <v>1</v>
      </c>
      <c r="BX1065" s="10">
        <v>3</v>
      </c>
      <c r="BY1065" s="10">
        <v>0</v>
      </c>
      <c r="BZ1065" s="11">
        <v>5</v>
      </c>
      <c r="CA1065">
        <f>VLOOKUP(A1065,[1]competitor_summary!$B$2:$C$1478,2,FALSE)</f>
        <v>0</v>
      </c>
      <c r="CB1065">
        <f>VLOOKUP(A1065,[1]competitor_summary!$B$2:$D$1478,3,FALSE)</f>
        <v>10</v>
      </c>
      <c r="CC1065">
        <f>VLOOKUP(A1065,[1]competitor_summary!$B$2:$E$1478,4,FALSE)</f>
        <v>0</v>
      </c>
    </row>
    <row r="1066" spans="1:81" x14ac:dyDescent="0.2">
      <c r="A1066" t="s">
        <v>3258</v>
      </c>
      <c r="B1066" s="7" t="s">
        <v>3259</v>
      </c>
      <c r="C1066" s="7" t="s">
        <v>3260</v>
      </c>
      <c r="D1066" s="13">
        <v>43836</v>
      </c>
      <c r="E1066" s="14">
        <v>3.9166666666666665</v>
      </c>
      <c r="F1066" s="7">
        <v>83174</v>
      </c>
      <c r="G1066" s="7">
        <v>56519.270579042088</v>
      </c>
      <c r="H1066" s="7">
        <v>51424.33649015642</v>
      </c>
      <c r="I1066" s="7">
        <v>54182.46507005865</v>
      </c>
      <c r="J1066" s="7">
        <v>50433.000353390002</v>
      </c>
      <c r="K1066" s="7">
        <v>51424.33649015642</v>
      </c>
      <c r="L1066" s="7">
        <v>17964.164776272781</v>
      </c>
      <c r="M1066" s="7">
        <v>6731.8963630354265</v>
      </c>
      <c r="N1066" s="7">
        <v>2299.7643007232109</v>
      </c>
      <c r="O1066" s="7">
        <v>24428.511050125002</v>
      </c>
      <c r="P1066" s="7">
        <v>51424.33649015642</v>
      </c>
      <c r="Q1066" s="7">
        <v>3502.7250918558566</v>
      </c>
      <c r="R1066" s="7">
        <v>3703.6626002206467</v>
      </c>
      <c r="S1066" s="7">
        <v>3484.5829614277463</v>
      </c>
      <c r="T1066" s="7">
        <v>3275.7617084771045</v>
      </c>
      <c r="U1066" s="7">
        <v>2908.2985518889036</v>
      </c>
      <c r="V1066" s="7">
        <v>2759.2442332204082</v>
      </c>
      <c r="W1066" s="7">
        <v>2921.7007268783636</v>
      </c>
      <c r="X1066" s="7">
        <v>3155.6497518971446</v>
      </c>
      <c r="Y1066" s="7">
        <v>25711.625625866174</v>
      </c>
      <c r="Z1066" s="8">
        <v>38.843907225399292</v>
      </c>
      <c r="AA1066" s="8">
        <v>40.245762068129849</v>
      </c>
      <c r="AB1066" s="9">
        <v>70058.822726975312</v>
      </c>
      <c r="AC1066" s="9">
        <v>98789.09866656542</v>
      </c>
      <c r="AD1066" s="9">
        <v>74151.972019100474</v>
      </c>
      <c r="AE1066" s="9">
        <v>103541.69645574405</v>
      </c>
      <c r="AF1066" s="10">
        <v>2.3236363422303112</v>
      </c>
      <c r="AG1066" s="10">
        <v>2.3205394628570377</v>
      </c>
      <c r="AH1066" s="7">
        <v>21501.123834647005</v>
      </c>
      <c r="AI1066" s="7">
        <v>21974.118670721306</v>
      </c>
      <c r="AJ1066" s="7">
        <v>23196.589216718334</v>
      </c>
      <c r="AK1066" s="7">
        <v>24224.950577486539</v>
      </c>
      <c r="AL1066" s="9">
        <v>226256.6975528964</v>
      </c>
      <c r="AM1066" s="9">
        <v>275551.73053280951</v>
      </c>
      <c r="AN1066" s="9">
        <v>1417.9112298385483</v>
      </c>
      <c r="AO1066" s="9">
        <v>1490.0867186186406</v>
      </c>
      <c r="AP1066" s="7">
        <v>24166.978298303438</v>
      </c>
      <c r="AQ1066" s="7">
        <v>2192.8596275821328</v>
      </c>
      <c r="AR1066" s="7">
        <v>21974.118670721306</v>
      </c>
      <c r="AS1066" s="7">
        <v>9981.8977236391511</v>
      </c>
      <c r="AT1066" s="7">
        <v>11992.220947082154</v>
      </c>
      <c r="AU1066" s="10">
        <v>1.6909074761415983</v>
      </c>
      <c r="AV1066" s="10">
        <v>37156</v>
      </c>
      <c r="AW1066" s="7">
        <v>41222.69291902124</v>
      </c>
      <c r="AX1066" s="7">
        <v>25967.16112867702</v>
      </c>
      <c r="AY1066" s="9">
        <v>5.4932549291495967</v>
      </c>
      <c r="AZ1066" s="7">
        <v>19850.480417190469</v>
      </c>
      <c r="BA1066" s="7">
        <v>1380.4482886848855</v>
      </c>
      <c r="BB1066" s="7">
        <v>24830.74023317825</v>
      </c>
      <c r="BC1066" s="7">
        <v>9601.9606237278203</v>
      </c>
      <c r="BD1066" s="7">
        <v>4264.4339188065496</v>
      </c>
      <c r="BE1066" s="7">
        <v>5493.5302471991163</v>
      </c>
      <c r="BF1066" s="7">
        <v>7.3816638216376305</v>
      </c>
      <c r="BG1066" s="7">
        <v>2452.9663802742725</v>
      </c>
      <c r="BH1066" s="7">
        <v>3010.4673993488541</v>
      </c>
      <c r="BI1066" s="7">
        <v>10690</v>
      </c>
      <c r="BJ1066" s="7">
        <v>10885</v>
      </c>
      <c r="BK1066" s="7">
        <v>10878</v>
      </c>
      <c r="BL1066" s="7">
        <v>11005</v>
      </c>
      <c r="BM1066" s="7">
        <v>9394</v>
      </c>
      <c r="BN1066" s="7">
        <v>10681</v>
      </c>
      <c r="BO1066" s="7">
        <v>2192</v>
      </c>
      <c r="BP1066" s="7">
        <v>2391</v>
      </c>
      <c r="BQ1066" s="7">
        <v>2451</v>
      </c>
      <c r="BR1066" s="7">
        <v>2322</v>
      </c>
      <c r="BS1066" s="7">
        <v>1088</v>
      </c>
      <c r="BT1066" s="7">
        <v>223</v>
      </c>
      <c r="BU1066" s="10">
        <v>2</v>
      </c>
      <c r="BV1066" s="10">
        <v>2</v>
      </c>
      <c r="BW1066" s="10">
        <v>1</v>
      </c>
      <c r="BX1066" s="10">
        <v>2</v>
      </c>
      <c r="BY1066" s="10">
        <v>1</v>
      </c>
      <c r="BZ1066" s="11">
        <v>8</v>
      </c>
      <c r="CA1066">
        <f>VLOOKUP(A1066,[1]competitor_summary!$B$2:$C$1478,2,FALSE)</f>
        <v>1</v>
      </c>
      <c r="CB1066">
        <f>VLOOKUP(A1066,[1]competitor_summary!$B$2:$D$1478,3,FALSE)</f>
        <v>0.64640677238205901</v>
      </c>
      <c r="CC1066">
        <f>VLOOKUP(A1066,[1]competitor_summary!$B$2:$E$1478,4,FALSE)</f>
        <v>3.3</v>
      </c>
    </row>
    <row r="1067" spans="1:81" x14ac:dyDescent="0.2">
      <c r="A1067" t="s">
        <v>3261</v>
      </c>
      <c r="B1067" s="7" t="s">
        <v>3262</v>
      </c>
      <c r="C1067" s="7" t="s">
        <v>3263</v>
      </c>
      <c r="D1067" s="13">
        <v>43256</v>
      </c>
      <c r="E1067" s="14">
        <v>5.5</v>
      </c>
      <c r="F1067" s="7">
        <v>35167</v>
      </c>
      <c r="G1067" s="7">
        <v>32746.402191230562</v>
      </c>
      <c r="H1067" s="7">
        <v>24669.48028456606</v>
      </c>
      <c r="I1067" s="7">
        <v>29050.472298929002</v>
      </c>
      <c r="J1067" s="7">
        <v>21811.999004583806</v>
      </c>
      <c r="K1067" s="7">
        <v>24669.48028456606</v>
      </c>
      <c r="L1067" s="7">
        <v>7646.1439166085329</v>
      </c>
      <c r="M1067" s="7">
        <v>2658.2342751231045</v>
      </c>
      <c r="N1067" s="7">
        <v>883.63262623129413</v>
      </c>
      <c r="O1067" s="7">
        <v>13481.469466603128</v>
      </c>
      <c r="P1067" s="7">
        <v>24669.48028456606</v>
      </c>
      <c r="Q1067" s="7">
        <v>1698.8266953958664</v>
      </c>
      <c r="R1067" s="7">
        <v>1937.5949743122328</v>
      </c>
      <c r="S1067" s="7">
        <v>1828.6309169160668</v>
      </c>
      <c r="T1067" s="7">
        <v>1720.4652319725137</v>
      </c>
      <c r="U1067" s="7">
        <v>1573.7439984194934</v>
      </c>
      <c r="V1067" s="7">
        <v>1665.3841227383818</v>
      </c>
      <c r="W1067" s="7">
        <v>1572.7788249247242</v>
      </c>
      <c r="X1067" s="7">
        <v>1489.4919827152044</v>
      </c>
      <c r="Y1067" s="7">
        <v>13486.916747394484</v>
      </c>
      <c r="Z1067" s="8">
        <v>38.626877235704413</v>
      </c>
      <c r="AA1067" s="8">
        <v>39.419280576386726</v>
      </c>
      <c r="AB1067" s="9">
        <v>91875.963724615052</v>
      </c>
      <c r="AC1067" s="9">
        <v>104965.02152159487</v>
      </c>
      <c r="AD1067" s="9">
        <v>105577.97749641919</v>
      </c>
      <c r="AE1067" s="9">
        <v>120612.13286911437</v>
      </c>
      <c r="AF1067" s="10">
        <v>2.4761374077851115</v>
      </c>
      <c r="AG1067" s="10">
        <v>2.4797911148286853</v>
      </c>
      <c r="AH1067" s="7">
        <v>8870.1965930298902</v>
      </c>
      <c r="AI1067" s="7">
        <v>9915.7724322639406</v>
      </c>
      <c r="AJ1067" s="7">
        <v>11670.008388366085</v>
      </c>
      <c r="AK1067" s="7">
        <v>13154.397068337537</v>
      </c>
      <c r="AL1067" s="9">
        <v>358699.23829817591</v>
      </c>
      <c r="AM1067" s="9">
        <v>419494.99786984327</v>
      </c>
      <c r="AN1067" s="9">
        <v>1515.9869245417024</v>
      </c>
      <c r="AO1067" s="9">
        <v>1660.9689093954814</v>
      </c>
      <c r="AP1067" s="7">
        <v>10860.790497489739</v>
      </c>
      <c r="AQ1067" s="7">
        <v>945.01806522579864</v>
      </c>
      <c r="AR1067" s="7">
        <v>9915.7724322639406</v>
      </c>
      <c r="AS1067" s="7">
        <v>4414.7124497042969</v>
      </c>
      <c r="AT1067" s="7">
        <v>5501.0599825596437</v>
      </c>
      <c r="AU1067" s="10">
        <v>1.9738074100313585</v>
      </c>
      <c r="AV1067" s="10">
        <v>19572</v>
      </c>
      <c r="AW1067" s="7">
        <v>20023.191576056881</v>
      </c>
      <c r="AX1067" s="7">
        <v>14292.943510778947</v>
      </c>
      <c r="AY1067" s="9">
        <v>3.1551443752513681</v>
      </c>
      <c r="AZ1067" s="7">
        <v>9373.9215903582517</v>
      </c>
      <c r="BA1067" s="7">
        <v>703.2973607587046</v>
      </c>
      <c r="BB1067" s="7">
        <v>13927.733232647181</v>
      </c>
      <c r="BC1067" s="7">
        <v>5201.2583227413706</v>
      </c>
      <c r="BD1067" s="7">
        <v>2251.9885740403552</v>
      </c>
      <c r="BE1067" s="7">
        <v>2804.0351289538667</v>
      </c>
      <c r="BF1067" s="7">
        <v>26.999996932223439</v>
      </c>
      <c r="BG1067" s="7">
        <v>1161.9895942343865</v>
      </c>
      <c r="BH1067" s="7">
        <v>2481.4616157449782</v>
      </c>
      <c r="BI1067" s="7">
        <v>1162</v>
      </c>
      <c r="BJ1067" s="7">
        <v>1241</v>
      </c>
      <c r="BK1067" s="7">
        <v>892</v>
      </c>
      <c r="BL1067" s="7">
        <v>434</v>
      </c>
      <c r="BM1067" s="7">
        <v>15599</v>
      </c>
      <c r="BN1067" s="7">
        <v>496</v>
      </c>
      <c r="BO1067" s="7">
        <v>239</v>
      </c>
      <c r="BP1067" s="7">
        <v>299</v>
      </c>
      <c r="BQ1067" s="7">
        <v>288</v>
      </c>
      <c r="BR1067" s="7">
        <v>214</v>
      </c>
      <c r="BS1067" s="7">
        <v>93</v>
      </c>
      <c r="BT1067" s="7">
        <v>20</v>
      </c>
      <c r="BU1067" s="10">
        <v>2</v>
      </c>
      <c r="BV1067" s="10">
        <v>0</v>
      </c>
      <c r="BW1067" s="10">
        <v>5</v>
      </c>
      <c r="BX1067" s="10">
        <v>0</v>
      </c>
      <c r="BY1067" s="10">
        <v>0</v>
      </c>
      <c r="BZ1067" s="11">
        <v>7</v>
      </c>
      <c r="CA1067">
        <f>VLOOKUP(A1067,[1]competitor_summary!$B$2:$C$1478,2,FALSE)</f>
        <v>1</v>
      </c>
      <c r="CB1067">
        <f>VLOOKUP(A1067,[1]competitor_summary!$B$2:$D$1478,3,FALSE)</f>
        <v>0.88736868658236001</v>
      </c>
      <c r="CC1067">
        <f>VLOOKUP(A1067,[1]competitor_summary!$B$2:$E$1478,4,FALSE)</f>
        <v>4.7</v>
      </c>
    </row>
    <row r="1068" spans="1:81" x14ac:dyDescent="0.2">
      <c r="A1068" t="s">
        <v>3264</v>
      </c>
      <c r="B1068" s="7" t="s">
        <v>3265</v>
      </c>
      <c r="C1068" s="7" t="s">
        <v>3266</v>
      </c>
      <c r="D1068" s="13">
        <v>43640</v>
      </c>
      <c r="E1068" s="14">
        <v>4.5</v>
      </c>
      <c r="F1068" s="7">
        <v>47022</v>
      </c>
      <c r="G1068" s="7">
        <v>37885.270000944962</v>
      </c>
      <c r="H1068" s="7">
        <v>34265.706642657751</v>
      </c>
      <c r="I1068" s="7">
        <v>35657.810784705216</v>
      </c>
      <c r="J1068" s="7">
        <v>30528.996543385554</v>
      </c>
      <c r="K1068" s="7">
        <v>34265.706642657751</v>
      </c>
      <c r="L1068" s="7">
        <v>1176.0966960155638</v>
      </c>
      <c r="M1068" s="7">
        <v>5089.2738656491274</v>
      </c>
      <c r="N1068" s="7">
        <v>452.11344371328596</v>
      </c>
      <c r="O1068" s="7">
        <v>27548.222637279774</v>
      </c>
      <c r="P1068" s="7">
        <v>34265.706642657751</v>
      </c>
      <c r="Q1068" s="7">
        <v>1590.6931453769794</v>
      </c>
      <c r="R1068" s="7">
        <v>1534.0677732365439</v>
      </c>
      <c r="S1068" s="7">
        <v>1745.7888559303246</v>
      </c>
      <c r="T1068" s="7">
        <v>1815.898286570562</v>
      </c>
      <c r="U1068" s="7">
        <v>1860.3336352013284</v>
      </c>
      <c r="V1068" s="7">
        <v>2015.2669756213436</v>
      </c>
      <c r="W1068" s="7">
        <v>2284.2616392492782</v>
      </c>
      <c r="X1068" s="7">
        <v>2558.4480975449551</v>
      </c>
      <c r="Y1068" s="7">
        <v>15404.758408731315</v>
      </c>
      <c r="Z1068" s="8">
        <v>49.866090385758007</v>
      </c>
      <c r="AA1068" s="8">
        <v>47.014433686831985</v>
      </c>
      <c r="AB1068" s="9">
        <v>67882.805751533451</v>
      </c>
      <c r="AC1068" s="9">
        <v>85387.437827262111</v>
      </c>
      <c r="AD1068" s="9">
        <v>76249.819878181981</v>
      </c>
      <c r="AE1068" s="9">
        <v>95952.566551947006</v>
      </c>
      <c r="AF1068" s="10">
        <v>2.4986210881764408</v>
      </c>
      <c r="AG1068" s="10">
        <v>2.5005080537080291</v>
      </c>
      <c r="AH1068" s="7">
        <v>12255.044892064645</v>
      </c>
      <c r="AI1068" s="7">
        <v>13690.573546742671</v>
      </c>
      <c r="AJ1068" s="7">
        <v>14237.038886409835</v>
      </c>
      <c r="AK1068" s="7">
        <v>15120.090179663384</v>
      </c>
      <c r="AL1068" s="9">
        <v>331902.40936347778</v>
      </c>
      <c r="AM1068" s="9">
        <v>352115.18041481334</v>
      </c>
      <c r="AN1068" s="9">
        <v>1191.3088059240404</v>
      </c>
      <c r="AO1068" s="9">
        <v>1385.4626396751366</v>
      </c>
      <c r="AP1068" s="7">
        <v>14628.19969175302</v>
      </c>
      <c r="AQ1068" s="7">
        <v>937.62614501034841</v>
      </c>
      <c r="AR1068" s="7">
        <v>13690.573546742671</v>
      </c>
      <c r="AS1068" s="7">
        <v>2632.8471768836025</v>
      </c>
      <c r="AT1068" s="7">
        <v>11057.726369859069</v>
      </c>
      <c r="AU1068" s="10">
        <v>1.7819598287254017</v>
      </c>
      <c r="AV1068" s="10">
        <v>24396</v>
      </c>
      <c r="AW1068" s="7">
        <v>29073.584897622</v>
      </c>
      <c r="AX1068" s="7">
        <v>15103.024901599274</v>
      </c>
      <c r="AY1068" s="9">
        <v>4.5233983485071958</v>
      </c>
      <c r="AZ1068" s="7">
        <v>5023.662839172488</v>
      </c>
      <c r="BA1068" s="7">
        <v>657.5505649771294</v>
      </c>
      <c r="BB1068" s="7">
        <v>14434.730827588704</v>
      </c>
      <c r="BC1068" s="7">
        <v>4380.88917639188</v>
      </c>
      <c r="BD1068" s="7">
        <v>2794.1711781894555</v>
      </c>
      <c r="BE1068" s="7">
        <v>3729.0692192112328</v>
      </c>
      <c r="BF1068" s="7">
        <v>6.9452702440321445</v>
      </c>
      <c r="BG1068" s="7">
        <v>1277.5108583794208</v>
      </c>
      <c r="BH1068" s="7">
        <v>2246.145125172683</v>
      </c>
      <c r="BI1068" s="7">
        <v>9775</v>
      </c>
      <c r="BJ1068" s="7">
        <v>10091</v>
      </c>
      <c r="BK1068" s="7">
        <v>3378</v>
      </c>
      <c r="BL1068" s="7">
        <v>17024</v>
      </c>
      <c r="BM1068" s="7">
        <v>9742</v>
      </c>
      <c r="BN1068" s="7">
        <v>8448</v>
      </c>
      <c r="BO1068" s="7">
        <v>2551</v>
      </c>
      <c r="BP1068" s="7">
        <v>1839</v>
      </c>
      <c r="BQ1068" s="7">
        <v>2127</v>
      </c>
      <c r="BR1068" s="7">
        <v>1908</v>
      </c>
      <c r="BS1068" s="7">
        <v>972</v>
      </c>
      <c r="BT1068" s="7">
        <v>367</v>
      </c>
      <c r="BU1068" s="10">
        <v>0</v>
      </c>
      <c r="BV1068" s="10">
        <v>0</v>
      </c>
      <c r="BW1068" s="10">
        <v>1</v>
      </c>
      <c r="BX1068" s="10">
        <v>0</v>
      </c>
      <c r="BY1068" s="10">
        <v>0</v>
      </c>
      <c r="BZ1068" s="11">
        <v>1</v>
      </c>
      <c r="CA1068">
        <f>VLOOKUP(A1068,[1]competitor_summary!$B$2:$C$1478,2,FALSE)</f>
        <v>0</v>
      </c>
      <c r="CB1068">
        <f>VLOOKUP(A1068,[1]competitor_summary!$B$2:$D$1478,3,FALSE)</f>
        <v>10</v>
      </c>
      <c r="CC1068">
        <f>VLOOKUP(A1068,[1]competitor_summary!$B$2:$E$1478,4,FALSE)</f>
        <v>0</v>
      </c>
    </row>
    <row r="1069" spans="1:81" x14ac:dyDescent="0.2">
      <c r="A1069" t="s">
        <v>3267</v>
      </c>
      <c r="B1069" s="7" t="s">
        <v>3268</v>
      </c>
      <c r="C1069" s="7" t="s">
        <v>3269</v>
      </c>
      <c r="D1069" s="13">
        <v>44722</v>
      </c>
      <c r="E1069" s="14">
        <v>1.5</v>
      </c>
      <c r="F1069" s="7">
        <v>14161</v>
      </c>
      <c r="G1069" s="7">
        <v>10024.668526778813</v>
      </c>
      <c r="H1069" s="7">
        <v>10244.594459492539</v>
      </c>
      <c r="I1069" s="7">
        <v>10045.568110542488</v>
      </c>
      <c r="J1069" s="7">
        <v>10352.029884067597</v>
      </c>
      <c r="K1069" s="7">
        <v>10244.594459492539</v>
      </c>
      <c r="L1069" s="7">
        <v>2670.2613477413543</v>
      </c>
      <c r="M1069" s="7">
        <v>2973.4022366990685</v>
      </c>
      <c r="N1069" s="7">
        <v>89.601904456387274</v>
      </c>
      <c r="O1069" s="7">
        <v>4511.3289705957286</v>
      </c>
      <c r="P1069" s="7">
        <v>10244.594459492539</v>
      </c>
      <c r="Q1069" s="7">
        <v>616.59367617190583</v>
      </c>
      <c r="R1069" s="7">
        <v>631.4360441325116</v>
      </c>
      <c r="S1069" s="7">
        <v>646.73687170818448</v>
      </c>
      <c r="T1069" s="7">
        <v>616.90587269020034</v>
      </c>
      <c r="U1069" s="7">
        <v>607.34421813680092</v>
      </c>
      <c r="V1069" s="7">
        <v>581.31577691814164</v>
      </c>
      <c r="W1069" s="7">
        <v>581.94696264178492</v>
      </c>
      <c r="X1069" s="7">
        <v>647.01206410297891</v>
      </c>
      <c r="Y1069" s="7">
        <v>4929.2914865025086</v>
      </c>
      <c r="Z1069" s="8">
        <v>38.712587366133029</v>
      </c>
      <c r="AA1069" s="8">
        <v>39.766749892767251</v>
      </c>
      <c r="AB1069" s="9">
        <v>37204.94220901739</v>
      </c>
      <c r="AC1069" s="9">
        <v>56315.402169172041</v>
      </c>
      <c r="AD1069" s="9">
        <v>39871.518427674389</v>
      </c>
      <c r="AE1069" s="9">
        <v>60259.020555907926</v>
      </c>
      <c r="AF1069" s="10">
        <v>2.3069489629200217</v>
      </c>
      <c r="AG1069" s="10">
        <v>2.3054372711867996</v>
      </c>
      <c r="AH1069" s="7">
        <v>4291.2858312122989</v>
      </c>
      <c r="AI1069" s="7">
        <v>4223.75161914411</v>
      </c>
      <c r="AJ1069" s="7">
        <v>4140.7918131119804</v>
      </c>
      <c r="AK1069" s="7">
        <v>4133.716018049221</v>
      </c>
      <c r="AL1069" s="9">
        <v>116268.54522492504</v>
      </c>
      <c r="AM1069" s="9">
        <v>189370.27320184305</v>
      </c>
      <c r="AN1069" s="9">
        <v>828.24331085106212</v>
      </c>
      <c r="AO1069" s="9">
        <v>893.37661012835929</v>
      </c>
      <c r="AP1069" s="7">
        <v>5128.7438076507533</v>
      </c>
      <c r="AQ1069" s="7">
        <v>904.99218850664329</v>
      </c>
      <c r="AR1069" s="7">
        <v>4223.75161914411</v>
      </c>
      <c r="AS1069" s="7">
        <v>2108.5688675451092</v>
      </c>
      <c r="AT1069" s="7">
        <v>2115.1827515990008</v>
      </c>
      <c r="AU1069" s="10">
        <v>1.5632166891992492</v>
      </c>
      <c r="AV1069" s="10">
        <v>6603</v>
      </c>
      <c r="AW1069" s="7">
        <v>8126.0813958083745</v>
      </c>
      <c r="AX1069" s="7">
        <v>4117.9837154833949</v>
      </c>
      <c r="AY1069" s="9">
        <v>7.6543641747635629</v>
      </c>
      <c r="AZ1069" s="7">
        <v>11143.307455199887</v>
      </c>
      <c r="BA1069" s="7">
        <v>701.05216679000296</v>
      </c>
      <c r="BB1069" s="7">
        <v>3854.9686580768903</v>
      </c>
      <c r="BC1069" s="7">
        <v>1071.5451777850394</v>
      </c>
      <c r="BD1069" s="7">
        <v>943.2467207898153</v>
      </c>
      <c r="BE1069" s="7">
        <v>836.81471636588685</v>
      </c>
      <c r="BF1069" s="7">
        <v>3.2597966175526381</v>
      </c>
      <c r="BG1069" s="7">
        <v>279.47363975521876</v>
      </c>
      <c r="BH1069" s="7">
        <v>720.62860676337732</v>
      </c>
      <c r="BI1069" s="7">
        <v>5324</v>
      </c>
      <c r="BJ1069" s="7">
        <v>6145</v>
      </c>
      <c r="BK1069" s="7">
        <v>5575</v>
      </c>
      <c r="BL1069" s="7">
        <v>1088</v>
      </c>
      <c r="BM1069" s="7">
        <v>7392</v>
      </c>
      <c r="BN1069" s="7">
        <v>8306</v>
      </c>
      <c r="BO1069" s="7">
        <v>1109</v>
      </c>
      <c r="BP1069" s="7">
        <v>1325</v>
      </c>
      <c r="BQ1069" s="7">
        <v>1241</v>
      </c>
      <c r="BR1069" s="7">
        <v>1117</v>
      </c>
      <c r="BS1069" s="7">
        <v>464</v>
      </c>
      <c r="BT1069" s="7">
        <v>48</v>
      </c>
      <c r="BU1069" s="10">
        <v>1</v>
      </c>
      <c r="BV1069" s="10">
        <v>0</v>
      </c>
      <c r="BW1069" s="10">
        <v>1</v>
      </c>
      <c r="BX1069" s="10">
        <v>1</v>
      </c>
      <c r="BY1069" s="10">
        <v>0</v>
      </c>
      <c r="BZ1069" s="11">
        <v>3</v>
      </c>
      <c r="CA1069">
        <f>VLOOKUP(A1069,[1]competitor_summary!$B$2:$C$1478,2,FALSE)</f>
        <v>2</v>
      </c>
      <c r="CB1069">
        <f>VLOOKUP(A1069,[1]competitor_summary!$B$2:$D$1478,3,FALSE)</f>
        <v>0.23493215578783899</v>
      </c>
      <c r="CC1069">
        <f>VLOOKUP(A1069,[1]competitor_summary!$B$2:$E$1478,4,FALSE)</f>
        <v>2.5</v>
      </c>
    </row>
    <row r="1070" spans="1:81" x14ac:dyDescent="0.2">
      <c r="A1070" t="s">
        <v>3270</v>
      </c>
      <c r="B1070" s="7" t="s">
        <v>3271</v>
      </c>
      <c r="C1070" s="7" t="s">
        <v>3272</v>
      </c>
      <c r="D1070" s="13">
        <v>42782</v>
      </c>
      <c r="E1070" s="14">
        <v>6.833333333333333</v>
      </c>
      <c r="F1070" s="7">
        <v>13975</v>
      </c>
      <c r="G1070" s="7">
        <v>16611.671216534101</v>
      </c>
      <c r="H1070" s="7">
        <v>16304.80965290952</v>
      </c>
      <c r="I1070" s="7">
        <v>16318.60262200085</v>
      </c>
      <c r="J1070" s="7">
        <v>15525.013324773521</v>
      </c>
      <c r="K1070" s="7">
        <v>16304.80965290952</v>
      </c>
      <c r="L1070" s="7">
        <v>473.65688565408345</v>
      </c>
      <c r="M1070" s="7">
        <v>4971.8932170013431</v>
      </c>
      <c r="N1070" s="7">
        <v>212.50963364215568</v>
      </c>
      <c r="O1070" s="7">
        <v>10646.749916611938</v>
      </c>
      <c r="P1070" s="7">
        <v>16304.80965290952</v>
      </c>
      <c r="Q1070" s="7">
        <v>1462.008526142803</v>
      </c>
      <c r="R1070" s="7">
        <v>1217.9920277738129</v>
      </c>
      <c r="S1070" s="7">
        <v>1165.4161851587123</v>
      </c>
      <c r="T1070" s="7">
        <v>1022.4537896226393</v>
      </c>
      <c r="U1070" s="7">
        <v>794.59552606008947</v>
      </c>
      <c r="V1070" s="7">
        <v>776.47937114106026</v>
      </c>
      <c r="W1070" s="7">
        <v>763.80422561446903</v>
      </c>
      <c r="X1070" s="7">
        <v>774.71117104275618</v>
      </c>
      <c r="Y1070" s="7">
        <v>7977.4608225563425</v>
      </c>
      <c r="Z1070" s="8">
        <v>33.100497649913862</v>
      </c>
      <c r="AA1070" s="8">
        <v>36.51124039354913</v>
      </c>
      <c r="AB1070" s="9">
        <v>52728.925698910745</v>
      </c>
      <c r="AC1070" s="9">
        <v>75659.639008918966</v>
      </c>
      <c r="AD1070" s="9">
        <v>61605.070498507499</v>
      </c>
      <c r="AE1070" s="9">
        <v>87745.297110871426</v>
      </c>
      <c r="AF1070" s="10">
        <v>2.4317892248054274</v>
      </c>
      <c r="AG1070" s="10">
        <v>2.4307141248561552</v>
      </c>
      <c r="AH1070" s="7">
        <v>6006.1335835080827</v>
      </c>
      <c r="AI1070" s="7">
        <v>6382.7344534824369</v>
      </c>
      <c r="AJ1070" s="7">
        <v>6391.5536404455197</v>
      </c>
      <c r="AK1070" s="7">
        <v>6514.3807404136169</v>
      </c>
      <c r="AL1070" s="9">
        <v>205879.88440006174</v>
      </c>
      <c r="AM1070" s="9">
        <v>235776.21137317625</v>
      </c>
      <c r="AN1070" s="9">
        <v>1038.6898243140504</v>
      </c>
      <c r="AO1070" s="9">
        <v>1015.0473938365265</v>
      </c>
      <c r="AP1070" s="7">
        <v>6946.4530980318668</v>
      </c>
      <c r="AQ1070" s="7">
        <v>563.71864454942988</v>
      </c>
      <c r="AR1070" s="7">
        <v>6382.7344534824369</v>
      </c>
      <c r="AS1070" s="7">
        <v>3406.3599524105666</v>
      </c>
      <c r="AT1070" s="7">
        <v>2976.3745010718703</v>
      </c>
      <c r="AU1070" s="10">
        <v>1.8102605473246103</v>
      </c>
      <c r="AV1070" s="10">
        <v>11554</v>
      </c>
      <c r="AW1070" s="7">
        <v>12712.834355986852</v>
      </c>
      <c r="AX1070" s="7">
        <v>7996.2820380125777</v>
      </c>
      <c r="AY1070" s="9">
        <v>3.584429545153188</v>
      </c>
      <c r="AZ1070" s="7">
        <v>9290.0676039806858</v>
      </c>
      <c r="BA1070" s="7">
        <v>665.12108662709943</v>
      </c>
      <c r="BB1070" s="7">
        <v>7758.083930941415</v>
      </c>
      <c r="BC1070" s="7">
        <v>2629.6079582790262</v>
      </c>
      <c r="BD1070" s="7">
        <v>1618.0519574708887</v>
      </c>
      <c r="BE1070" s="7">
        <v>1791.2163888384821</v>
      </c>
      <c r="BF1070" s="7">
        <v>23.899528806097806</v>
      </c>
      <c r="BG1070" s="7">
        <v>573.44323027657811</v>
      </c>
      <c r="BH1070" s="7">
        <v>1121.8648672703421</v>
      </c>
      <c r="BI1070" s="7">
        <v>7804</v>
      </c>
      <c r="BJ1070" s="7">
        <v>4856</v>
      </c>
      <c r="BK1070" s="7">
        <v>7766</v>
      </c>
      <c r="BL1070" s="7">
        <v>5577</v>
      </c>
      <c r="BM1070" s="7">
        <v>558</v>
      </c>
      <c r="BN1070" s="7">
        <v>8078</v>
      </c>
      <c r="BO1070" s="7">
        <v>1725</v>
      </c>
      <c r="BP1070" s="7">
        <v>1798</v>
      </c>
      <c r="BQ1070" s="7">
        <v>1889</v>
      </c>
      <c r="BR1070" s="7">
        <v>1560</v>
      </c>
      <c r="BS1070" s="7">
        <v>677</v>
      </c>
      <c r="BT1070" s="7">
        <v>134</v>
      </c>
      <c r="BU1070" s="10">
        <v>1</v>
      </c>
      <c r="BV1070" s="10">
        <v>0</v>
      </c>
      <c r="BW1070" s="10">
        <v>0</v>
      </c>
      <c r="BX1070" s="10">
        <v>1</v>
      </c>
      <c r="BY1070" s="10">
        <v>0</v>
      </c>
      <c r="BZ1070" s="11">
        <v>2</v>
      </c>
      <c r="CA1070">
        <f>VLOOKUP(A1070,[1]competitor_summary!$B$2:$C$1478,2,FALSE)</f>
        <v>4</v>
      </c>
      <c r="CB1070">
        <f>VLOOKUP(A1070,[1]competitor_summary!$B$2:$D$1478,3,FALSE)</f>
        <v>1.75242400964872E-2</v>
      </c>
      <c r="CC1070">
        <f>VLOOKUP(A1070,[1]competitor_summary!$B$2:$E$1478,4,FALSE)</f>
        <v>4.5</v>
      </c>
    </row>
    <row r="1071" spans="1:81" x14ac:dyDescent="0.2">
      <c r="A1071" t="s">
        <v>3273</v>
      </c>
      <c r="B1071" s="7" t="s">
        <v>3274</v>
      </c>
      <c r="C1071" s="7" t="s">
        <v>3275</v>
      </c>
      <c r="D1071" s="13">
        <v>43061</v>
      </c>
      <c r="E1071" s="14">
        <v>6.083333333333333</v>
      </c>
      <c r="F1071" s="7">
        <v>56877</v>
      </c>
      <c r="G1071" s="7">
        <v>34123.007300898142</v>
      </c>
      <c r="H1071" s="7">
        <v>29862.796102827007</v>
      </c>
      <c r="I1071" s="7">
        <v>31758.365884849045</v>
      </c>
      <c r="J1071" s="7">
        <v>27891.529819492716</v>
      </c>
      <c r="K1071" s="7">
        <v>29862.796102827007</v>
      </c>
      <c r="L1071" s="7">
        <v>2481.0401720406953</v>
      </c>
      <c r="M1071" s="7">
        <v>5225.5796115774428</v>
      </c>
      <c r="N1071" s="7">
        <v>632.74295873718802</v>
      </c>
      <c r="O1071" s="7">
        <v>21523.433360471681</v>
      </c>
      <c r="P1071" s="7">
        <v>29862.796102827007</v>
      </c>
      <c r="Q1071" s="7">
        <v>1904.329171941441</v>
      </c>
      <c r="R1071" s="7">
        <v>1915.2486979740788</v>
      </c>
      <c r="S1071" s="7">
        <v>2062.9600614716182</v>
      </c>
      <c r="T1071" s="7">
        <v>2087.2291150765377</v>
      </c>
      <c r="U1071" s="7">
        <v>1909.6536120883538</v>
      </c>
      <c r="V1071" s="7">
        <v>1730.3151630453067</v>
      </c>
      <c r="W1071" s="7">
        <v>1784.604750705359</v>
      </c>
      <c r="X1071" s="7">
        <v>1709.1401428426034</v>
      </c>
      <c r="Y1071" s="7">
        <v>15103.480715145299</v>
      </c>
      <c r="Z1071" s="8">
        <v>36.757911773073815</v>
      </c>
      <c r="AA1071" s="8">
        <v>38.045987031366671</v>
      </c>
      <c r="AB1071" s="9">
        <v>81474.146640454259</v>
      </c>
      <c r="AC1071" s="9">
        <v>104143.53117366538</v>
      </c>
      <c r="AD1071" s="9">
        <v>90899.640079211167</v>
      </c>
      <c r="AE1071" s="9">
        <v>116596.72690586784</v>
      </c>
      <c r="AF1071" s="10">
        <v>2.7621091288863124</v>
      </c>
      <c r="AG1071" s="10">
        <v>2.7616833590518186</v>
      </c>
      <c r="AH1071" s="7">
        <v>9583.5369294572156</v>
      </c>
      <c r="AI1071" s="7">
        <v>10338.992197255022</v>
      </c>
      <c r="AJ1071" s="7">
        <v>11023.096288721077</v>
      </c>
      <c r="AK1071" s="7">
        <v>11875.335135373403</v>
      </c>
      <c r="AL1071" s="9">
        <v>359705.43586851732</v>
      </c>
      <c r="AM1071" s="9">
        <v>385732.20480745629</v>
      </c>
      <c r="AN1071" s="9">
        <v>1422.2267906710076</v>
      </c>
      <c r="AO1071" s="9">
        <v>1428.0699747017047</v>
      </c>
      <c r="AP1071" s="7">
        <v>10811.971349800471</v>
      </c>
      <c r="AQ1071" s="7">
        <v>472.97915254544932</v>
      </c>
      <c r="AR1071" s="7">
        <v>10338.992197255022</v>
      </c>
      <c r="AS1071" s="7">
        <v>3635.7645877460018</v>
      </c>
      <c r="AT1071" s="7">
        <v>6703.2276095090201</v>
      </c>
      <c r="AU1071" s="10">
        <v>1.9754283640476238</v>
      </c>
      <c r="AV1071" s="10">
        <v>20424</v>
      </c>
      <c r="AW1071" s="7">
        <v>23742.818598583515</v>
      </c>
      <c r="AX1071" s="7">
        <v>15829.053252692567</v>
      </c>
      <c r="AY1071" s="9">
        <v>2.810486463704915</v>
      </c>
      <c r="AZ1071" s="7">
        <v>13305.697632565425</v>
      </c>
      <c r="BA1071" s="7">
        <v>732.20583867601817</v>
      </c>
      <c r="BB1071" s="7">
        <v>15469.264650865749</v>
      </c>
      <c r="BC1071" s="7">
        <v>6150.468825603486</v>
      </c>
      <c r="BD1071" s="7">
        <v>2928.383007890021</v>
      </c>
      <c r="BE1071" s="7">
        <v>2756.272084874101</v>
      </c>
      <c r="BF1071" s="7">
        <v>89.117731026664842</v>
      </c>
      <c r="BG1071" s="7">
        <v>1417.5016665615258</v>
      </c>
      <c r="BH1071" s="7">
        <v>2127.5213349099504</v>
      </c>
      <c r="BI1071" s="7">
        <v>16508</v>
      </c>
      <c r="BJ1071" s="7">
        <v>16158</v>
      </c>
      <c r="BK1071" s="7">
        <v>16823</v>
      </c>
      <c r="BL1071" s="7">
        <v>15481</v>
      </c>
      <c r="BM1071" s="7">
        <v>15332</v>
      </c>
      <c r="BN1071" s="7">
        <v>18685</v>
      </c>
      <c r="BO1071" s="7">
        <v>4194</v>
      </c>
      <c r="BP1071" s="7">
        <v>3001</v>
      </c>
      <c r="BQ1071" s="7">
        <v>3598</v>
      </c>
      <c r="BR1071" s="7">
        <v>2959</v>
      </c>
      <c r="BS1071" s="7">
        <v>1526</v>
      </c>
      <c r="BT1071" s="7">
        <v>1221</v>
      </c>
      <c r="BU1071" s="10">
        <v>1</v>
      </c>
      <c r="BV1071" s="10">
        <v>1</v>
      </c>
      <c r="BW1071" s="10">
        <v>1</v>
      </c>
      <c r="BX1071" s="10">
        <v>2</v>
      </c>
      <c r="BY1071" s="10">
        <v>1</v>
      </c>
      <c r="BZ1071" s="11">
        <v>6</v>
      </c>
      <c r="CA1071">
        <f>VLOOKUP(A1071,[1]competitor_summary!$B$2:$C$1478,2,FALSE)</f>
        <v>0</v>
      </c>
      <c r="CB1071">
        <f>VLOOKUP(A1071,[1]competitor_summary!$B$2:$D$1478,3,FALSE)</f>
        <v>10</v>
      </c>
      <c r="CC1071">
        <f>VLOOKUP(A1071,[1]competitor_summary!$B$2:$E$1478,4,FALSE)</f>
        <v>0</v>
      </c>
    </row>
    <row r="1072" spans="1:81" x14ac:dyDescent="0.2">
      <c r="A1072" t="s">
        <v>3276</v>
      </c>
      <c r="B1072" s="7" t="s">
        <v>3277</v>
      </c>
      <c r="C1072" s="7" t="s">
        <v>3278</v>
      </c>
      <c r="D1072" s="13">
        <v>43889</v>
      </c>
      <c r="E1072" s="14">
        <v>3.8333333333333335</v>
      </c>
      <c r="F1072" s="7">
        <v>13345</v>
      </c>
      <c r="G1072" s="7">
        <v>55048.087533966143</v>
      </c>
      <c r="H1072" s="7">
        <v>51392.193545066228</v>
      </c>
      <c r="I1072" s="7">
        <v>52530.154044321476</v>
      </c>
      <c r="J1072" s="7">
        <v>51078.807558173896</v>
      </c>
      <c r="K1072" s="7">
        <v>51392.193545066228</v>
      </c>
      <c r="L1072" s="7">
        <v>24115.071966455085</v>
      </c>
      <c r="M1072" s="7">
        <v>3436.5744761547248</v>
      </c>
      <c r="N1072" s="7">
        <v>1232.3318340738188</v>
      </c>
      <c r="O1072" s="7">
        <v>22608.215268382599</v>
      </c>
      <c r="P1072" s="7">
        <v>51392.193545066228</v>
      </c>
      <c r="Q1072" s="7">
        <v>4437.0710978121497</v>
      </c>
      <c r="R1072" s="7">
        <v>4133.0823079499241</v>
      </c>
      <c r="S1072" s="7">
        <v>3701.5582246076956</v>
      </c>
      <c r="T1072" s="7">
        <v>3151.3788516895147</v>
      </c>
      <c r="U1072" s="7">
        <v>2714.5684474332666</v>
      </c>
      <c r="V1072" s="7">
        <v>2606.8090539190453</v>
      </c>
      <c r="W1072" s="7">
        <v>2686.9617534304853</v>
      </c>
      <c r="X1072" s="7">
        <v>2925.2348765972129</v>
      </c>
      <c r="Y1072" s="7">
        <v>26356.664613439294</v>
      </c>
      <c r="Z1072" s="8">
        <v>36.822686116493905</v>
      </c>
      <c r="AA1072" s="8">
        <v>39.462129062412622</v>
      </c>
      <c r="AB1072" s="9">
        <v>59034.922206277122</v>
      </c>
      <c r="AC1072" s="9">
        <v>82625.623157237686</v>
      </c>
      <c r="AD1072" s="9">
        <v>67901.202181712637</v>
      </c>
      <c r="AE1072" s="9">
        <v>94670.059731161979</v>
      </c>
      <c r="AF1072" s="10">
        <v>2.2611747348175975</v>
      </c>
      <c r="AG1072" s="10">
        <v>2.2585057016881165</v>
      </c>
      <c r="AH1072" s="7">
        <v>21237.571543886792</v>
      </c>
      <c r="AI1072" s="7">
        <v>21388.359736668062</v>
      </c>
      <c r="AJ1072" s="7">
        <v>21915.047361623932</v>
      </c>
      <c r="AK1072" s="7">
        <v>23038.7664382402</v>
      </c>
      <c r="AL1072" s="9">
        <v>353625.84352041053</v>
      </c>
      <c r="AM1072" s="9">
        <v>467524.99553276662</v>
      </c>
      <c r="AN1072" s="9">
        <v>1357.4958042992669</v>
      </c>
      <c r="AO1072" s="9">
        <v>1475.5077327834074</v>
      </c>
      <c r="AP1072" s="7">
        <v>24218.959541937991</v>
      </c>
      <c r="AQ1072" s="7">
        <v>2830.5998052699288</v>
      </c>
      <c r="AR1072" s="7">
        <v>21388.359736668062</v>
      </c>
      <c r="AS1072" s="7">
        <v>10889.162364489399</v>
      </c>
      <c r="AT1072" s="7">
        <v>10499.197372178663</v>
      </c>
      <c r="AU1072" s="10">
        <v>1.4920974181835913</v>
      </c>
      <c r="AV1072" s="10">
        <v>31914</v>
      </c>
      <c r="AW1072" s="7">
        <v>42115.426571592689</v>
      </c>
      <c r="AX1072" s="7">
        <v>27019.432254752988</v>
      </c>
      <c r="AY1072" s="9">
        <v>3.9071823614564711</v>
      </c>
      <c r="AZ1072" s="7">
        <v>25363.135607890814</v>
      </c>
      <c r="BA1072" s="7">
        <v>1752.3657545206079</v>
      </c>
      <c r="BB1072" s="7">
        <v>26162.986773593992</v>
      </c>
      <c r="BC1072" s="7">
        <v>10054.56597566625</v>
      </c>
      <c r="BD1072" s="7">
        <v>6300.5279494310671</v>
      </c>
      <c r="BE1072" s="7">
        <v>5127.2601866562036</v>
      </c>
      <c r="BF1072" s="7">
        <v>15.999995082616806</v>
      </c>
      <c r="BG1072" s="7">
        <v>1262.8926758888701</v>
      </c>
      <c r="BH1072" s="7">
        <v>3401.739990868984</v>
      </c>
      <c r="BI1072" s="7">
        <v>14371</v>
      </c>
      <c r="BJ1072" s="7">
        <v>14060</v>
      </c>
      <c r="BK1072" s="7">
        <v>10617</v>
      </c>
      <c r="BL1072" s="7">
        <v>9823</v>
      </c>
      <c r="BM1072" s="7">
        <v>9350</v>
      </c>
      <c r="BN1072" s="7">
        <v>9734</v>
      </c>
      <c r="BO1072" s="7">
        <v>3231</v>
      </c>
      <c r="BP1072" s="7">
        <v>2933</v>
      </c>
      <c r="BQ1072" s="7">
        <v>3128</v>
      </c>
      <c r="BR1072" s="7">
        <v>2881</v>
      </c>
      <c r="BS1072" s="7">
        <v>1683</v>
      </c>
      <c r="BT1072" s="7">
        <v>503</v>
      </c>
      <c r="BU1072" s="10">
        <v>1</v>
      </c>
      <c r="BV1072" s="10">
        <v>0</v>
      </c>
      <c r="BW1072" s="10">
        <v>4</v>
      </c>
      <c r="BX1072" s="10">
        <v>1</v>
      </c>
      <c r="BY1072" s="10">
        <v>0</v>
      </c>
      <c r="BZ1072" s="11">
        <v>6</v>
      </c>
      <c r="CA1072">
        <f>VLOOKUP(A1072,[1]competitor_summary!$B$2:$C$1478,2,FALSE)</f>
        <v>0</v>
      </c>
      <c r="CB1072">
        <f>VLOOKUP(A1072,[1]competitor_summary!$B$2:$D$1478,3,FALSE)</f>
        <v>10</v>
      </c>
      <c r="CC1072">
        <f>VLOOKUP(A1072,[1]competitor_summary!$B$2:$E$1478,4,FALSE)</f>
        <v>0</v>
      </c>
    </row>
    <row r="1073" spans="1:81" x14ac:dyDescent="0.2">
      <c r="A1073" t="s">
        <v>3279</v>
      </c>
      <c r="B1073" s="7" t="s">
        <v>3280</v>
      </c>
      <c r="C1073" s="7" t="s">
        <v>3281</v>
      </c>
      <c r="D1073" s="13">
        <v>42774</v>
      </c>
      <c r="E1073" s="14">
        <v>6.833333333333333</v>
      </c>
      <c r="F1073" s="7">
        <v>1748</v>
      </c>
      <c r="G1073" s="7">
        <v>15558.647157403291</v>
      </c>
      <c r="H1073" s="7">
        <v>11605.785579160729</v>
      </c>
      <c r="I1073" s="7">
        <v>13861.027362402121</v>
      </c>
      <c r="J1073" s="7">
        <v>9074.1297535421327</v>
      </c>
      <c r="K1073" s="7">
        <v>11605.785579160729</v>
      </c>
      <c r="L1073" s="7">
        <v>903.13623640488368</v>
      </c>
      <c r="M1073" s="7">
        <v>1372.5583138811053</v>
      </c>
      <c r="N1073" s="7">
        <v>247.46079615107737</v>
      </c>
      <c r="O1073" s="7">
        <v>9082.6302327236626</v>
      </c>
      <c r="P1073" s="7">
        <v>11605.785579160729</v>
      </c>
      <c r="Q1073" s="7">
        <v>955.76173696143087</v>
      </c>
      <c r="R1073" s="7">
        <v>1059.9186724707251</v>
      </c>
      <c r="S1073" s="7">
        <v>873.70244389574509</v>
      </c>
      <c r="T1073" s="7">
        <v>748.15225962270051</v>
      </c>
      <c r="U1073" s="7">
        <v>644.07867565302877</v>
      </c>
      <c r="V1073" s="7">
        <v>528.72713292896515</v>
      </c>
      <c r="W1073" s="7">
        <v>550.33803979674121</v>
      </c>
      <c r="X1073" s="7">
        <v>620.40680074348347</v>
      </c>
      <c r="Y1073" s="7">
        <v>5981.0857620728202</v>
      </c>
      <c r="Z1073" s="8">
        <v>34.184770520680352</v>
      </c>
      <c r="AA1073" s="8">
        <v>36.485531530873693</v>
      </c>
      <c r="AB1073" s="9">
        <v>79361.581814120393</v>
      </c>
      <c r="AC1073" s="9">
        <v>93517.02135933876</v>
      </c>
      <c r="AD1073" s="9">
        <v>91741.92531367013</v>
      </c>
      <c r="AE1073" s="9">
        <v>108445.74944331273</v>
      </c>
      <c r="AF1073" s="10">
        <v>2.3783505806295273</v>
      </c>
      <c r="AG1073" s="10">
        <v>2.3771188151109133</v>
      </c>
      <c r="AH1073" s="7">
        <v>3634.1692769529764</v>
      </c>
      <c r="AI1073" s="7">
        <v>4754.8899684097851</v>
      </c>
      <c r="AJ1073" s="7">
        <v>5684.8087891209871</v>
      </c>
      <c r="AK1073" s="7">
        <v>6386.2136513182195</v>
      </c>
      <c r="AL1073" s="9">
        <v>259730.587146787</v>
      </c>
      <c r="AM1073" s="9">
        <v>297147.12871209759</v>
      </c>
      <c r="AN1073" s="9">
        <v>1243.4155477542765</v>
      </c>
      <c r="AO1073" s="9">
        <v>1261.7916288638417</v>
      </c>
      <c r="AP1073" s="7">
        <v>4988.3019918807549</v>
      </c>
      <c r="AQ1073" s="7">
        <v>233.41202347096987</v>
      </c>
      <c r="AR1073" s="7">
        <v>4754.8899684097851</v>
      </c>
      <c r="AS1073" s="7">
        <v>1915.6569216810167</v>
      </c>
      <c r="AT1073" s="7">
        <v>2839.2330467287684</v>
      </c>
      <c r="AU1073" s="10">
        <v>1.9617337615529291</v>
      </c>
      <c r="AV1073" s="10">
        <v>9328</v>
      </c>
      <c r="AW1073" s="7">
        <v>8908.5422798459767</v>
      </c>
      <c r="AX1073" s="7">
        <v>6773.7389379639644</v>
      </c>
      <c r="AY1073" s="9">
        <v>1.5338692457665239</v>
      </c>
      <c r="AZ1073" s="7">
        <v>9525.0727977473289</v>
      </c>
      <c r="BA1073" s="7">
        <v>746.376345860539</v>
      </c>
      <c r="BB1073" s="7">
        <v>6669.8386396060232</v>
      </c>
      <c r="BC1073" s="7">
        <v>2465.2895697650965</v>
      </c>
      <c r="BD1073" s="7">
        <v>1013.7698005023412</v>
      </c>
      <c r="BE1073" s="7">
        <v>1223.7373880443047</v>
      </c>
      <c r="BF1073" s="7">
        <v>4.0732699024956673</v>
      </c>
      <c r="BG1073" s="7">
        <v>773.65757499047322</v>
      </c>
      <c r="BH1073" s="7">
        <v>1189.3110364013119</v>
      </c>
      <c r="BI1073" s="7">
        <v>778</v>
      </c>
      <c r="BJ1073" s="7">
        <v>2</v>
      </c>
      <c r="BK1073" s="7">
        <v>5968</v>
      </c>
      <c r="BL1073" s="7">
        <v>6631</v>
      </c>
      <c r="BM1073" s="7">
        <v>2335</v>
      </c>
      <c r="BN1073" s="7">
        <v>5103</v>
      </c>
      <c r="BO1073" s="7">
        <v>179</v>
      </c>
      <c r="BP1073" s="7">
        <v>151</v>
      </c>
      <c r="BQ1073" s="7">
        <v>142</v>
      </c>
      <c r="BR1073" s="7">
        <v>134</v>
      </c>
      <c r="BS1073" s="7">
        <v>102</v>
      </c>
      <c r="BT1073" s="7">
        <v>50</v>
      </c>
      <c r="BU1073" s="10">
        <v>0</v>
      </c>
      <c r="BV1073" s="10">
        <v>0</v>
      </c>
      <c r="BW1073" s="10">
        <v>1</v>
      </c>
      <c r="BX1073" s="10">
        <v>1</v>
      </c>
      <c r="BY1073" s="10">
        <v>0</v>
      </c>
      <c r="BZ1073" s="11">
        <v>2</v>
      </c>
      <c r="CA1073">
        <f>VLOOKUP(A1073,[1]competitor_summary!$B$2:$C$1478,2,FALSE)</f>
        <v>0</v>
      </c>
      <c r="CB1073">
        <f>VLOOKUP(A1073,[1]competitor_summary!$B$2:$D$1478,3,FALSE)</f>
        <v>10</v>
      </c>
      <c r="CC1073">
        <f>VLOOKUP(A1073,[1]competitor_summary!$B$2:$E$1478,4,FALSE)</f>
        <v>0</v>
      </c>
    </row>
    <row r="1074" spans="1:81" x14ac:dyDescent="0.2">
      <c r="A1074" t="s">
        <v>3282</v>
      </c>
      <c r="B1074" s="7" t="s">
        <v>3283</v>
      </c>
      <c r="C1074" s="7" t="s">
        <v>3284</v>
      </c>
      <c r="D1074" s="13">
        <v>44424</v>
      </c>
      <c r="E1074" s="14">
        <v>2.3333333333333335</v>
      </c>
      <c r="F1074" s="7">
        <v>1060</v>
      </c>
      <c r="G1074" s="7">
        <v>123891.03321628785</v>
      </c>
      <c r="H1074" s="7">
        <v>119314.31562560005</v>
      </c>
      <c r="I1074" s="7">
        <v>119072.02193571208</v>
      </c>
      <c r="J1074" s="7">
        <v>117297.99991336931</v>
      </c>
      <c r="K1074" s="7">
        <v>119314.31562560005</v>
      </c>
      <c r="L1074" s="7">
        <v>7564.2012361707166</v>
      </c>
      <c r="M1074" s="7">
        <v>34246.794759322423</v>
      </c>
      <c r="N1074" s="7">
        <v>5264.3905381727964</v>
      </c>
      <c r="O1074" s="7">
        <v>72238.929091934115</v>
      </c>
      <c r="P1074" s="7">
        <v>119314.31562560005</v>
      </c>
      <c r="Q1074" s="7">
        <v>8472.5076973345131</v>
      </c>
      <c r="R1074" s="7">
        <v>8454.479543257039</v>
      </c>
      <c r="S1074" s="7">
        <v>7792.5595601992682</v>
      </c>
      <c r="T1074" s="7">
        <v>7329.9791919211857</v>
      </c>
      <c r="U1074" s="7">
        <v>6747.423110649921</v>
      </c>
      <c r="V1074" s="7">
        <v>6996.4128581141122</v>
      </c>
      <c r="W1074" s="7">
        <v>7078.9821477415971</v>
      </c>
      <c r="X1074" s="7">
        <v>7363.4440593961626</v>
      </c>
      <c r="Y1074" s="7">
        <v>60235.788168613799</v>
      </c>
      <c r="Z1074" s="8">
        <v>38.092822709274287</v>
      </c>
      <c r="AA1074" s="8">
        <v>39.78373394367047</v>
      </c>
      <c r="AB1074" s="9">
        <v>69100.366787822626</v>
      </c>
      <c r="AC1074" s="9">
        <v>85365.230276060771</v>
      </c>
      <c r="AD1074" s="9">
        <v>79382.446156611113</v>
      </c>
      <c r="AE1074" s="9">
        <v>98368.221818397986</v>
      </c>
      <c r="AF1074" s="10">
        <v>2.7253475282869606</v>
      </c>
      <c r="AG1074" s="10">
        <v>2.7256837047067992</v>
      </c>
      <c r="AH1074" s="7">
        <v>42340.17609956814</v>
      </c>
      <c r="AI1074" s="7">
        <v>42973.906869520899</v>
      </c>
      <c r="AJ1074" s="7">
        <v>42880.747164432891</v>
      </c>
      <c r="AK1074" s="7">
        <v>44638.577729648678</v>
      </c>
      <c r="AL1074" s="9">
        <v>378180.91198947834</v>
      </c>
      <c r="AM1074" s="9">
        <v>403610.99253950489</v>
      </c>
      <c r="AN1074" s="9">
        <v>1710.6502532829873</v>
      </c>
      <c r="AO1074" s="9">
        <v>1789.2506505247034</v>
      </c>
      <c r="AP1074" s="7">
        <v>45212.483985019382</v>
      </c>
      <c r="AQ1074" s="7">
        <v>2238.5771154984832</v>
      </c>
      <c r="AR1074" s="7">
        <v>42973.906869520899</v>
      </c>
      <c r="AS1074" s="7">
        <v>16722.994473608676</v>
      </c>
      <c r="AT1074" s="7">
        <v>26250.912395912223</v>
      </c>
      <c r="AU1074" s="10">
        <v>1.8899121948712472</v>
      </c>
      <c r="AV1074" s="10">
        <v>81217</v>
      </c>
      <c r="AW1074" s="7">
        <v>96406.86679003248</v>
      </c>
      <c r="AX1074" s="7">
        <v>60997.27470901981</v>
      </c>
      <c r="AY1074" s="9">
        <v>4.0658908905825948</v>
      </c>
      <c r="AZ1074" s="7">
        <v>28469.015354062387</v>
      </c>
      <c r="BA1074" s="7">
        <v>2353.7991660993721</v>
      </c>
      <c r="BB1074" s="7">
        <v>59172.901108210906</v>
      </c>
      <c r="BC1074" s="7">
        <v>20063.959510120563</v>
      </c>
      <c r="BD1074" s="7">
        <v>10145.667151642498</v>
      </c>
      <c r="BE1074" s="7">
        <v>14364.582449079026</v>
      </c>
      <c r="BF1074" s="7">
        <v>168.92549506481737</v>
      </c>
      <c r="BG1074" s="7">
        <v>6100.7620324157178</v>
      </c>
      <c r="BH1074" s="7">
        <v>8329.0044698882848</v>
      </c>
      <c r="BI1074" s="7">
        <v>114</v>
      </c>
      <c r="BJ1074" s="7">
        <v>11251</v>
      </c>
      <c r="BK1074" s="7">
        <v>10796</v>
      </c>
      <c r="BL1074" s="7">
        <v>12436</v>
      </c>
      <c r="BM1074" s="7">
        <v>10584</v>
      </c>
      <c r="BN1074" s="7">
        <v>10839</v>
      </c>
      <c r="BO1074" s="7">
        <v>26</v>
      </c>
      <c r="BP1074" s="7">
        <v>26</v>
      </c>
      <c r="BQ1074" s="7">
        <v>25</v>
      </c>
      <c r="BR1074" s="7">
        <v>17</v>
      </c>
      <c r="BS1074" s="7">
        <v>7</v>
      </c>
      <c r="BT1074" s="7">
        <v>1</v>
      </c>
      <c r="BU1074" s="10">
        <v>2</v>
      </c>
      <c r="BV1074" s="10">
        <v>0</v>
      </c>
      <c r="BW1074" s="10">
        <v>0</v>
      </c>
      <c r="BX1074" s="10">
        <v>4</v>
      </c>
      <c r="BY1074" s="10">
        <v>0</v>
      </c>
      <c r="BZ1074" s="11">
        <v>6</v>
      </c>
      <c r="CA1074">
        <f>VLOOKUP(A1074,[1]competitor_summary!$B$2:$C$1478,2,FALSE)</f>
        <v>2</v>
      </c>
      <c r="CB1074">
        <f>VLOOKUP(A1074,[1]competitor_summary!$B$2:$D$1478,3,FALSE)</f>
        <v>4.9189581397021398E-3</v>
      </c>
      <c r="CC1074">
        <f>VLOOKUP(A1074,[1]competitor_summary!$B$2:$E$1478,4,FALSE)</f>
        <v>4.0999999999999996</v>
      </c>
    </row>
    <row r="1075" spans="1:81" x14ac:dyDescent="0.2">
      <c r="A1075" t="s">
        <v>3285</v>
      </c>
      <c r="B1075" s="7" t="s">
        <v>3286</v>
      </c>
      <c r="C1075" s="7" t="s">
        <v>3287</v>
      </c>
      <c r="D1075" s="13">
        <v>44363</v>
      </c>
      <c r="E1075" s="14">
        <v>2.5</v>
      </c>
      <c r="F1075" s="7">
        <v>22846</v>
      </c>
      <c r="G1075" s="7">
        <v>102879.77798181122</v>
      </c>
      <c r="H1075" s="7">
        <v>89548.227227665411</v>
      </c>
      <c r="I1075" s="7">
        <v>95558.103851338863</v>
      </c>
      <c r="J1075" s="7">
        <v>85805.997583459015</v>
      </c>
      <c r="K1075" s="7">
        <v>89548.227227665411</v>
      </c>
      <c r="L1075" s="7">
        <v>14448.316513487269</v>
      </c>
      <c r="M1075" s="7">
        <v>42886.371159830596</v>
      </c>
      <c r="N1075" s="7">
        <v>2257.1089505368582</v>
      </c>
      <c r="O1075" s="7">
        <v>29956.430603810688</v>
      </c>
      <c r="P1075" s="7">
        <v>89548.227227665411</v>
      </c>
      <c r="Q1075" s="7">
        <v>6438.6684082341817</v>
      </c>
      <c r="R1075" s="7">
        <v>6884.470237140893</v>
      </c>
      <c r="S1075" s="7">
        <v>6462.2545131753577</v>
      </c>
      <c r="T1075" s="7">
        <v>5885.4197353888449</v>
      </c>
      <c r="U1075" s="7">
        <v>5432.8561440317426</v>
      </c>
      <c r="V1075" s="7">
        <v>5053.1842376888526</v>
      </c>
      <c r="W1075" s="7">
        <v>4853.899911853252</v>
      </c>
      <c r="X1075" s="7">
        <v>4674.8506535618944</v>
      </c>
      <c r="Y1075" s="7">
        <v>45685.603841075019</v>
      </c>
      <c r="Z1075" s="8">
        <v>34.283459333492075</v>
      </c>
      <c r="AA1075" s="8">
        <v>36.323869465052461</v>
      </c>
      <c r="AB1075" s="9">
        <v>67643.895736805251</v>
      </c>
      <c r="AC1075" s="9">
        <v>89042.916554882337</v>
      </c>
      <c r="AD1075" s="9">
        <v>78028.359251494956</v>
      </c>
      <c r="AE1075" s="9">
        <v>102819.39682133147</v>
      </c>
      <c r="AF1075" s="10">
        <v>3.1397027688834673</v>
      </c>
      <c r="AG1075" s="10">
        <v>3.1409104206320193</v>
      </c>
      <c r="AH1075" s="7">
        <v>27197.244604390813</v>
      </c>
      <c r="AI1075" s="7">
        <v>28399.959279088325</v>
      </c>
      <c r="AJ1075" s="7">
        <v>30302.695825755683</v>
      </c>
      <c r="AK1075" s="7">
        <v>32619.805426458704</v>
      </c>
      <c r="AL1075" s="9">
        <v>375634.25806352531</v>
      </c>
      <c r="AM1075" s="9">
        <v>459986.16782489087</v>
      </c>
      <c r="AN1075" s="9">
        <v>1449.5322518359515</v>
      </c>
      <c r="AO1075" s="9">
        <v>1532.1479659038848</v>
      </c>
      <c r="AP1075" s="7">
        <v>30151.192042766896</v>
      </c>
      <c r="AQ1075" s="7">
        <v>1751.2327636785722</v>
      </c>
      <c r="AR1075" s="7">
        <v>28399.959279088325</v>
      </c>
      <c r="AS1075" s="7">
        <v>11856.980155404635</v>
      </c>
      <c r="AT1075" s="7">
        <v>16542.97912368369</v>
      </c>
      <c r="AU1075" s="10">
        <v>1.9344364398396734</v>
      </c>
      <c r="AV1075" s="10">
        <v>54938</v>
      </c>
      <c r="AW1075" s="7">
        <v>69332.760523024277</v>
      </c>
      <c r="AX1075" s="7">
        <v>43980.723675048182</v>
      </c>
      <c r="AY1075" s="9">
        <v>3.9321662635495724</v>
      </c>
      <c r="AZ1075" s="7">
        <v>42184.173332972816</v>
      </c>
      <c r="BA1075" s="7">
        <v>2087.3172374700662</v>
      </c>
      <c r="BB1075" s="7">
        <v>42709.63364547347</v>
      </c>
      <c r="BC1075" s="7">
        <v>12716.5035152153</v>
      </c>
      <c r="BD1075" s="7">
        <v>9024.3704176007013</v>
      </c>
      <c r="BE1075" s="7">
        <v>8840.5806672527542</v>
      </c>
      <c r="BF1075" s="7">
        <v>301.86810979712754</v>
      </c>
      <c r="BG1075" s="7">
        <v>4315.8049517393229</v>
      </c>
      <c r="BH1075" s="7">
        <v>7510.5059838682646</v>
      </c>
      <c r="BI1075" s="7">
        <v>19826</v>
      </c>
      <c r="BJ1075" s="7">
        <v>19640</v>
      </c>
      <c r="BK1075" s="7">
        <v>18065</v>
      </c>
      <c r="BL1075" s="7">
        <v>17982</v>
      </c>
      <c r="BM1075" s="7">
        <v>19049</v>
      </c>
      <c r="BN1075" s="7">
        <v>19898</v>
      </c>
      <c r="BO1075" s="7">
        <v>4865</v>
      </c>
      <c r="BP1075" s="7">
        <v>3236</v>
      </c>
      <c r="BQ1075" s="7">
        <v>4381</v>
      </c>
      <c r="BR1075" s="7">
        <v>3675</v>
      </c>
      <c r="BS1075" s="7">
        <v>2364</v>
      </c>
      <c r="BT1075" s="7">
        <v>1282</v>
      </c>
      <c r="BU1075" s="10">
        <v>0</v>
      </c>
      <c r="BV1075" s="10">
        <v>0</v>
      </c>
      <c r="BW1075" s="10">
        <v>1</v>
      </c>
      <c r="BX1075" s="10">
        <v>2</v>
      </c>
      <c r="BY1075" s="10">
        <v>0</v>
      </c>
      <c r="BZ1075" s="11">
        <v>3</v>
      </c>
      <c r="CA1075">
        <f>VLOOKUP(A1075,[1]competitor_summary!$B$2:$C$1478,2,FALSE)</f>
        <v>1</v>
      </c>
      <c r="CB1075">
        <f>VLOOKUP(A1075,[1]competitor_summary!$B$2:$D$1478,3,FALSE)</f>
        <v>0.97890567246701699</v>
      </c>
      <c r="CC1075">
        <f>VLOOKUP(A1075,[1]competitor_summary!$B$2:$E$1478,4,FALSE)</f>
        <v>4.3</v>
      </c>
    </row>
    <row r="1076" spans="1:81" x14ac:dyDescent="0.2">
      <c r="A1076" t="s">
        <v>3288</v>
      </c>
      <c r="B1076" s="7" t="s">
        <v>3289</v>
      </c>
      <c r="C1076" s="7" t="s">
        <v>3290</v>
      </c>
      <c r="D1076" s="13">
        <v>44435</v>
      </c>
      <c r="E1076" s="14">
        <v>2.3333333333333335</v>
      </c>
      <c r="F1076" s="7">
        <v>5599</v>
      </c>
      <c r="G1076" s="7">
        <v>16666.180344433524</v>
      </c>
      <c r="H1076" s="7">
        <v>16226.795585626736</v>
      </c>
      <c r="I1076" s="7">
        <v>16518.763582505519</v>
      </c>
      <c r="J1076" s="7">
        <v>15195.966344106826</v>
      </c>
      <c r="K1076" s="7">
        <v>16226.795585626736</v>
      </c>
      <c r="L1076" s="7">
        <v>346.52697675488889</v>
      </c>
      <c r="M1076" s="7">
        <v>706.61736523150466</v>
      </c>
      <c r="N1076" s="7">
        <v>208.29058098932728</v>
      </c>
      <c r="O1076" s="7">
        <v>14965.360662651015</v>
      </c>
      <c r="P1076" s="7">
        <v>16226.795585626736</v>
      </c>
      <c r="Q1076" s="7">
        <v>728.42618477973156</v>
      </c>
      <c r="R1076" s="7">
        <v>875.21014576172456</v>
      </c>
      <c r="S1076" s="7">
        <v>1067.8387388689443</v>
      </c>
      <c r="T1076" s="7">
        <v>1058.5675587358419</v>
      </c>
      <c r="U1076" s="7">
        <v>961.20751962112263</v>
      </c>
      <c r="V1076" s="7">
        <v>1022.1516240234487</v>
      </c>
      <c r="W1076" s="7">
        <v>1079.5939810483251</v>
      </c>
      <c r="X1076" s="7">
        <v>1143.5865990165621</v>
      </c>
      <c r="Y1076" s="7">
        <v>7936.5823518557008</v>
      </c>
      <c r="Z1076" s="8">
        <v>46.035156891773909</v>
      </c>
      <c r="AA1076" s="8">
        <v>44.884347574372242</v>
      </c>
      <c r="AB1076" s="9">
        <v>99712.957069968455</v>
      </c>
      <c r="AC1076" s="9">
        <v>124466.49319576245</v>
      </c>
      <c r="AD1076" s="9">
        <v>112761.81769422446</v>
      </c>
      <c r="AE1076" s="9">
        <v>140566.90342607215</v>
      </c>
      <c r="AF1076" s="10">
        <v>2.2841454834373662</v>
      </c>
      <c r="AG1076" s="10">
        <v>2.2828961498451585</v>
      </c>
      <c r="AH1076" s="7">
        <v>6570.0536867213668</v>
      </c>
      <c r="AI1076" s="7">
        <v>6964.767407159321</v>
      </c>
      <c r="AJ1076" s="7">
        <v>7096.3152930100914</v>
      </c>
      <c r="AK1076" s="7">
        <v>7161.5483065266744</v>
      </c>
      <c r="AL1076" s="9">
        <v>338054.34614971944</v>
      </c>
      <c r="AM1076" s="9">
        <v>365462.99632662407</v>
      </c>
      <c r="AN1076" s="9">
        <v>1481.951945739934</v>
      </c>
      <c r="AO1076" s="9">
        <v>1393.2955824274904</v>
      </c>
      <c r="AP1076" s="7">
        <v>7436.5581367727718</v>
      </c>
      <c r="AQ1076" s="7">
        <v>471.79072961345082</v>
      </c>
      <c r="AR1076" s="7">
        <v>6964.767407159321</v>
      </c>
      <c r="AS1076" s="7">
        <v>1749.0582349202014</v>
      </c>
      <c r="AT1076" s="7">
        <v>5215.7091722391197</v>
      </c>
      <c r="AU1076" s="10">
        <v>1.914423434810169</v>
      </c>
      <c r="AV1076" s="10">
        <v>13334</v>
      </c>
      <c r="AW1076" s="7">
        <v>13578.106719051022</v>
      </c>
      <c r="AX1076" s="7">
        <v>9195.8971452254336</v>
      </c>
      <c r="AY1076" s="9">
        <v>2.7838633524504561</v>
      </c>
      <c r="AZ1076" s="7">
        <v>11188.890784151154</v>
      </c>
      <c r="BA1076" s="7">
        <v>715.48182726884261</v>
      </c>
      <c r="BB1076" s="7">
        <v>8953.1840812938754</v>
      </c>
      <c r="BC1076" s="7">
        <v>4548.1195289995521</v>
      </c>
      <c r="BD1076" s="7">
        <v>1130.6969563860912</v>
      </c>
      <c r="BE1076" s="7">
        <v>1850.6416865771171</v>
      </c>
      <c r="BF1076" s="7">
        <v>19.182771400548518</v>
      </c>
      <c r="BG1076" s="7">
        <v>745.02185161714442</v>
      </c>
      <c r="BH1076" s="7">
        <v>659.52128631342202</v>
      </c>
      <c r="BI1076" s="7">
        <v>7449</v>
      </c>
      <c r="BJ1076" s="7">
        <v>8049</v>
      </c>
      <c r="BK1076" s="7">
        <v>1720</v>
      </c>
      <c r="BL1076" s="7">
        <v>2137</v>
      </c>
      <c r="BM1076" s="7">
        <v>6039</v>
      </c>
      <c r="BN1076" s="7">
        <v>1426</v>
      </c>
      <c r="BO1076" s="7">
        <v>1756</v>
      </c>
      <c r="BP1076" s="7">
        <v>1684</v>
      </c>
      <c r="BQ1076" s="7">
        <v>1716</v>
      </c>
      <c r="BR1076" s="7">
        <v>1561</v>
      </c>
      <c r="BS1076" s="7">
        <v>567</v>
      </c>
      <c r="BT1076" s="7">
        <v>155</v>
      </c>
      <c r="BU1076" s="10">
        <v>2</v>
      </c>
      <c r="BV1076" s="10">
        <v>0</v>
      </c>
      <c r="BW1076" s="10">
        <v>2</v>
      </c>
      <c r="BX1076" s="10">
        <v>2</v>
      </c>
      <c r="BY1076" s="10">
        <v>0</v>
      </c>
      <c r="BZ1076" s="11">
        <v>6</v>
      </c>
      <c r="CA1076">
        <f>VLOOKUP(A1076,[1]competitor_summary!$B$2:$C$1478,2,FALSE)</f>
        <v>0</v>
      </c>
      <c r="CB1076">
        <f>VLOOKUP(A1076,[1]competitor_summary!$B$2:$D$1478,3,FALSE)</f>
        <v>10</v>
      </c>
      <c r="CC1076">
        <f>VLOOKUP(A1076,[1]competitor_summary!$B$2:$E$1478,4,FALSE)</f>
        <v>0</v>
      </c>
    </row>
    <row r="1077" spans="1:81" x14ac:dyDescent="0.2">
      <c r="A1077" t="s">
        <v>3291</v>
      </c>
      <c r="B1077" s="7" t="s">
        <v>3292</v>
      </c>
      <c r="C1077" s="7" t="s">
        <v>3293</v>
      </c>
      <c r="D1077" s="13">
        <v>44106</v>
      </c>
      <c r="E1077" s="14">
        <v>3.1666666666666665</v>
      </c>
      <c r="F1077" s="7">
        <v>2297</v>
      </c>
      <c r="G1077" s="7">
        <v>39630.405082947342</v>
      </c>
      <c r="H1077" s="7">
        <v>37510.441350718029</v>
      </c>
      <c r="I1077" s="7">
        <v>38517.283140077721</v>
      </c>
      <c r="J1077" s="7">
        <v>34706.998613550561</v>
      </c>
      <c r="K1077" s="7">
        <v>37510.441350718029</v>
      </c>
      <c r="L1077" s="7">
        <v>4989.6621950312983</v>
      </c>
      <c r="M1077" s="7">
        <v>3305.5517030633055</v>
      </c>
      <c r="N1077" s="7">
        <v>2181.4103565756232</v>
      </c>
      <c r="O1077" s="7">
        <v>27033.817096047802</v>
      </c>
      <c r="P1077" s="7">
        <v>37510.441350718029</v>
      </c>
      <c r="Q1077" s="7">
        <v>2062.7520519911777</v>
      </c>
      <c r="R1077" s="7">
        <v>2284.9654163711239</v>
      </c>
      <c r="S1077" s="7">
        <v>2306.5437667353544</v>
      </c>
      <c r="T1077" s="7">
        <v>2320.5577370449901</v>
      </c>
      <c r="U1077" s="7">
        <v>2344.4888752023689</v>
      </c>
      <c r="V1077" s="7">
        <v>2465.0126537082251</v>
      </c>
      <c r="W1077" s="7">
        <v>2538.4925318146124</v>
      </c>
      <c r="X1077" s="7">
        <v>2442.9718192904256</v>
      </c>
      <c r="Y1077" s="7">
        <v>18765.784852158278</v>
      </c>
      <c r="Z1077" s="8">
        <v>41.952844724137165</v>
      </c>
      <c r="AA1077" s="8">
        <v>41.652798879903564</v>
      </c>
      <c r="AB1077" s="9">
        <v>84742.991739945646</v>
      </c>
      <c r="AC1077" s="9">
        <v>117003.13758761344</v>
      </c>
      <c r="AD1077" s="9">
        <v>94293.350633490976</v>
      </c>
      <c r="AE1077" s="9">
        <v>128868.73091886623</v>
      </c>
      <c r="AF1077" s="10">
        <v>2.337455284513323</v>
      </c>
      <c r="AG1077" s="10">
        <v>2.3454731383047123</v>
      </c>
      <c r="AH1077" s="7">
        <v>14854.385042406851</v>
      </c>
      <c r="AI1077" s="7">
        <v>15991.485129615059</v>
      </c>
      <c r="AJ1077" s="7">
        <v>16366.003535086056</v>
      </c>
      <c r="AK1077" s="7">
        <v>16814.970511651831</v>
      </c>
      <c r="AL1077" s="9">
        <v>397862.30466927082</v>
      </c>
      <c r="AM1077" s="9">
        <v>494090.69415191212</v>
      </c>
      <c r="AN1077" s="9">
        <v>1462.9472608534363</v>
      </c>
      <c r="AO1077" s="9">
        <v>1502.8253894671063</v>
      </c>
      <c r="AP1077" s="7">
        <v>16954.835348561173</v>
      </c>
      <c r="AQ1077" s="7">
        <v>963.35021894611418</v>
      </c>
      <c r="AR1077" s="7">
        <v>15991.485129615059</v>
      </c>
      <c r="AS1077" s="7">
        <v>5950.2501818276942</v>
      </c>
      <c r="AT1077" s="7">
        <v>10041.234947787365</v>
      </c>
      <c r="AU1077" s="10">
        <v>1.85182552519161</v>
      </c>
      <c r="AV1077" s="10">
        <v>29613</v>
      </c>
      <c r="AW1077" s="7">
        <v>30568.9142286852</v>
      </c>
      <c r="AX1077" s="7">
        <v>19938.850580846425</v>
      </c>
      <c r="AY1077" s="9">
        <v>2.3778797145103092</v>
      </c>
      <c r="AZ1077" s="7">
        <v>7710.4421429741778</v>
      </c>
      <c r="BA1077" s="7">
        <v>623.99304441171989</v>
      </c>
      <c r="BB1077" s="7">
        <v>19509.91714558634</v>
      </c>
      <c r="BC1077" s="7">
        <v>11098.695823131129</v>
      </c>
      <c r="BD1077" s="7">
        <v>2029.5283767788205</v>
      </c>
      <c r="BE1077" s="7">
        <v>3794.0423657575157</v>
      </c>
      <c r="BF1077" s="7">
        <v>44.59430524893105</v>
      </c>
      <c r="BG1077" s="7">
        <v>768.20237957756035</v>
      </c>
      <c r="BH1077" s="7">
        <v>1774.853895092383</v>
      </c>
      <c r="BI1077" s="7">
        <v>4240</v>
      </c>
      <c r="BJ1077" s="7">
        <v>12872</v>
      </c>
      <c r="BK1077" s="7">
        <v>13464</v>
      </c>
      <c r="BL1077" s="7">
        <v>4577</v>
      </c>
      <c r="BM1077" s="7">
        <v>4263</v>
      </c>
      <c r="BN1077" s="7">
        <v>11821</v>
      </c>
      <c r="BO1077" s="7">
        <v>1090</v>
      </c>
      <c r="BP1077" s="7">
        <v>834</v>
      </c>
      <c r="BQ1077" s="7">
        <v>1011</v>
      </c>
      <c r="BR1077" s="7">
        <v>890</v>
      </c>
      <c r="BS1077" s="7">
        <v>331</v>
      </c>
      <c r="BT1077" s="7">
        <v>74</v>
      </c>
      <c r="BU1077" s="10">
        <v>0</v>
      </c>
      <c r="BV1077" s="10">
        <v>0</v>
      </c>
      <c r="BW1077" s="10">
        <v>3</v>
      </c>
      <c r="BX1077" s="10">
        <v>2</v>
      </c>
      <c r="BY1077" s="10">
        <v>0</v>
      </c>
      <c r="BZ1077" s="11">
        <v>5</v>
      </c>
      <c r="CA1077">
        <f>VLOOKUP(A1077,[1]competitor_summary!$B$2:$C$1478,2,FALSE)</f>
        <v>2</v>
      </c>
      <c r="CB1077">
        <f>VLOOKUP(A1077,[1]competitor_summary!$B$2:$D$1478,3,FALSE)</f>
        <v>0.12407199113697299</v>
      </c>
      <c r="CC1077">
        <f>VLOOKUP(A1077,[1]competitor_summary!$B$2:$E$1478,4,FALSE)</f>
        <v>3.3</v>
      </c>
    </row>
  </sheetData>
  <autoFilter ref="A1:CD1077" xr:uid="{69EBA88F-1ED4-1D40-A677-CA8FA17C41E6}"/>
  <conditionalFormatting sqref="A2:A1077">
    <cfRule type="expression" dxfId="54" priority="1">
      <formula>MOD(ROW($B2)-ROW($B$7),2)=0</formula>
    </cfRule>
  </conditionalFormatting>
  <conditionalFormatting sqref="B2:B1077">
    <cfRule type="expression" dxfId="53" priority="54">
      <formula>MOD(ROW($C2)-ROW($C$7),2)=0</formula>
    </cfRule>
  </conditionalFormatting>
  <conditionalFormatting sqref="C2:F1077">
    <cfRule type="expression" dxfId="52" priority="55">
      <formula>MOD(ROW($G2)-ROW($G$7),2)=0</formula>
    </cfRule>
  </conditionalFormatting>
  <conditionalFormatting sqref="G2:G1077 BI2:BI1077 BU2:BY1077">
    <cfRule type="expression" dxfId="51" priority="2">
      <formula>MOD(ROW($I2)-ROW($I$7),2)=0</formula>
    </cfRule>
  </conditionalFormatting>
  <conditionalFormatting sqref="H2:H1077 BJ2:BJ1077">
    <cfRule type="expression" dxfId="50" priority="3">
      <formula>MOD(ROW($J2)-ROW($J$7),2)=0</formula>
    </cfRule>
  </conditionalFormatting>
  <conditionalFormatting sqref="I2:I1077 BK2:BK1077">
    <cfRule type="expression" dxfId="49" priority="4">
      <formula>MOD(ROW($K2)-ROW($K$7),2)=0</formula>
    </cfRule>
  </conditionalFormatting>
  <conditionalFormatting sqref="J2:J1077 BL2:BL1077">
    <cfRule type="expression" dxfId="48" priority="5">
      <formula>MOD(ROW($L2)-ROW($L$7),2)=0</formula>
    </cfRule>
  </conditionalFormatting>
  <conditionalFormatting sqref="K2:K1077 BM2:BM1077">
    <cfRule type="expression" dxfId="47" priority="6">
      <formula>MOD(ROW($M2)-ROW($M$7),2)=0</formula>
    </cfRule>
  </conditionalFormatting>
  <conditionalFormatting sqref="L2:L1077 BN2:BN1077">
    <cfRule type="expression" dxfId="46" priority="7">
      <formula>MOD(ROW($N2)-ROW($N$7),2)=0</formula>
    </cfRule>
  </conditionalFormatting>
  <conditionalFormatting sqref="M2:M1077 BO2:BO1077">
    <cfRule type="expression" dxfId="45" priority="8">
      <formula>MOD(ROW($O2)-ROW($O$7),2)=0</formula>
    </cfRule>
  </conditionalFormatting>
  <conditionalFormatting sqref="N2:N1077 BP2:BP1077">
    <cfRule type="expression" dxfId="44" priority="9">
      <formula>MOD(ROW($P2)-ROW($P$7),2)=0</formula>
    </cfRule>
  </conditionalFormatting>
  <conditionalFormatting sqref="O2:O1077 BQ2:BQ1077">
    <cfRule type="expression" dxfId="43" priority="10">
      <formula>MOD(ROW($Q2)-ROW($Q$7),2)=0</formula>
    </cfRule>
  </conditionalFormatting>
  <conditionalFormatting sqref="P2:P1077 BR2:BR1077">
    <cfRule type="expression" dxfId="42" priority="11">
      <formula>MOD(ROW($R2)-ROW($R$7),2)=0</formula>
    </cfRule>
  </conditionalFormatting>
  <conditionalFormatting sqref="Q2:Q1077 BS2:BS1077">
    <cfRule type="expression" dxfId="41" priority="12">
      <formula>MOD(ROW($S2)-ROW($S$7),2)=0</formula>
    </cfRule>
  </conditionalFormatting>
  <conditionalFormatting sqref="R2:R1077 BT2:BT1077">
    <cfRule type="expression" dxfId="40" priority="13">
      <formula>MOD(ROW($T2)-ROW($T$7),2)=0</formula>
    </cfRule>
  </conditionalFormatting>
  <conditionalFormatting sqref="S2:S1077">
    <cfRule type="expression" dxfId="39" priority="14">
      <formula>MOD(ROW($U2)-ROW($U$7),2)=0</formula>
    </cfRule>
  </conditionalFormatting>
  <conditionalFormatting sqref="T2:T1077">
    <cfRule type="expression" dxfId="38" priority="15">
      <formula>MOD(ROW($V2)-ROW($V$7),2)=0</formula>
    </cfRule>
  </conditionalFormatting>
  <conditionalFormatting sqref="U2:U1077">
    <cfRule type="expression" dxfId="37" priority="16">
      <formula>MOD(ROW($W2)-ROW($W$7),2)=0</formula>
    </cfRule>
  </conditionalFormatting>
  <conditionalFormatting sqref="V2:V1077">
    <cfRule type="expression" dxfId="36" priority="17">
      <formula>MOD(ROW($X2)-ROW($X$7),2)=0</formula>
    </cfRule>
  </conditionalFormatting>
  <conditionalFormatting sqref="W2:W1077">
    <cfRule type="expression" dxfId="35" priority="18">
      <formula>MOD(ROW($Z2)-ROW($Z$7),2)=0</formula>
    </cfRule>
  </conditionalFormatting>
  <conditionalFormatting sqref="X2:Y1077">
    <cfRule type="expression" dxfId="34" priority="19">
      <formula>MOD(ROW($AA2)-ROW($AA$7),2)=0</formula>
    </cfRule>
  </conditionalFormatting>
  <conditionalFormatting sqref="Z2:Z1077">
    <cfRule type="expression" dxfId="33" priority="20">
      <formula>MOD(ROW($AB2)-ROW($AB$7),2)=0</formula>
    </cfRule>
  </conditionalFormatting>
  <conditionalFormatting sqref="AA2:AA1077">
    <cfRule type="expression" dxfId="32" priority="21">
      <formula>MOD(ROW($AC2)-ROW($AC$7),2)=0</formula>
    </cfRule>
  </conditionalFormatting>
  <conditionalFormatting sqref="AB2:AB1077">
    <cfRule type="expression" dxfId="31" priority="22">
      <formula>MOD(ROW($AD2)-ROW($AD$7),2)=0</formula>
    </cfRule>
  </conditionalFormatting>
  <conditionalFormatting sqref="AC2:AC1077">
    <cfRule type="expression" dxfId="30" priority="23">
      <formula>MOD(ROW($AE2)-ROW($AE$7),2)=0</formula>
    </cfRule>
  </conditionalFormatting>
  <conditionalFormatting sqref="AD2:AD1077">
    <cfRule type="expression" dxfId="29" priority="24">
      <formula>MOD(ROW($AF2)-ROW($AF$7),2)=0</formula>
    </cfRule>
  </conditionalFormatting>
  <conditionalFormatting sqref="AE2:AE1077">
    <cfRule type="expression" dxfId="28" priority="25">
      <formula>MOD(ROW($AG2)-ROW($AG$7),2)=0</formula>
    </cfRule>
  </conditionalFormatting>
  <conditionalFormatting sqref="AF2:AF1077">
    <cfRule type="expression" dxfId="27" priority="26">
      <formula>MOD(ROW($AH2)-ROW($AH$7),2)=0</formula>
    </cfRule>
  </conditionalFormatting>
  <conditionalFormatting sqref="AG2:AG1077">
    <cfRule type="expression" dxfId="26" priority="27">
      <formula>MOD(ROW($AI2)-ROW($AI$7),2)=0</formula>
    </cfRule>
  </conditionalFormatting>
  <conditionalFormatting sqref="AH2:AH1077">
    <cfRule type="expression" dxfId="25" priority="28">
      <formula>MOD(ROW($AJ2)-ROW($AJ$7),2)=0</formula>
    </cfRule>
  </conditionalFormatting>
  <conditionalFormatting sqref="AI2:AI1077">
    <cfRule type="expression" dxfId="24" priority="29">
      <formula>MOD(ROW($AK2)-ROW($AK$7),2)=0</formula>
    </cfRule>
  </conditionalFormatting>
  <conditionalFormatting sqref="AJ2:AJ1077">
    <cfRule type="expression" dxfId="23" priority="30">
      <formula>MOD(ROW($AL2)-ROW($AL$7),2)=0</formula>
    </cfRule>
  </conditionalFormatting>
  <conditionalFormatting sqref="AK2:AK1077">
    <cfRule type="expression" dxfId="22" priority="31">
      <formula>MOD(ROW($AM2)-ROW($AM$7),2)=0</formula>
    </cfRule>
  </conditionalFormatting>
  <conditionalFormatting sqref="AL2:AL1077">
    <cfRule type="expression" dxfId="21" priority="32">
      <formula>MOD(ROW($AN2)-ROW($AN$7),2)=0</formula>
    </cfRule>
  </conditionalFormatting>
  <conditionalFormatting sqref="AM2:AM1077">
    <cfRule type="expression" dxfId="20" priority="33">
      <formula>MOD(ROW($AO2)-ROW($AO$7),2)=0</formula>
    </cfRule>
  </conditionalFormatting>
  <conditionalFormatting sqref="AN2:AN1077">
    <cfRule type="expression" dxfId="19" priority="34">
      <formula>MOD(ROW($AP2)-ROW($AP$7),2)=0</formula>
    </cfRule>
  </conditionalFormatting>
  <conditionalFormatting sqref="AO2:AO1077">
    <cfRule type="expression" dxfId="18" priority="35">
      <formula>MOD(ROW($AQ2)-ROW($AQ$7),2)=0</formula>
    </cfRule>
  </conditionalFormatting>
  <conditionalFormatting sqref="AP2:AP1077">
    <cfRule type="expression" dxfId="17" priority="36">
      <formula>MOD(ROW($AR2)-ROW($AR$7),2)=0</formula>
    </cfRule>
  </conditionalFormatting>
  <conditionalFormatting sqref="AQ2:AQ1077">
    <cfRule type="expression" dxfId="16" priority="37">
      <formula>MOD(ROW($AS2)-ROW($AS$7),2)=0</formula>
    </cfRule>
  </conditionalFormatting>
  <conditionalFormatting sqref="AR2:AR1077">
    <cfRule type="expression" dxfId="15" priority="38">
      <formula>MOD(ROW($AT2)-ROW($AT$7),2)=0</formula>
    </cfRule>
  </conditionalFormatting>
  <conditionalFormatting sqref="AS2:AS1077">
    <cfRule type="expression" dxfId="14" priority="39">
      <formula>MOD(ROW($AU2)-ROW($AU$7),2)=0</formula>
    </cfRule>
  </conditionalFormatting>
  <conditionalFormatting sqref="AT2:AT1077">
    <cfRule type="expression" dxfId="13" priority="40">
      <formula>MOD(ROW($AW2)-ROW($AW$7),2)=0</formula>
    </cfRule>
  </conditionalFormatting>
  <conditionalFormatting sqref="AU2:AV1077">
    <cfRule type="expression" dxfId="12" priority="41">
      <formula>MOD(ROW($AX2)-ROW($AX$7),2)=0</formula>
    </cfRule>
  </conditionalFormatting>
  <conditionalFormatting sqref="AW2:AW1077">
    <cfRule type="expression" dxfId="11" priority="42">
      <formula>MOD(ROW($AY2)-ROW($AY$7),2)=0</formula>
    </cfRule>
  </conditionalFormatting>
  <conditionalFormatting sqref="AX2:AX1077">
    <cfRule type="expression" dxfId="10" priority="43">
      <formula>MOD(ROW($AZ2)-ROW($AZ$7),2)=0</formula>
    </cfRule>
  </conditionalFormatting>
  <conditionalFormatting sqref="AY2:AY1077">
    <cfRule type="expression" dxfId="9" priority="44">
      <formula>MOD(ROW($BA2)-ROW($BA$7),2)=0</formula>
    </cfRule>
  </conditionalFormatting>
  <conditionalFormatting sqref="AZ2:AZ1077">
    <cfRule type="expression" dxfId="8" priority="45">
      <formula>MOD(ROW($BB2)-ROW($BB$7),2)=0</formula>
    </cfRule>
  </conditionalFormatting>
  <conditionalFormatting sqref="BA2:BA1077">
    <cfRule type="expression" dxfId="7" priority="46">
      <formula>MOD(ROW($BC2)-ROW($BC$7),2)=0</formula>
    </cfRule>
  </conditionalFormatting>
  <conditionalFormatting sqref="BB2:BB1077">
    <cfRule type="expression" dxfId="6" priority="47">
      <formula>MOD(ROW($BD2)-ROW($BD$7),2)=0</formula>
    </cfRule>
  </conditionalFormatting>
  <conditionalFormatting sqref="BC2:BC1077">
    <cfRule type="expression" dxfId="5" priority="48">
      <formula>MOD(ROW($BE2)-ROW($BE$7),2)=0</formula>
    </cfRule>
  </conditionalFormatting>
  <conditionalFormatting sqref="BD2:BD1077">
    <cfRule type="expression" dxfId="4" priority="49">
      <formula>MOD(ROW($BF2)-ROW($BF$7),2)=0</formula>
    </cfRule>
  </conditionalFormatting>
  <conditionalFormatting sqref="BE2:BE1077">
    <cfRule type="expression" dxfId="3" priority="50">
      <formula>MOD(ROW($BG2)-ROW($BG$7),2)=0</formula>
    </cfRule>
  </conditionalFormatting>
  <conditionalFormatting sqref="BF2:BF1077">
    <cfRule type="expression" dxfId="2" priority="51">
      <formula>MOD(ROW($BH2)-ROW($BH$7),2)=0</formula>
    </cfRule>
  </conditionalFormatting>
  <conditionalFormatting sqref="BG2:BG1077">
    <cfRule type="expression" dxfId="1" priority="52">
      <formula>MOD(ROW($BI2)-ROW($BI$7),2)=0</formula>
    </cfRule>
  </conditionalFormatting>
  <conditionalFormatting sqref="BH2:BH1077">
    <cfRule type="expression" dxfId="0" priority="53">
      <formula>MOD(ROW($BJ2)-ROW($BJ$7),2)=0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</dc:creator>
  <cp:lastModifiedBy>Anurag Sharma</cp:lastModifiedBy>
  <dcterms:created xsi:type="dcterms:W3CDTF">2025-06-12T10:03:42Z</dcterms:created>
  <dcterms:modified xsi:type="dcterms:W3CDTF">2025-06-13T08:02:36Z</dcterms:modified>
</cp:coreProperties>
</file>