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3267EE1B-464E-44C5-AC93-025DF0B8097B}" xr6:coauthVersionLast="47" xr6:coauthVersionMax="47" xr10:uidLastSave="{00000000-0000-0000-0000-000000000000}"/>
  <bookViews>
    <workbookView xWindow="-120" yWindow="-120" windowWidth="20730" windowHeight="11160" xr2:uid="{784AE825-51D1-406A-BA4E-85D35C2A7ED1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22" i="2"/>
  <c r="C23" i="2"/>
  <c r="C24" i="2"/>
  <c r="C28" i="2"/>
  <c r="C21" i="2"/>
  <c r="C26" i="2"/>
  <c r="C27" i="2"/>
  <c r="C25" i="2"/>
  <c r="C30" i="2"/>
  <c r="C31" i="2"/>
  <c r="C29" i="2"/>
  <c r="C19" i="2"/>
  <c r="C20" i="2"/>
  <c r="C18" i="2"/>
  <c r="D18" i="2"/>
  <c r="D19" i="2"/>
  <c r="E31" i="2"/>
  <c r="E25" i="2"/>
  <c r="E26" i="2"/>
  <c r="E28" i="2"/>
  <c r="D23" i="2"/>
  <c r="E17" i="2"/>
  <c r="E18" i="2"/>
  <c r="E19" i="2"/>
  <c r="D31" i="2"/>
  <c r="D25" i="2"/>
  <c r="D26" i="2"/>
  <c r="D28" i="2"/>
  <c r="E23" i="2"/>
  <c r="D17" i="2"/>
  <c r="E20" i="2"/>
  <c r="E29" i="2"/>
  <c r="D30" i="2"/>
  <c r="E27" i="2"/>
  <c r="E21" i="2"/>
  <c r="E24" i="2"/>
  <c r="D22" i="2"/>
  <c r="E22" i="2"/>
  <c r="D20" i="2"/>
  <c r="D29" i="2"/>
  <c r="E30" i="2"/>
  <c r="D27" i="2"/>
  <c r="D21" i="2"/>
  <c r="D24" i="2"/>
</calcChain>
</file>

<file path=xl/sharedStrings.xml><?xml version="1.0" encoding="utf-8"?>
<sst xmlns="http://schemas.openxmlformats.org/spreadsheetml/2006/main" count="5" uniqueCount="5">
  <si>
    <t>Date</t>
  </si>
  <si>
    <t>Open</t>
  </si>
  <si>
    <t>Forecast(Open)</t>
  </si>
  <si>
    <t>Lower Confidence Bound(Open)</t>
  </si>
  <si>
    <t>Upper Confidence Bound(Open)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</si>
</sst>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TATA</a:t>
            </a:r>
            <a:r>
              <a:rPr lang="en-US" baseline="0"/>
              <a:t> MOTORS STOCK FORECAST</a:t>
            </a:r>
            <a:endParaRPr lang="en-US"/>
          </a:p>
        </c:rich>
      </c:tx>
      <c:layout>
        <c:manualLayout>
          <c:xMode val="edge"/>
          <c:yMode val="edge"/>
          <c:x val="0.19853540176265247"/>
          <c:y val="3.9875381583068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1003.049988</c:v>
                </c:pt>
                <c:pt idx="1">
                  <c:v>1005</c:v>
                </c:pt>
                <c:pt idx="2">
                  <c:v>1020</c:v>
                </c:pt>
                <c:pt idx="3">
                  <c:v>1038</c:v>
                </c:pt>
                <c:pt idx="4">
                  <c:v>1015</c:v>
                </c:pt>
                <c:pt idx="5">
                  <c:v>1016.200012</c:v>
                </c:pt>
                <c:pt idx="6">
                  <c:v>986.95001200000002</c:v>
                </c:pt>
                <c:pt idx="7">
                  <c:v>1011</c:v>
                </c:pt>
                <c:pt idx="8">
                  <c:v>1037</c:v>
                </c:pt>
                <c:pt idx="9">
                  <c:v>1005</c:v>
                </c:pt>
                <c:pt idx="10">
                  <c:v>965.09997599999997</c:v>
                </c:pt>
                <c:pt idx="11">
                  <c:v>970.95001200000002</c:v>
                </c:pt>
                <c:pt idx="12">
                  <c:v>953.20001200000002</c:v>
                </c:pt>
                <c:pt idx="13">
                  <c:v>944</c:v>
                </c:pt>
                <c:pt idx="14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5-4066-BBFE-EF56650320E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Forecast(Open)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45411</c:v>
                </c:pt>
                <c:pt idx="1">
                  <c:v>45412</c:v>
                </c:pt>
                <c:pt idx="2">
                  <c:v>45413</c:v>
                </c:pt>
                <c:pt idx="3">
                  <c:v>45414</c:v>
                </c:pt>
                <c:pt idx="4">
                  <c:v>45415</c:v>
                </c:pt>
                <c:pt idx="5">
                  <c:v>45416</c:v>
                </c:pt>
                <c:pt idx="6">
                  <c:v>45417</c:v>
                </c:pt>
                <c:pt idx="7">
                  <c:v>45418</c:v>
                </c:pt>
                <c:pt idx="8">
                  <c:v>45419</c:v>
                </c:pt>
                <c:pt idx="9">
                  <c:v>45420</c:v>
                </c:pt>
                <c:pt idx="10">
                  <c:v>45421</c:v>
                </c:pt>
                <c:pt idx="11">
                  <c:v>45422</c:v>
                </c:pt>
                <c:pt idx="12">
                  <c:v>45423</c:v>
                </c:pt>
                <c:pt idx="13">
                  <c:v>45424</c:v>
                </c:pt>
                <c:pt idx="14">
                  <c:v>45425</c:v>
                </c:pt>
                <c:pt idx="15">
                  <c:v>45426</c:v>
                </c:pt>
                <c:pt idx="16">
                  <c:v>45427</c:v>
                </c:pt>
                <c:pt idx="17">
                  <c:v>45428</c:v>
                </c:pt>
                <c:pt idx="18">
                  <c:v>45429</c:v>
                </c:pt>
                <c:pt idx="19">
                  <c:v>45430</c:v>
                </c:pt>
                <c:pt idx="20">
                  <c:v>45431</c:v>
                </c:pt>
                <c:pt idx="21">
                  <c:v>45432</c:v>
                </c:pt>
                <c:pt idx="22">
                  <c:v>45433</c:v>
                </c:pt>
                <c:pt idx="23">
                  <c:v>45434</c:v>
                </c:pt>
                <c:pt idx="24">
                  <c:v>45435</c:v>
                </c:pt>
                <c:pt idx="25">
                  <c:v>45436</c:v>
                </c:pt>
                <c:pt idx="26">
                  <c:v>45437</c:v>
                </c:pt>
                <c:pt idx="27">
                  <c:v>45438</c:v>
                </c:pt>
                <c:pt idx="28">
                  <c:v>45439</c:v>
                </c:pt>
                <c:pt idx="29">
                  <c:v>45440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14">
                  <c:v>950</c:v>
                </c:pt>
                <c:pt idx="15">
                  <c:v>947.55938695733153</c:v>
                </c:pt>
                <c:pt idx="16">
                  <c:v>942.42501209091165</c:v>
                </c:pt>
                <c:pt idx="17">
                  <c:v>937.29063722449166</c:v>
                </c:pt>
                <c:pt idx="18">
                  <c:v>932.15626235807167</c:v>
                </c:pt>
                <c:pt idx="19">
                  <c:v>927.02188749165168</c:v>
                </c:pt>
                <c:pt idx="20">
                  <c:v>921.88751262523181</c:v>
                </c:pt>
                <c:pt idx="21">
                  <c:v>916.75313775881182</c:v>
                </c:pt>
                <c:pt idx="22">
                  <c:v>911.61876289239183</c:v>
                </c:pt>
                <c:pt idx="23">
                  <c:v>906.48438802597184</c:v>
                </c:pt>
                <c:pt idx="24">
                  <c:v>901.35001315955196</c:v>
                </c:pt>
                <c:pt idx="25">
                  <c:v>896.21563829313197</c:v>
                </c:pt>
                <c:pt idx="26">
                  <c:v>891.08126342671198</c:v>
                </c:pt>
                <c:pt idx="27">
                  <c:v>885.94688856029211</c:v>
                </c:pt>
                <c:pt idx="28">
                  <c:v>880.81251369387212</c:v>
                </c:pt>
                <c:pt idx="29">
                  <c:v>875.67813882745213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5-4066-BBFE-EF56650320E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Bound(Open)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45411</c:v>
                </c:pt>
                <c:pt idx="1">
                  <c:v>45412</c:v>
                </c:pt>
                <c:pt idx="2">
                  <c:v>45413</c:v>
                </c:pt>
                <c:pt idx="3">
                  <c:v>45414</c:v>
                </c:pt>
                <c:pt idx="4">
                  <c:v>45415</c:v>
                </c:pt>
                <c:pt idx="5">
                  <c:v>45416</c:v>
                </c:pt>
                <c:pt idx="6">
                  <c:v>45417</c:v>
                </c:pt>
                <c:pt idx="7">
                  <c:v>45418</c:v>
                </c:pt>
                <c:pt idx="8">
                  <c:v>45419</c:v>
                </c:pt>
                <c:pt idx="9">
                  <c:v>45420</c:v>
                </c:pt>
                <c:pt idx="10">
                  <c:v>45421</c:v>
                </c:pt>
                <c:pt idx="11">
                  <c:v>45422</c:v>
                </c:pt>
                <c:pt idx="12">
                  <c:v>45423</c:v>
                </c:pt>
                <c:pt idx="13">
                  <c:v>45424</c:v>
                </c:pt>
                <c:pt idx="14">
                  <c:v>45425</c:v>
                </c:pt>
                <c:pt idx="15">
                  <c:v>45426</c:v>
                </c:pt>
                <c:pt idx="16">
                  <c:v>45427</c:v>
                </c:pt>
                <c:pt idx="17">
                  <c:v>45428</c:v>
                </c:pt>
                <c:pt idx="18">
                  <c:v>45429</c:v>
                </c:pt>
                <c:pt idx="19">
                  <c:v>45430</c:v>
                </c:pt>
                <c:pt idx="20">
                  <c:v>45431</c:v>
                </c:pt>
                <c:pt idx="21">
                  <c:v>45432</c:v>
                </c:pt>
                <c:pt idx="22">
                  <c:v>45433</c:v>
                </c:pt>
                <c:pt idx="23">
                  <c:v>45434</c:v>
                </c:pt>
                <c:pt idx="24">
                  <c:v>45435</c:v>
                </c:pt>
                <c:pt idx="25">
                  <c:v>45436</c:v>
                </c:pt>
                <c:pt idx="26">
                  <c:v>45437</c:v>
                </c:pt>
                <c:pt idx="27">
                  <c:v>45438</c:v>
                </c:pt>
                <c:pt idx="28">
                  <c:v>45439</c:v>
                </c:pt>
                <c:pt idx="29">
                  <c:v>45440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14" formatCode="0.00">
                  <c:v>950</c:v>
                </c:pt>
                <c:pt idx="15" formatCode="0.00">
                  <c:v>903.63179025489603</c:v>
                </c:pt>
                <c:pt idx="16" formatCode="0.00">
                  <c:v>897.13480776299059</c:v>
                </c:pt>
                <c:pt idx="17" formatCode="0.00">
                  <c:v>890.6672303363722</c:v>
                </c:pt>
                <c:pt idx="18" formatCode="0.00">
                  <c:v>884.22656387487416</c:v>
                </c:pt>
                <c:pt idx="19" formatCode="0.00">
                  <c:v>877.81062609918581</c:v>
                </c:pt>
                <c:pt idx="20" formatCode="0.00">
                  <c:v>871.41749496558782</c:v>
                </c:pt>
                <c:pt idx="21" formatCode="0.00">
                  <c:v>865.04546753340674</c:v>
                </c:pt>
                <c:pt idx="22" formatCode="0.00">
                  <c:v>858.6930268103257</c:v>
                </c:pt>
                <c:pt idx="23" formatCode="0.00">
                  <c:v>852.35881476434179</c:v>
                </c:pt>
                <c:pt idx="24" formatCode="0.00">
                  <c:v>846.04161015764385</c:v>
                </c:pt>
                <c:pt idx="25" formatCode="0.00">
                  <c:v>839.74031019085191</c:v>
                </c:pt>
                <c:pt idx="26" formatCode="0.00">
                  <c:v>833.45391518749739</c:v>
                </c:pt>
                <c:pt idx="27" formatCode="0.00">
                  <c:v>827.18151572594729</c:v>
                </c:pt>
                <c:pt idx="28" formatCode="0.00">
                  <c:v>820.92228175781077</c:v>
                </c:pt>
                <c:pt idx="29" formatCode="0.00">
                  <c:v>814.6754533510059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5-4066-BBFE-EF56650320E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Bound(Open)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45411</c:v>
                </c:pt>
                <c:pt idx="1">
                  <c:v>45412</c:v>
                </c:pt>
                <c:pt idx="2">
                  <c:v>45413</c:v>
                </c:pt>
                <c:pt idx="3">
                  <c:v>45414</c:v>
                </c:pt>
                <c:pt idx="4">
                  <c:v>45415</c:v>
                </c:pt>
                <c:pt idx="5">
                  <c:v>45416</c:v>
                </c:pt>
                <c:pt idx="6">
                  <c:v>45417</c:v>
                </c:pt>
                <c:pt idx="7">
                  <c:v>45418</c:v>
                </c:pt>
                <c:pt idx="8">
                  <c:v>45419</c:v>
                </c:pt>
                <c:pt idx="9">
                  <c:v>45420</c:v>
                </c:pt>
                <c:pt idx="10">
                  <c:v>45421</c:v>
                </c:pt>
                <c:pt idx="11">
                  <c:v>45422</c:v>
                </c:pt>
                <c:pt idx="12">
                  <c:v>45423</c:v>
                </c:pt>
                <c:pt idx="13">
                  <c:v>45424</c:v>
                </c:pt>
                <c:pt idx="14">
                  <c:v>45425</c:v>
                </c:pt>
                <c:pt idx="15">
                  <c:v>45426</c:v>
                </c:pt>
                <c:pt idx="16">
                  <c:v>45427</c:v>
                </c:pt>
                <c:pt idx="17">
                  <c:v>45428</c:v>
                </c:pt>
                <c:pt idx="18">
                  <c:v>45429</c:v>
                </c:pt>
                <c:pt idx="19">
                  <c:v>45430</c:v>
                </c:pt>
                <c:pt idx="20">
                  <c:v>45431</c:v>
                </c:pt>
                <c:pt idx="21">
                  <c:v>45432</c:v>
                </c:pt>
                <c:pt idx="22">
                  <c:v>45433</c:v>
                </c:pt>
                <c:pt idx="23">
                  <c:v>45434</c:v>
                </c:pt>
                <c:pt idx="24">
                  <c:v>45435</c:v>
                </c:pt>
                <c:pt idx="25">
                  <c:v>45436</c:v>
                </c:pt>
                <c:pt idx="26">
                  <c:v>45437</c:v>
                </c:pt>
                <c:pt idx="27">
                  <c:v>45438</c:v>
                </c:pt>
                <c:pt idx="28">
                  <c:v>45439</c:v>
                </c:pt>
                <c:pt idx="29">
                  <c:v>45440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14" formatCode="0.00">
                  <c:v>950</c:v>
                </c:pt>
                <c:pt idx="15" formatCode="0.00">
                  <c:v>991.48698365976702</c:v>
                </c:pt>
                <c:pt idx="16" formatCode="0.00">
                  <c:v>987.71521641883271</c:v>
                </c:pt>
                <c:pt idx="17" formatCode="0.00">
                  <c:v>983.91404411261112</c:v>
                </c:pt>
                <c:pt idx="18" formatCode="0.00">
                  <c:v>980.08596084126918</c:v>
                </c:pt>
                <c:pt idx="19" formatCode="0.00">
                  <c:v>976.23314888411755</c:v>
                </c:pt>
                <c:pt idx="20" formatCode="0.00">
                  <c:v>972.35753028487579</c:v>
                </c:pt>
                <c:pt idx="21" formatCode="0.00">
                  <c:v>968.4608079842169</c:v>
                </c:pt>
                <c:pt idx="22" formatCode="0.00">
                  <c:v>964.54449897445795</c:v>
                </c:pt>
                <c:pt idx="23" formatCode="0.00">
                  <c:v>960.60996128760189</c:v>
                </c:pt>
                <c:pt idx="24" formatCode="0.00">
                  <c:v>956.65841616146008</c:v>
                </c:pt>
                <c:pt idx="25" formatCode="0.00">
                  <c:v>952.69096639541203</c:v>
                </c:pt>
                <c:pt idx="26" formatCode="0.00">
                  <c:v>948.70861166592658</c:v>
                </c:pt>
                <c:pt idx="27" formatCode="0.00">
                  <c:v>944.71226139463693</c:v>
                </c:pt>
                <c:pt idx="28" formatCode="0.00">
                  <c:v>940.70274562993347</c:v>
                </c:pt>
                <c:pt idx="29" formatCode="0.00">
                  <c:v>936.68082430389836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5-4066-BBFE-EF5665032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13992"/>
        <c:axId val="590575608"/>
      </c:lineChart>
      <c:catAx>
        <c:axId val="8106139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75608"/>
        <c:crosses val="autoZero"/>
        <c:auto val="1"/>
        <c:lblAlgn val="ctr"/>
        <c:lblOffset val="100"/>
        <c:noMultiLvlLbl val="0"/>
      </c:catAx>
      <c:valAx>
        <c:axId val="5905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1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185737</xdr:rowOff>
    </xdr:from>
    <xdr:to>
      <xdr:col>12</xdr:col>
      <xdr:colOff>581025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32C08-D014-4E9A-AC2E-90081B380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6F52B6-3B58-4F6D-943C-C7DFA60A45F1}" name="Table1" displayName="Table1" ref="A1:E31" totalsRowShown="0">
  <autoFilter ref="A1:E31" xr:uid="{F86F52B6-3B58-4F6D-943C-C7DFA60A45F1}"/>
  <tableColumns count="5">
    <tableColumn id="1" xr3:uid="{70DDFD3F-6E99-480D-A244-D0AC92D8FE08}" name="Date" dataDxfId="2"/>
    <tableColumn id="2" xr3:uid="{F8CA8DB9-7787-4D3E-BE3D-38B311F11642}" name="Open"/>
    <tableColumn id="3" xr3:uid="{9139351B-4B86-44D1-8DB4-784A3835C9C9}" name="Forecast(Open)">
      <calculatedColumnFormula>_xlfn.FORECAST.ETS(A2,$B$2:$B$16,$A$2:$A$16,1,1)</calculatedColumnFormula>
    </tableColumn>
    <tableColumn id="4" xr3:uid="{7E079C36-C989-4594-9938-CADB4CA98178}" name="Lower Confidence Bound(Open)" dataDxfId="1">
      <calculatedColumnFormula>C2-_xlfn.FORECAST.ETS.CONFINT(A2,$B$2:$B$16,$A$2:$A$16,0.95,1,1)</calculatedColumnFormula>
    </tableColumn>
    <tableColumn id="5" xr3:uid="{26D48385-A863-46C0-9EC0-7EFA851FC0CD}" name="Upper Confidence Bound(Open)" dataDxfId="0">
      <calculatedColumnFormula>C2+_xlfn.FORECAST.ETS.CONFINT(A2,$B$2:$B$16,$A$2:$A$16,0.95,1,1)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8F41-4987-4487-88E7-C8F2F8DE0964}">
  <dimension ref="A1:E31"/>
  <sheetViews>
    <sheetView tabSelected="1" workbookViewId="0">
      <selection activeCell="O3" sqref="O3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7.140625" customWidth="1"/>
    <col min="4" max="5" width="3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45411</v>
      </c>
      <c r="B2">
        <v>1003.049988</v>
      </c>
    </row>
    <row r="3" spans="1:5" x14ac:dyDescent="0.25">
      <c r="A3" s="1">
        <v>45412</v>
      </c>
      <c r="B3">
        <v>1005</v>
      </c>
    </row>
    <row r="4" spans="1:5" x14ac:dyDescent="0.25">
      <c r="A4" s="1">
        <v>45413</v>
      </c>
      <c r="B4">
        <v>1020</v>
      </c>
    </row>
    <row r="5" spans="1:5" x14ac:dyDescent="0.25">
      <c r="A5" s="1">
        <v>45414</v>
      </c>
      <c r="B5">
        <v>1038</v>
      </c>
    </row>
    <row r="6" spans="1:5" x14ac:dyDescent="0.25">
      <c r="A6" s="1">
        <v>45415</v>
      </c>
      <c r="B6">
        <v>1015</v>
      </c>
    </row>
    <row r="7" spans="1:5" x14ac:dyDescent="0.25">
      <c r="A7" s="1">
        <v>45416</v>
      </c>
      <c r="B7">
        <v>1016.200012</v>
      </c>
    </row>
    <row r="8" spans="1:5" x14ac:dyDescent="0.25">
      <c r="A8" s="1">
        <v>45417</v>
      </c>
      <c r="B8">
        <v>986.95001200000002</v>
      </c>
    </row>
    <row r="9" spans="1:5" x14ac:dyDescent="0.25">
      <c r="A9" s="1">
        <v>45418</v>
      </c>
      <c r="B9">
        <v>1011</v>
      </c>
    </row>
    <row r="10" spans="1:5" x14ac:dyDescent="0.25">
      <c r="A10" s="1">
        <v>45419</v>
      </c>
      <c r="B10">
        <v>1037</v>
      </c>
    </row>
    <row r="11" spans="1:5" x14ac:dyDescent="0.25">
      <c r="A11" s="1">
        <v>45420</v>
      </c>
      <c r="B11">
        <v>1005</v>
      </c>
    </row>
    <row r="12" spans="1:5" x14ac:dyDescent="0.25">
      <c r="A12" s="1">
        <v>45421</v>
      </c>
      <c r="B12">
        <v>965.09997599999997</v>
      </c>
    </row>
    <row r="13" spans="1:5" x14ac:dyDescent="0.25">
      <c r="A13" s="1">
        <v>45422</v>
      </c>
      <c r="B13">
        <v>970.95001200000002</v>
      </c>
    </row>
    <row r="14" spans="1:5" x14ac:dyDescent="0.25">
      <c r="A14" s="1">
        <v>45423</v>
      </c>
      <c r="B14">
        <v>953.20001200000002</v>
      </c>
    </row>
    <row r="15" spans="1:5" x14ac:dyDescent="0.25">
      <c r="A15" s="1">
        <v>45424</v>
      </c>
      <c r="B15">
        <v>944</v>
      </c>
    </row>
    <row r="16" spans="1:5" x14ac:dyDescent="0.25">
      <c r="A16" s="1">
        <v>45425</v>
      </c>
      <c r="B16">
        <v>950</v>
      </c>
      <c r="C16">
        <v>950</v>
      </c>
      <c r="D16" s="2">
        <v>950</v>
      </c>
      <c r="E16" s="2">
        <v>950</v>
      </c>
    </row>
    <row r="17" spans="1:5" x14ac:dyDescent="0.25">
      <c r="A17" s="1">
        <v>45426</v>
      </c>
      <c r="C17">
        <f t="shared" ref="C17:C31" si="0">_xlfn.FORECAST.ETS(A17,$B$2:$B$16,$A$2:$A$16,1,1)</f>
        <v>947.55938695733153</v>
      </c>
      <c r="D17" s="2">
        <f t="shared" ref="D17:D31" si="1">C17-_xlfn.FORECAST.ETS.CONFINT(A17,$B$2:$B$16,$A$2:$A$16,0.95,1,1)</f>
        <v>903.63179025489603</v>
      </c>
      <c r="E17" s="2">
        <f t="shared" ref="E17:E31" si="2">C17+_xlfn.FORECAST.ETS.CONFINT(A17,$B$2:$B$16,$A$2:$A$16,0.95,1,1)</f>
        <v>991.48698365976702</v>
      </c>
    </row>
    <row r="18" spans="1:5" x14ac:dyDescent="0.25">
      <c r="A18" s="1">
        <v>45427</v>
      </c>
      <c r="C18">
        <f t="shared" si="0"/>
        <v>942.42501209091165</v>
      </c>
      <c r="D18" s="2">
        <f t="shared" si="1"/>
        <v>897.13480776299059</v>
      </c>
      <c r="E18" s="2">
        <f t="shared" si="2"/>
        <v>987.71521641883271</v>
      </c>
    </row>
    <row r="19" spans="1:5" x14ac:dyDescent="0.25">
      <c r="A19" s="1">
        <v>45428</v>
      </c>
      <c r="C19">
        <f t="shared" si="0"/>
        <v>937.29063722449166</v>
      </c>
      <c r="D19" s="2">
        <f t="shared" si="1"/>
        <v>890.6672303363722</v>
      </c>
      <c r="E19" s="2">
        <f t="shared" si="2"/>
        <v>983.91404411261112</v>
      </c>
    </row>
    <row r="20" spans="1:5" x14ac:dyDescent="0.25">
      <c r="A20" s="1">
        <v>45429</v>
      </c>
      <c r="C20">
        <f t="shared" si="0"/>
        <v>932.15626235807167</v>
      </c>
      <c r="D20" s="2">
        <f t="shared" si="1"/>
        <v>884.22656387487416</v>
      </c>
      <c r="E20" s="2">
        <f t="shared" si="2"/>
        <v>980.08596084126918</v>
      </c>
    </row>
    <row r="21" spans="1:5" x14ac:dyDescent="0.25">
      <c r="A21" s="1">
        <v>45430</v>
      </c>
      <c r="C21">
        <f t="shared" si="0"/>
        <v>927.02188749165168</v>
      </c>
      <c r="D21" s="2">
        <f t="shared" si="1"/>
        <v>877.81062609918581</v>
      </c>
      <c r="E21" s="2">
        <f t="shared" si="2"/>
        <v>976.23314888411755</v>
      </c>
    </row>
    <row r="22" spans="1:5" x14ac:dyDescent="0.25">
      <c r="A22" s="1">
        <v>45431</v>
      </c>
      <c r="C22">
        <f t="shared" si="0"/>
        <v>921.88751262523181</v>
      </c>
      <c r="D22" s="2">
        <f t="shared" si="1"/>
        <v>871.41749496558782</v>
      </c>
      <c r="E22" s="2">
        <f t="shared" si="2"/>
        <v>972.35753028487579</v>
      </c>
    </row>
    <row r="23" spans="1:5" x14ac:dyDescent="0.25">
      <c r="A23" s="1">
        <v>45432</v>
      </c>
      <c r="C23">
        <f t="shared" si="0"/>
        <v>916.75313775881182</v>
      </c>
      <c r="D23" s="2">
        <f t="shared" si="1"/>
        <v>865.04546753340674</v>
      </c>
      <c r="E23" s="2">
        <f t="shared" si="2"/>
        <v>968.4608079842169</v>
      </c>
    </row>
    <row r="24" spans="1:5" x14ac:dyDescent="0.25">
      <c r="A24" s="1">
        <v>45433</v>
      </c>
      <c r="C24">
        <f t="shared" si="0"/>
        <v>911.61876289239183</v>
      </c>
      <c r="D24" s="2">
        <f t="shared" si="1"/>
        <v>858.6930268103257</v>
      </c>
      <c r="E24" s="2">
        <f t="shared" si="2"/>
        <v>964.54449897445795</v>
      </c>
    </row>
    <row r="25" spans="1:5" x14ac:dyDescent="0.25">
      <c r="A25" s="1">
        <v>45434</v>
      </c>
      <c r="C25">
        <f t="shared" si="0"/>
        <v>906.48438802597184</v>
      </c>
      <c r="D25" s="2">
        <f t="shared" si="1"/>
        <v>852.35881476434179</v>
      </c>
      <c r="E25" s="2">
        <f t="shared" si="2"/>
        <v>960.60996128760189</v>
      </c>
    </row>
    <row r="26" spans="1:5" x14ac:dyDescent="0.25">
      <c r="A26" s="1">
        <v>45435</v>
      </c>
      <c r="C26">
        <f t="shared" si="0"/>
        <v>901.35001315955196</v>
      </c>
      <c r="D26" s="2">
        <f t="shared" si="1"/>
        <v>846.04161015764385</v>
      </c>
      <c r="E26" s="2">
        <f t="shared" si="2"/>
        <v>956.65841616146008</v>
      </c>
    </row>
    <row r="27" spans="1:5" x14ac:dyDescent="0.25">
      <c r="A27" s="1">
        <v>45436</v>
      </c>
      <c r="C27">
        <f t="shared" si="0"/>
        <v>896.21563829313197</v>
      </c>
      <c r="D27" s="2">
        <f t="shared" si="1"/>
        <v>839.74031019085191</v>
      </c>
      <c r="E27" s="2">
        <f t="shared" si="2"/>
        <v>952.69096639541203</v>
      </c>
    </row>
    <row r="28" spans="1:5" x14ac:dyDescent="0.25">
      <c r="A28" s="1">
        <v>45437</v>
      </c>
      <c r="C28">
        <f t="shared" si="0"/>
        <v>891.08126342671198</v>
      </c>
      <c r="D28" s="2">
        <f t="shared" si="1"/>
        <v>833.45391518749739</v>
      </c>
      <c r="E28" s="2">
        <f t="shared" si="2"/>
        <v>948.70861166592658</v>
      </c>
    </row>
    <row r="29" spans="1:5" x14ac:dyDescent="0.25">
      <c r="A29" s="1">
        <v>45438</v>
      </c>
      <c r="C29">
        <f t="shared" si="0"/>
        <v>885.94688856029211</v>
      </c>
      <c r="D29" s="2">
        <f t="shared" si="1"/>
        <v>827.18151572594729</v>
      </c>
      <c r="E29" s="2">
        <f t="shared" si="2"/>
        <v>944.71226139463693</v>
      </c>
    </row>
    <row r="30" spans="1:5" x14ac:dyDescent="0.25">
      <c r="A30" s="1">
        <v>45439</v>
      </c>
      <c r="C30">
        <f t="shared" si="0"/>
        <v>880.81251369387212</v>
      </c>
      <c r="D30" s="2">
        <f t="shared" si="1"/>
        <v>820.92228175781077</v>
      </c>
      <c r="E30" s="2">
        <f t="shared" si="2"/>
        <v>940.70274562993347</v>
      </c>
    </row>
    <row r="31" spans="1:5" x14ac:dyDescent="0.25">
      <c r="A31" s="1">
        <v>45440</v>
      </c>
      <c r="C31">
        <f t="shared" si="0"/>
        <v>875.67813882745213</v>
      </c>
      <c r="D31" s="2">
        <f t="shared" si="1"/>
        <v>814.6754533510059</v>
      </c>
      <c r="E31" s="2">
        <f t="shared" si="2"/>
        <v>936.68082430389836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Arpit Gupta</cp:lastModifiedBy>
  <dcterms:created xsi:type="dcterms:W3CDTF">2024-05-19T11:37:42Z</dcterms:created>
  <dcterms:modified xsi:type="dcterms:W3CDTF">2024-05-19T12:51:28Z</dcterms:modified>
</cp:coreProperties>
</file>