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F6F5EC0-7A16-4AD7-9DE0-605DA49D43C5}" xr6:coauthVersionLast="46" xr6:coauthVersionMax="46" xr10:uidLastSave="{00000000-0000-0000-0000-000000000000}"/>
  <bookViews>
    <workbookView xWindow="-108" yWindow="492" windowWidth="23256" windowHeight="12576" activeTab="1" xr2:uid="{00000000-000D-0000-FFFF-FFFF00000000}"/>
  </bookViews>
  <sheets>
    <sheet name="Sheet5" sheetId="6" r:id="rId1"/>
    <sheet name="Holiday Pivot" sheetId="4" r:id="rId2"/>
    <sheet name="Source Data" sheetId="1" r:id="rId3"/>
  </sheets>
  <definedNames>
    <definedName name="_xlnm._FilterDatabase" localSheetId="2" hidden="1">'Source Data'!$A$3:$G$31</definedName>
  </definedNames>
  <calcPr calcId="124519"/>
  <pivotCaches>
    <pivotCache cacheId="35" r:id="rId4"/>
    <pivotCache cacheId="41" r:id="rId5"/>
  </pivotCaches>
</workbook>
</file>

<file path=xl/sharedStrings.xml><?xml version="1.0" encoding="utf-8"?>
<sst xmlns="http://schemas.openxmlformats.org/spreadsheetml/2006/main" count="254" uniqueCount="83">
  <si>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</si>
  <si>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</si>
  <si>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</si>
  <si>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</si>
  <si>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</si>
  <si>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</si>
  <si>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</si>
  <si>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</si>
  <si>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</si>
  <si>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</si>
  <si>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</si>
  <si>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</si>
  <si>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</si>
  <si>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</si>
  <si>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</si>
  <si>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</si>
  <si>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</si>
  <si>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</si>
  <si>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</si>
  <si>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</si>
  <si>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</si>
  <si>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</si>
  <si>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</si>
  <si>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</si>
  <si>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</si>
  <si>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</si>
  <si>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</si>
  <si>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</si>
  <si>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</si>
  <si>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</si>
  <si>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</si>
  <si>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</si>
  <si>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</si>
  <si>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</si>
  <si>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</si>
  <si>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</si>
  <si>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</si>
  <si>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</si>
  <si>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</si>
  <si>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</si>
  <si>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</si>
  <si>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</si>
  <si>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</si>
  <si>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</si>
  <si>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</si>
  <si>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</si>
  <si>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</si>
  <si>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</si>
  <si>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</si>
  <si>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</si>
  <si>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</si>
  <si>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</si>
  <si>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</si>
  <si>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</si>
  <si>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</si>
  <si>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</si>
  <si>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</si>
  <si>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</si>
  <si>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</si>
  <si>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</si>
  <si>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</si>
  <si>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</si>
  <si>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</si>
  <si>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</si>
  <si>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</si>
  <si>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</si>
  <si>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</si>
  <si>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</si>
  <si>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</si>
  <si>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</si>
  <si>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 of Price</t>
  </si>
  <si>
    <t>Column Labels</t>
  </si>
  <si>
    <t xml:space="preserve">Interpretation: If we travel by plane to Santiago, the average price is the highest, and </t>
  </si>
  <si>
    <t>to Barcelona, the price is the lowest on an average.</t>
  </si>
  <si>
    <t>Groups</t>
  </si>
  <si>
    <t>1- 4 days</t>
  </si>
  <si>
    <t>5-8 days</t>
  </si>
  <si>
    <t>9-12 days</t>
  </si>
  <si>
    <t>13-16 days</t>
  </si>
  <si>
    <t>more than 17</t>
  </si>
  <si>
    <t>Count of Holiday ID</t>
  </si>
  <si>
    <t>Stay of 13-16 days is charged more- 485.9</t>
  </si>
  <si>
    <t>Santiago has total sum as well as average prices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</si>
</sst>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;[Red]\-&quot;£&quot;#,##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" borderId="0" xfId="0" applyFill="1"/>
    <xf numFmtId="0" fontId="5" fillId="3" borderId="0" xfId="0" applyFont="1" applyFill="1"/>
    <xf numFmtId="0" fontId="5" fillId="4" borderId="0" xfId="0" applyFont="1" applyFill="1"/>
    <xf numFmtId="0" fontId="4" fillId="2" borderId="2" xfId="1" applyFont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0" fillId="0" borderId="4" xfId="0" applyBorder="1"/>
    <xf numFmtId="0" fontId="1" fillId="0" borderId="1" xfId="1" applyFill="1" applyBorder="1" applyAlignment="1">
      <alignment horizontal="center"/>
    </xf>
    <xf numFmtId="49" fontId="0" fillId="0" borderId="1" xfId="0" applyNumberFormat="1" applyBorder="1"/>
    <xf numFmtId="166" fontId="0" fillId="0" borderId="0" xfId="0" applyNumberFormat="1"/>
    <xf numFmtId="0" fontId="0" fillId="4" borderId="0" xfId="0" applyFill="1"/>
    <xf numFmtId="0" fontId="6" fillId="4" borderId="0" xfId="0" applyFont="1" applyFill="1"/>
  </cellXfs>
  <cellStyles count="2">
    <cellStyle name="Normal" xfId="0" builtinId="0"/>
    <cellStyle name="Normal_Sheet1" xfId="1" xr:uid="{00000000-0005-0000-0000-000001000000}"/>
  </cellStyles>
  <dxfs count="1">
    <dxf>
      <numFmt numFmtId="16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Holidays.xlsx]Holiday Pivot!PivotTable3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Pivot'!$B$3:$B$4</c:f>
              <c:strCache>
                <c:ptCount val="1"/>
                <c:pt idx="0">
                  <c:v>Plane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'Holiday Pivot'!$A$5:$A$20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'Holiday Pivot'!$B$5:$B$20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223-B5F0-A6C0FE63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681592"/>
        <c:axId val="586682576"/>
      </c:barChart>
      <c:catAx>
        <c:axId val="58668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82576"/>
        <c:crosses val="autoZero"/>
        <c:auto val="1"/>
        <c:lblAlgn val="ctr"/>
        <c:lblOffset val="100"/>
        <c:noMultiLvlLbl val="0"/>
      </c:catAx>
      <c:valAx>
        <c:axId val="5866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8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Holidays.xlsx]Holiday Pivot!PivotTable8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 Pivot'!$N$4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'Holiday Pivot'!$M$5:$M$10</c:f>
              <c:strCache>
                <c:ptCount val="5"/>
                <c:pt idx="0">
                  <c:v>1- 4 days</c:v>
                </c:pt>
                <c:pt idx="1">
                  <c:v>13-16 days</c:v>
                </c:pt>
                <c:pt idx="2">
                  <c:v>5-8 days</c:v>
                </c:pt>
                <c:pt idx="3">
                  <c:v>9-12 days</c:v>
                </c:pt>
                <c:pt idx="4">
                  <c:v>more than 17</c:v>
                </c:pt>
              </c:strCache>
            </c:strRef>
          </c:cat>
          <c:val>
            <c:numRef>
              <c:f>'Holiday Pivot'!$N$5:$N$10</c:f>
              <c:numCache>
                <c:formatCode>0.0</c:formatCode>
                <c:ptCount val="5"/>
                <c:pt idx="0">
                  <c:v>118.83333333333333</c:v>
                </c:pt>
                <c:pt idx="1">
                  <c:v>485.85714285714283</c:v>
                </c:pt>
                <c:pt idx="2">
                  <c:v>249</c:v>
                </c:pt>
                <c:pt idx="3">
                  <c:v>272</c:v>
                </c:pt>
                <c:pt idx="4">
                  <c:v>992.25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7-442C-84B5-72FC1F2B19E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6660088"/>
        <c:axId val="596666976"/>
      </c:barChart>
      <c:catAx>
        <c:axId val="59666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66976"/>
        <c:crosses val="autoZero"/>
        <c:auto val="1"/>
        <c:lblAlgn val="ctr"/>
        <c:lblOffset val="100"/>
        <c:noMultiLvlLbl val="0"/>
      </c:catAx>
      <c:valAx>
        <c:axId val="596666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6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Holidays.xlsx]Holiday Pivot!PivotTable9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'Holiday Pivot'!$B$28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'Holiday Pivot'!$A$29:$A$50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Pivot'!$B$29:$B$50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B-4510-BA7D-E7770628931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96709288"/>
        <c:axId val="596706008"/>
      </c:barChart>
      <c:catAx>
        <c:axId val="59670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06008"/>
        <c:crosses val="autoZero"/>
        <c:auto val="1"/>
        <c:lblAlgn val="ctr"/>
        <c:lblOffset val="100"/>
        <c:noMultiLvlLbl val="0"/>
      </c:catAx>
      <c:valAx>
        <c:axId val="59670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Holidays.xlsx]Holiday Pivot!PivotTable10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Pivot'!$L$28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'Holiday Pivot'!$K$29:$K$51</c:f>
              <c:multiLvlStrCache>
                <c:ptCount val="13"/>
                <c:lvl>
                  <c:pt idx="0">
                    <c:v>Plane</c:v>
                  </c:pt>
                  <c:pt idx="1">
                    <c:v>Plane</c:v>
                  </c:pt>
                  <c:pt idx="2">
                    <c:v>Coach</c:v>
                  </c:pt>
                  <c:pt idx="3">
                    <c:v>Train</c:v>
                  </c:pt>
                  <c:pt idx="4">
                    <c:v>Plane</c:v>
                  </c:pt>
                  <c:pt idx="5">
                    <c:v>Train</c:v>
                  </c:pt>
                  <c:pt idx="6">
                    <c:v>Coach</c:v>
                  </c:pt>
                  <c:pt idx="7">
                    <c:v>Plane</c:v>
                  </c:pt>
                  <c:pt idx="8">
                    <c:v>Plane</c:v>
                  </c:pt>
                  <c:pt idx="9">
                    <c:v>Coach</c:v>
                  </c:pt>
                  <c:pt idx="10">
                    <c:v>Plane</c:v>
                  </c:pt>
                  <c:pt idx="11">
                    <c:v>Train</c:v>
                  </c:pt>
                  <c:pt idx="12">
                    <c:v>Plane</c:v>
                  </c:pt>
                </c:lvl>
                <c:lvl>
                  <c:pt idx="0">
                    <c:v>Australia</c:v>
                  </c:pt>
                  <c:pt idx="1">
                    <c:v>Chile</c:v>
                  </c:pt>
                  <c:pt idx="2">
                    <c:v>England</c:v>
                  </c:pt>
                  <c:pt idx="4">
                    <c:v>France</c:v>
                  </c:pt>
                  <c:pt idx="6">
                    <c:v>Germany</c:v>
                  </c:pt>
                  <c:pt idx="7">
                    <c:v>Peru</c:v>
                  </c:pt>
                  <c:pt idx="8">
                    <c:v>Saudi Arabia</c:v>
                  </c:pt>
                  <c:pt idx="9">
                    <c:v>Spain</c:v>
                  </c:pt>
                  <c:pt idx="12">
                    <c:v>Trinidad</c:v>
                  </c:pt>
                </c:lvl>
              </c:multiLvlStrCache>
            </c:multiLvlStrRef>
          </c:cat>
          <c:val>
            <c:numRef>
              <c:f>'Holiday Pivot'!$L$29:$L$51</c:f>
              <c:numCache>
                <c:formatCode>General</c:formatCode>
                <c:ptCount val="13"/>
                <c:pt idx="0">
                  <c:v>1735</c:v>
                </c:pt>
                <c:pt idx="1">
                  <c:v>1259</c:v>
                </c:pt>
                <c:pt idx="2">
                  <c:v>12</c:v>
                </c:pt>
                <c:pt idx="3">
                  <c:v>69</c:v>
                </c:pt>
                <c:pt idx="4">
                  <c:v>975</c:v>
                </c:pt>
                <c:pt idx="5">
                  <c:v>650</c:v>
                </c:pt>
                <c:pt idx="6">
                  <c:v>358</c:v>
                </c:pt>
                <c:pt idx="7">
                  <c:v>975</c:v>
                </c:pt>
                <c:pt idx="8">
                  <c:v>995</c:v>
                </c:pt>
                <c:pt idx="9">
                  <c:v>199</c:v>
                </c:pt>
                <c:pt idx="10">
                  <c:v>2019</c:v>
                </c:pt>
                <c:pt idx="11">
                  <c:v>737</c:v>
                </c:pt>
                <c:pt idx="12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2-406B-B9B5-E50342DBA5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341592"/>
        <c:axId val="649349136"/>
      </c:lineChart>
      <c:catAx>
        <c:axId val="64934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9136"/>
        <c:crosses val="autoZero"/>
        <c:auto val="1"/>
        <c:lblAlgn val="ctr"/>
        <c:lblOffset val="100"/>
        <c:noMultiLvlLbl val="0"/>
      </c:catAx>
      <c:valAx>
        <c:axId val="6493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4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Holidays.xlsx]Holiday Pivot!PivotTable12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'Holiday Pivot'!$Z$21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'Holiday Pivot'!$Y$22:$Y$43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'Holiday Pivot'!$Z$22:$Z$43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A-4E9E-8B00-D0EF7E1F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43543</xdr:colOff>
      <xdr:row>2</xdr:row>
      <xdr:rowOff>35379</xdr:rowOff>
    </xdr:from>
    <xdr:to>
      <xdr:col>9</xdr:col>
      <xdr:colOff>105592</xdr:colOff>
      <xdr:row>17</xdr:row>
      <xdr:rowOff>35379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6BA7F-FEE9-4445-A5F5-54610273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192156</xdr:colOff>
      <xdr:row>2</xdr:row>
      <xdr:rowOff>102705</xdr:rowOff>
    </xdr:from>
    <xdr:to>
      <xdr:col>22</xdr:col>
      <xdr:colOff>53008</xdr:colOff>
      <xdr:row>17</xdr:row>
      <xdr:rowOff>62949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01A50-EF4B-4D02-8817-6D4576E43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205409</xdr:colOff>
      <xdr:row>27</xdr:row>
      <xdr:rowOff>43068</xdr:rowOff>
    </xdr:from>
    <xdr:to>
      <xdr:col>7</xdr:col>
      <xdr:colOff>609600</xdr:colOff>
      <xdr:row>42</xdr:row>
      <xdr:rowOff>3312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A49BE-408D-49D2-A33F-E0CAF639E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298173</xdr:colOff>
      <xdr:row>26</xdr:row>
      <xdr:rowOff>155712</xdr:rowOff>
    </xdr:from>
    <xdr:to>
      <xdr:col>20</xdr:col>
      <xdr:colOff>119269</xdr:colOff>
      <xdr:row>42</xdr:row>
      <xdr:rowOff>178904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C5F678-D2DC-41FD-A98D-DC29B4B64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92765</xdr:colOff>
      <xdr:row>20</xdr:row>
      <xdr:rowOff>13251</xdr:rowOff>
    </xdr:from>
    <xdr:to>
      <xdr:col>30</xdr:col>
      <xdr:colOff>424069</xdr:colOff>
      <xdr:row>30</xdr:row>
      <xdr:rowOff>142460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F66B7B-9785-45D4-BCEA-28DE7CE1B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33.841265393516" createdVersion="7" refreshedVersion="7" minRefreshableVersion="3" recordCount="28" xr:uid="{BBE4BE7E-D60D-48CA-8E70-9D531F02CD76}">
  <cacheSource type="worksheet">
    <worksheetSource ref="A3:F31" sheet="Source Data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333.841976157404" createdVersion="7" refreshedVersion="7" minRefreshableVersion="3" recordCount="28" xr:uid="{741081BA-0CFE-43BA-9C79-56EE6082E343}">
  <cacheSource type="worksheet">
    <worksheetSource ref="A3:G31" sheet="Source Data"/>
  </cacheSource>
  <cacheFields count="7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  <cacheField name="Groups" numFmtId="0">
      <sharedItems count="5">
        <s v="more than 17"/>
        <s v="1- 4 days"/>
        <s v="13-16 days"/>
        <s v="5-8 days"/>
        <s v="9-12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Australia"/>
    <x v="0"/>
    <n v="32"/>
    <x v="0"/>
    <n v="750"/>
    <s v="I990AUS"/>
  </r>
  <r>
    <s v="Australia"/>
    <x v="1"/>
    <n v="28"/>
    <x v="0"/>
    <n v="985"/>
    <s v="AUS112J"/>
  </r>
  <r>
    <s v="Chile"/>
    <x v="2"/>
    <n v="21"/>
    <x v="0"/>
    <n v="1259"/>
    <s v="CH266H"/>
  </r>
  <r>
    <s v="England"/>
    <x v="3"/>
    <n v="3"/>
    <x v="1"/>
    <n v="69"/>
    <s v="I456UK"/>
  </r>
  <r>
    <s v="England"/>
    <x v="4"/>
    <n v="1"/>
    <x v="2"/>
    <n v="12"/>
    <s v="BG726H"/>
  </r>
  <r>
    <s v="France"/>
    <x v="5"/>
    <n v="14"/>
    <x v="0"/>
    <n v="399"/>
    <s v="A7995FR"/>
  </r>
  <r>
    <s v="France"/>
    <x v="6"/>
    <n v="5"/>
    <x v="1"/>
    <n v="269"/>
    <s v="TH789FR"/>
  </r>
  <r>
    <s v="France"/>
    <x v="6"/>
    <n v="3"/>
    <x v="1"/>
    <n v="125"/>
    <s v="TH788FR"/>
  </r>
  <r>
    <s v="France"/>
    <x v="7"/>
    <n v="7"/>
    <x v="0"/>
    <n v="289"/>
    <s v="I7897FR"/>
  </r>
  <r>
    <s v="France"/>
    <x v="8"/>
    <n v="7"/>
    <x v="1"/>
    <n v="256"/>
    <s v="SG7637L"/>
  </r>
  <r>
    <s v="France"/>
    <x v="9"/>
    <n v="7"/>
    <x v="0"/>
    <n v="287"/>
    <s v="FR5625J"/>
  </r>
  <r>
    <s v="Germany"/>
    <x v="10"/>
    <n v="4"/>
    <x v="2"/>
    <n v="69"/>
    <s v="A111G"/>
  </r>
  <r>
    <s v="Germany"/>
    <x v="11"/>
    <n v="7"/>
    <x v="2"/>
    <n v="289"/>
    <s v="BR6736G"/>
  </r>
  <r>
    <s v="Peru"/>
    <x v="12"/>
    <n v="21"/>
    <x v="0"/>
    <n v="975"/>
    <s v="PG7836G"/>
  </r>
  <r>
    <s v="Saudi Arabia"/>
    <x v="13"/>
    <n v="14"/>
    <x v="0"/>
    <n v="995"/>
    <s v="KSA8987"/>
  </r>
  <r>
    <s v="Spain"/>
    <x v="14"/>
    <n v="4"/>
    <x v="1"/>
    <n v="219"/>
    <s v="I6675SP"/>
  </r>
  <r>
    <s v="Spain"/>
    <x v="15"/>
    <n v="6"/>
    <x v="0"/>
    <n v="198"/>
    <s v="TH990ESP"/>
  </r>
  <r>
    <s v="Spain"/>
    <x v="16"/>
    <n v="16"/>
    <x v="0"/>
    <n v="234"/>
    <s v="A776ESP"/>
  </r>
  <r>
    <s v="Spain"/>
    <x v="17"/>
    <n v="14"/>
    <x v="0"/>
    <n v="288"/>
    <s v="NM9876Y"/>
  </r>
  <r>
    <s v="Spain"/>
    <x v="17"/>
    <n v="10"/>
    <x v="0"/>
    <n v="199"/>
    <s v="TH8956SP"/>
  </r>
  <r>
    <s v="Spain"/>
    <x v="14"/>
    <n v="8"/>
    <x v="0"/>
    <n v="177"/>
    <s v="AJ9836L"/>
  </r>
  <r>
    <s v="Spain"/>
    <x v="14"/>
    <n v="7"/>
    <x v="2"/>
    <n v="199"/>
    <s v="GG9836P"/>
  </r>
  <r>
    <s v="Spain"/>
    <x v="16"/>
    <n v="14"/>
    <x v="0"/>
    <n v="301"/>
    <s v="PL8726P"/>
  </r>
  <r>
    <s v="Spain"/>
    <x v="14"/>
    <n v="4"/>
    <x v="1"/>
    <n v="219"/>
    <s v="I6675SP"/>
  </r>
  <r>
    <s v="Spain"/>
    <x v="17"/>
    <n v="14"/>
    <x v="1"/>
    <n v="299"/>
    <s v="SV767HH"/>
  </r>
  <r>
    <s v="Spain"/>
    <x v="18"/>
    <n v="8"/>
    <x v="0"/>
    <n v="277"/>
    <s v="WE6735L"/>
  </r>
  <r>
    <s v="Spain"/>
    <x v="19"/>
    <n v="10"/>
    <x v="0"/>
    <n v="345"/>
    <s v="GR7878G"/>
  </r>
  <r>
    <s v="Trinidad"/>
    <x v="20"/>
    <n v="14"/>
    <x v="0"/>
    <n v="885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  <x v="0"/>
  </r>
  <r>
    <x v="0"/>
    <x v="1"/>
    <n v="28"/>
    <x v="0"/>
    <n v="985"/>
    <s v="AUS112J"/>
    <x v="0"/>
  </r>
  <r>
    <x v="1"/>
    <x v="2"/>
    <n v="21"/>
    <x v="0"/>
    <n v="1259"/>
    <s v="CH266H"/>
    <x v="0"/>
  </r>
  <r>
    <x v="2"/>
    <x v="3"/>
    <n v="3"/>
    <x v="1"/>
    <n v="69"/>
    <s v="I456UK"/>
    <x v="1"/>
  </r>
  <r>
    <x v="2"/>
    <x v="4"/>
    <n v="1"/>
    <x v="2"/>
    <n v="12"/>
    <s v="BG726H"/>
    <x v="1"/>
  </r>
  <r>
    <x v="3"/>
    <x v="5"/>
    <n v="14"/>
    <x v="0"/>
    <n v="399"/>
    <s v="A7995FR"/>
    <x v="2"/>
  </r>
  <r>
    <x v="3"/>
    <x v="6"/>
    <n v="5"/>
    <x v="1"/>
    <n v="269"/>
    <s v="TH789FR"/>
    <x v="3"/>
  </r>
  <r>
    <x v="3"/>
    <x v="6"/>
    <n v="3"/>
    <x v="1"/>
    <n v="125"/>
    <s v="TH788FR"/>
    <x v="1"/>
  </r>
  <r>
    <x v="3"/>
    <x v="7"/>
    <n v="7"/>
    <x v="0"/>
    <n v="289"/>
    <s v="I7897FR"/>
    <x v="3"/>
  </r>
  <r>
    <x v="3"/>
    <x v="8"/>
    <n v="7"/>
    <x v="1"/>
    <n v="256"/>
    <s v="SG7637L"/>
    <x v="3"/>
  </r>
  <r>
    <x v="3"/>
    <x v="9"/>
    <n v="7"/>
    <x v="0"/>
    <n v="287"/>
    <s v="FR5625J"/>
    <x v="3"/>
  </r>
  <r>
    <x v="4"/>
    <x v="10"/>
    <n v="4"/>
    <x v="2"/>
    <n v="69"/>
    <s v="A111G"/>
    <x v="1"/>
  </r>
  <r>
    <x v="4"/>
    <x v="11"/>
    <n v="7"/>
    <x v="2"/>
    <n v="289"/>
    <s v="BR6736G"/>
    <x v="3"/>
  </r>
  <r>
    <x v="5"/>
    <x v="12"/>
    <n v="21"/>
    <x v="0"/>
    <n v="975"/>
    <s v="PG7836G"/>
    <x v="0"/>
  </r>
  <r>
    <x v="6"/>
    <x v="13"/>
    <n v="14"/>
    <x v="0"/>
    <n v="995"/>
    <s v="KSA8987"/>
    <x v="2"/>
  </r>
  <r>
    <x v="7"/>
    <x v="14"/>
    <n v="4"/>
    <x v="1"/>
    <n v="219"/>
    <s v="I6675SP"/>
    <x v="1"/>
  </r>
  <r>
    <x v="7"/>
    <x v="15"/>
    <n v="6"/>
    <x v="0"/>
    <n v="198"/>
    <s v="TH990ESP"/>
    <x v="3"/>
  </r>
  <r>
    <x v="7"/>
    <x v="16"/>
    <n v="16"/>
    <x v="0"/>
    <n v="234"/>
    <s v="A776ESP"/>
    <x v="2"/>
  </r>
  <r>
    <x v="7"/>
    <x v="17"/>
    <n v="14"/>
    <x v="0"/>
    <n v="288"/>
    <s v="NM9876Y"/>
    <x v="2"/>
  </r>
  <r>
    <x v="7"/>
    <x v="17"/>
    <n v="10"/>
    <x v="0"/>
    <n v="199"/>
    <s v="TH8956SP"/>
    <x v="4"/>
  </r>
  <r>
    <x v="7"/>
    <x v="14"/>
    <n v="8"/>
    <x v="0"/>
    <n v="177"/>
    <s v="AJ9836L"/>
    <x v="3"/>
  </r>
  <r>
    <x v="7"/>
    <x v="14"/>
    <n v="7"/>
    <x v="2"/>
    <n v="199"/>
    <s v="GG9836P"/>
    <x v="3"/>
  </r>
  <r>
    <x v="7"/>
    <x v="16"/>
    <n v="14"/>
    <x v="0"/>
    <n v="301"/>
    <s v="PL8726P"/>
    <x v="2"/>
  </r>
  <r>
    <x v="7"/>
    <x v="14"/>
    <n v="4"/>
    <x v="1"/>
    <n v="219"/>
    <s v="I6675SP"/>
    <x v="1"/>
  </r>
  <r>
    <x v="7"/>
    <x v="17"/>
    <n v="14"/>
    <x v="1"/>
    <n v="299"/>
    <s v="SV767HH"/>
    <x v="2"/>
  </r>
  <r>
    <x v="7"/>
    <x v="18"/>
    <n v="8"/>
    <x v="0"/>
    <n v="277"/>
    <s v="WE6735L"/>
    <x v="3"/>
  </r>
  <r>
    <x v="7"/>
    <x v="19"/>
    <n v="10"/>
    <x v="0"/>
    <n v="345"/>
    <s v="GR7878G"/>
    <x v="4"/>
  </r>
  <r>
    <x v="8"/>
    <x v="20"/>
    <n v="14"/>
    <x v="0"/>
    <n v="885"/>
    <s v="TT67624G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B0E85-9EBE-437A-86ED-ED4748680570}" name="PivotTable12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Y21:Z43" firstHeaderRow="1" firstDataRow="1" firstDataCol="1"/>
  <pivotFields count="7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/>
    <pivotField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04DFC-CBE6-40AD-B77A-DBFB7022FCC8}" name="PivotTable10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K28:L51" firstHeaderRow="1" firstDataRow="1" firstDataCol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  <pivotField showAll="0">
      <items count="6">
        <item x="1"/>
        <item x="2"/>
        <item x="3"/>
        <item x="4"/>
        <item x="0"/>
        <item t="default"/>
      </items>
    </pivotField>
  </pivotFields>
  <rowFields count="2">
    <field x="0"/>
    <field x="3"/>
  </rowFields>
  <rowItems count="23">
    <i>
      <x/>
    </i>
    <i r="1">
      <x v="1"/>
    </i>
    <i>
      <x v="1"/>
    </i>
    <i r="1">
      <x v="1"/>
    </i>
    <i>
      <x v="2"/>
    </i>
    <i r="1">
      <x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 v="1"/>
    </i>
    <i>
      <x v="6"/>
    </i>
    <i r="1">
      <x v="1"/>
    </i>
    <i>
      <x v="7"/>
    </i>
    <i r="1">
      <x/>
    </i>
    <i r="1">
      <x v="1"/>
    </i>
    <i r="1">
      <x v="2"/>
    </i>
    <i>
      <x v="8"/>
    </i>
    <i r="1">
      <x v="1"/>
    </i>
    <i t="grand">
      <x/>
    </i>
  </rowItems>
  <colItems count="1">
    <i/>
  </colItems>
  <dataFields count="1">
    <dataField name="Sum of Price" fld="4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697A-EAA3-4BC9-A0AE-A2250FF589E7}" name="PivotTable9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8:B50" firstHeaderRow="1" firstDataRow="1" firstDataCol="1"/>
  <pivotFields count="7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  <pivotField showAll="0">
      <items count="6">
        <item x="1"/>
        <item x="2"/>
        <item x="3"/>
        <item x="4"/>
        <item x="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B6ADE-F57E-42FD-9781-B218905D7458}" name="PivotTable8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4:N10" firstHeaderRow="1" firstDataRow="1" firstDataCol="1"/>
  <pivotFields count="7">
    <pivotField showAll="0"/>
    <pivotField showAll="0"/>
    <pivotField showAll="0"/>
    <pivotField showAll="0"/>
    <pivotField dataField="1" numFmtId="164"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4" subtotal="average" baseField="6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B664F-CDFB-42C3-A29A-CCA38384A188}" name="PivotTable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0" firstHeaderRow="1" firstDataRow="2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Col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1">
    <field x="1"/>
  </rowFields>
  <rowItems count="16">
    <i>
      <x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Price" fld="4" subtotal="average" baseField="3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F078-7CD7-47E4-9DDE-EABE0CADF7E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34B5-0703-4C93-9579-9844893F784F}">
  <dimension ref="A3:AA51"/>
  <sheetViews>
    <sheetView tabSelected="1" topLeftCell="A19" zoomScale="70" zoomScaleNormal="70" workbookViewId="0">
      <selection activeCell="H49" sqref="H49"/>
    </sheetView>
  </sheetViews>
  <sheetFormatPr defaultRowHeight="14.4" x14ac:dyDescent="0.3"/>
  <cols>
    <col min="1" max="1" width="16.21875" bestFit="1" customWidth="1"/>
    <col min="2" max="2" width="11.5546875" bestFit="1" customWidth="1"/>
    <col min="3" max="3" width="12.5546875" bestFit="1" customWidth="1"/>
    <col min="4" max="4" width="15.88671875" bestFit="1" customWidth="1"/>
    <col min="5" max="5" width="5" bestFit="1" customWidth="1"/>
    <col min="6" max="6" width="12.5546875" bestFit="1" customWidth="1"/>
    <col min="7" max="7" width="14.77734375" bestFit="1" customWidth="1"/>
    <col min="8" max="8" width="12" bestFit="1" customWidth="1"/>
    <col min="9" max="9" width="5.5546875" bestFit="1" customWidth="1"/>
    <col min="10" max="10" width="4.6640625" bestFit="1" customWidth="1"/>
    <col min="11" max="11" width="13.5546875" bestFit="1" customWidth="1"/>
    <col min="12" max="12" width="11.5546875" bestFit="1" customWidth="1"/>
    <col min="13" max="13" width="12.5546875" bestFit="1" customWidth="1"/>
    <col min="14" max="14" width="14.77734375" bestFit="1" customWidth="1"/>
    <col min="15" max="15" width="8.33203125" bestFit="1" customWidth="1"/>
    <col min="16" max="16" width="6.33203125" bestFit="1" customWidth="1"/>
    <col min="17" max="17" width="12" bestFit="1" customWidth="1"/>
    <col min="18" max="18" width="11.88671875" bestFit="1" customWidth="1"/>
    <col min="19" max="19" width="6.77734375" bestFit="1" customWidth="1"/>
    <col min="20" max="20" width="8.33203125" bestFit="1" customWidth="1"/>
    <col min="21" max="21" width="6.33203125" bestFit="1" customWidth="1"/>
    <col min="22" max="22" width="8.6640625" bestFit="1" customWidth="1"/>
    <col min="23" max="23" width="12" bestFit="1" customWidth="1"/>
    <col min="25" max="25" width="16.21875" bestFit="1" customWidth="1"/>
    <col min="26" max="27" width="17.5546875" bestFit="1" customWidth="1"/>
  </cols>
  <sheetData>
    <row r="3" spans="1:27" x14ac:dyDescent="0.3">
      <c r="A3" s="7" t="s">
        <v>70</v>
      </c>
      <c r="B3" s="7" t="s">
        <v>71</v>
      </c>
    </row>
    <row r="4" spans="1:27" x14ac:dyDescent="0.3">
      <c r="A4" s="7" t="s">
        <v>67</v>
      </c>
      <c r="B4" t="s">
        <v>11</v>
      </c>
      <c r="C4" t="s">
        <v>68</v>
      </c>
      <c r="M4" s="7" t="s">
        <v>67</v>
      </c>
      <c r="N4" t="s">
        <v>70</v>
      </c>
    </row>
    <row r="5" spans="1:27" ht="23.4" x14ac:dyDescent="0.45">
      <c r="A5" s="8" t="s">
        <v>13</v>
      </c>
      <c r="B5" s="9">
        <v>177</v>
      </c>
      <c r="C5" s="9">
        <v>177</v>
      </c>
      <c r="M5" s="8" t="s">
        <v>75</v>
      </c>
      <c r="N5" s="19">
        <v>118.83333333333333</v>
      </c>
      <c r="X5" s="13" t="s">
        <v>81</v>
      </c>
      <c r="Y5" s="13"/>
      <c r="Z5" s="13"/>
      <c r="AA5" s="13"/>
    </row>
    <row r="6" spans="1:27" ht="23.4" x14ac:dyDescent="0.45">
      <c r="A6" s="8" t="s">
        <v>63</v>
      </c>
      <c r="B6" s="9">
        <v>345</v>
      </c>
      <c r="C6" s="9">
        <v>345</v>
      </c>
      <c r="M6" s="8" t="s">
        <v>78</v>
      </c>
      <c r="N6" s="19">
        <v>485.85714285714283</v>
      </c>
      <c r="X6" s="13"/>
      <c r="Y6" s="13"/>
      <c r="Z6" s="13"/>
      <c r="AA6" s="13"/>
    </row>
    <row r="7" spans="1:27" x14ac:dyDescent="0.3">
      <c r="A7" s="8" t="s">
        <v>24</v>
      </c>
      <c r="B7" s="9">
        <v>750</v>
      </c>
      <c r="C7" s="9">
        <v>750</v>
      </c>
      <c r="M7" s="8" t="s">
        <v>76</v>
      </c>
      <c r="N7" s="19">
        <v>249</v>
      </c>
    </row>
    <row r="8" spans="1:27" x14ac:dyDescent="0.3">
      <c r="A8" s="8" t="s">
        <v>46</v>
      </c>
      <c r="B8" s="9">
        <v>975</v>
      </c>
      <c r="C8" s="9">
        <v>975</v>
      </c>
      <c r="M8" s="8" t="s">
        <v>77</v>
      </c>
      <c r="N8" s="19">
        <v>272</v>
      </c>
    </row>
    <row r="9" spans="1:27" x14ac:dyDescent="0.3">
      <c r="A9" s="8" t="s">
        <v>19</v>
      </c>
      <c r="B9" s="9">
        <v>399</v>
      </c>
      <c r="C9" s="9">
        <v>399</v>
      </c>
      <c r="M9" s="8" t="s">
        <v>79</v>
      </c>
      <c r="N9" s="19">
        <v>992.25</v>
      </c>
    </row>
    <row r="10" spans="1:27" x14ac:dyDescent="0.3">
      <c r="A10" s="8" t="s">
        <v>41</v>
      </c>
      <c r="B10" s="9">
        <v>277</v>
      </c>
      <c r="C10" s="9">
        <v>277</v>
      </c>
      <c r="M10" s="8" t="s">
        <v>68</v>
      </c>
      <c r="N10" s="9">
        <v>388.14285714285717</v>
      </c>
    </row>
    <row r="11" spans="1:27" x14ac:dyDescent="0.3">
      <c r="A11" s="8" t="s">
        <v>21</v>
      </c>
      <c r="B11" s="9">
        <v>267.5</v>
      </c>
      <c r="C11" s="9">
        <v>267.5</v>
      </c>
    </row>
    <row r="12" spans="1:27" x14ac:dyDescent="0.3">
      <c r="A12" s="8" t="s">
        <v>16</v>
      </c>
      <c r="B12" s="9">
        <v>198</v>
      </c>
      <c r="C12" s="9">
        <v>198</v>
      </c>
    </row>
    <row r="13" spans="1:27" x14ac:dyDescent="0.3">
      <c r="A13" s="8" t="s">
        <v>32</v>
      </c>
      <c r="B13" s="9">
        <v>289</v>
      </c>
      <c r="C13" s="9">
        <v>289</v>
      </c>
    </row>
    <row r="14" spans="1:27" x14ac:dyDescent="0.3">
      <c r="A14" s="8" t="s">
        <v>61</v>
      </c>
      <c r="B14" s="9">
        <v>287</v>
      </c>
      <c r="C14" s="9">
        <v>287</v>
      </c>
    </row>
    <row r="15" spans="1:27" x14ac:dyDescent="0.3">
      <c r="A15" s="8" t="s">
        <v>43</v>
      </c>
      <c r="B15" s="9">
        <v>985</v>
      </c>
      <c r="C15" s="9">
        <v>985</v>
      </c>
    </row>
    <row r="16" spans="1:27" x14ac:dyDescent="0.3">
      <c r="A16" s="8" t="s">
        <v>52</v>
      </c>
      <c r="B16" s="9">
        <v>885</v>
      </c>
      <c r="C16" s="9">
        <v>885</v>
      </c>
    </row>
    <row r="17" spans="1:26" x14ac:dyDescent="0.3">
      <c r="A17" s="8" t="s">
        <v>59</v>
      </c>
      <c r="B17" s="9">
        <v>995</v>
      </c>
      <c r="C17" s="9">
        <v>995</v>
      </c>
    </row>
    <row r="18" spans="1:26" x14ac:dyDescent="0.3">
      <c r="A18" s="8" t="s">
        <v>49</v>
      </c>
      <c r="B18" s="9">
        <v>1259</v>
      </c>
      <c r="C18" s="9">
        <v>1259</v>
      </c>
    </row>
    <row r="19" spans="1:26" x14ac:dyDescent="0.3">
      <c r="A19" s="8" t="s">
        <v>34</v>
      </c>
      <c r="B19" s="9">
        <v>243.5</v>
      </c>
      <c r="C19" s="9">
        <v>243.5</v>
      </c>
    </row>
    <row r="20" spans="1:26" x14ac:dyDescent="0.3">
      <c r="A20" s="8" t="s">
        <v>68</v>
      </c>
      <c r="B20" s="9">
        <v>520.17647058823525</v>
      </c>
      <c r="C20" s="9">
        <v>520.17647058823525</v>
      </c>
    </row>
    <row r="21" spans="1:26" x14ac:dyDescent="0.3">
      <c r="Y21" s="7" t="s">
        <v>67</v>
      </c>
      <c r="Z21" t="s">
        <v>80</v>
      </c>
    </row>
    <row r="22" spans="1:26" x14ac:dyDescent="0.3">
      <c r="Y22" s="8" t="s">
        <v>13</v>
      </c>
      <c r="Z22" s="9">
        <v>4</v>
      </c>
    </row>
    <row r="23" spans="1:26" ht="23.4" x14ac:dyDescent="0.45">
      <c r="C23" s="13" t="s">
        <v>72</v>
      </c>
      <c r="D23" s="13"/>
      <c r="E23" s="12"/>
      <c r="F23" s="12"/>
      <c r="G23" s="12"/>
      <c r="H23" s="12"/>
      <c r="I23" s="12"/>
      <c r="J23" s="11"/>
      <c r="K23" s="11"/>
      <c r="L23" s="11"/>
      <c r="M23" s="11"/>
      <c r="N23" s="11"/>
      <c r="Y23" s="8" t="s">
        <v>54</v>
      </c>
      <c r="Z23" s="9">
        <v>1</v>
      </c>
    </row>
    <row r="24" spans="1:26" ht="23.4" x14ac:dyDescent="0.45">
      <c r="C24" s="12" t="s">
        <v>73</v>
      </c>
      <c r="D24" s="12"/>
      <c r="E24" s="12"/>
      <c r="F24" s="12"/>
      <c r="G24" s="12"/>
      <c r="H24" s="12"/>
      <c r="I24" s="12"/>
      <c r="J24" s="11"/>
      <c r="K24" s="11"/>
      <c r="L24" s="11"/>
      <c r="M24" s="11"/>
      <c r="N24" s="11"/>
      <c r="Y24" s="8" t="s">
        <v>8</v>
      </c>
      <c r="Z24" s="9">
        <v>1</v>
      </c>
    </row>
    <row r="25" spans="1:26" x14ac:dyDescent="0.3">
      <c r="Y25" s="8" t="s">
        <v>56</v>
      </c>
      <c r="Z25" s="9">
        <v>1</v>
      </c>
    </row>
    <row r="26" spans="1:26" x14ac:dyDescent="0.3">
      <c r="Y26" s="8" t="s">
        <v>63</v>
      </c>
      <c r="Z26" s="9">
        <v>1</v>
      </c>
    </row>
    <row r="27" spans="1:26" x14ac:dyDescent="0.3">
      <c r="Y27" s="8" t="s">
        <v>24</v>
      </c>
      <c r="Z27" s="9">
        <v>1</v>
      </c>
    </row>
    <row r="28" spans="1:26" x14ac:dyDescent="0.3">
      <c r="A28" s="7" t="s">
        <v>67</v>
      </c>
      <c r="B28" t="s">
        <v>69</v>
      </c>
      <c r="K28" s="7" t="s">
        <v>67</v>
      </c>
      <c r="L28" t="s">
        <v>69</v>
      </c>
      <c r="Y28" s="8" t="s">
        <v>46</v>
      </c>
      <c r="Z28" s="9">
        <v>1</v>
      </c>
    </row>
    <row r="29" spans="1:26" x14ac:dyDescent="0.3">
      <c r="A29" s="8" t="s">
        <v>13</v>
      </c>
      <c r="B29" s="9">
        <v>814</v>
      </c>
      <c r="K29" s="8" t="s">
        <v>23</v>
      </c>
      <c r="L29" s="9">
        <v>1735</v>
      </c>
      <c r="Y29" s="8" t="s">
        <v>29</v>
      </c>
      <c r="Z29" s="9">
        <v>1</v>
      </c>
    </row>
    <row r="30" spans="1:26" x14ac:dyDescent="0.3">
      <c r="A30" s="8" t="s">
        <v>54</v>
      </c>
      <c r="B30" s="9">
        <v>289</v>
      </c>
      <c r="K30" s="10" t="s">
        <v>11</v>
      </c>
      <c r="L30" s="9">
        <v>1735</v>
      </c>
      <c r="Y30" s="8" t="s">
        <v>19</v>
      </c>
      <c r="Z30" s="9">
        <v>1</v>
      </c>
    </row>
    <row r="31" spans="1:26" x14ac:dyDescent="0.3">
      <c r="A31" s="8" t="s">
        <v>8</v>
      </c>
      <c r="B31" s="9">
        <v>69</v>
      </c>
      <c r="K31" s="8" t="s">
        <v>48</v>
      </c>
      <c r="L31" s="9">
        <v>1259</v>
      </c>
      <c r="Y31" s="8" t="s">
        <v>41</v>
      </c>
      <c r="Z31" s="9">
        <v>1</v>
      </c>
    </row>
    <row r="32" spans="1:26" x14ac:dyDescent="0.3">
      <c r="A32" s="8" t="s">
        <v>56</v>
      </c>
      <c r="B32" s="9">
        <v>12</v>
      </c>
      <c r="K32" s="10" t="s">
        <v>11</v>
      </c>
      <c r="L32" s="9">
        <v>1259</v>
      </c>
      <c r="Y32" s="8" t="s">
        <v>21</v>
      </c>
      <c r="Z32" s="9">
        <v>2</v>
      </c>
    </row>
    <row r="33" spans="1:26" x14ac:dyDescent="0.3">
      <c r="A33" s="8" t="s">
        <v>63</v>
      </c>
      <c r="B33" s="9">
        <v>345</v>
      </c>
      <c r="K33" s="8" t="s">
        <v>28</v>
      </c>
      <c r="L33" s="9">
        <v>81</v>
      </c>
      <c r="Y33" s="8" t="s">
        <v>16</v>
      </c>
      <c r="Z33" s="9">
        <v>1</v>
      </c>
    </row>
    <row r="34" spans="1:26" x14ac:dyDescent="0.3">
      <c r="A34" s="8" t="s">
        <v>24</v>
      </c>
      <c r="B34" s="9">
        <v>750</v>
      </c>
      <c r="K34" s="10" t="s">
        <v>9</v>
      </c>
      <c r="L34" s="9">
        <v>12</v>
      </c>
      <c r="Y34" s="8" t="s">
        <v>32</v>
      </c>
      <c r="Z34" s="9">
        <v>1</v>
      </c>
    </row>
    <row r="35" spans="1:26" x14ac:dyDescent="0.3">
      <c r="A35" s="8" t="s">
        <v>46</v>
      </c>
      <c r="B35" s="9">
        <v>975</v>
      </c>
      <c r="K35" s="10" t="s">
        <v>14</v>
      </c>
      <c r="L35" s="9">
        <v>69</v>
      </c>
      <c r="Y35" s="8" t="s">
        <v>61</v>
      </c>
      <c r="Z35" s="9">
        <v>1</v>
      </c>
    </row>
    <row r="36" spans="1:26" x14ac:dyDescent="0.3">
      <c r="A36" s="8" t="s">
        <v>29</v>
      </c>
      <c r="B36" s="9">
        <v>69</v>
      </c>
      <c r="K36" s="8" t="s">
        <v>18</v>
      </c>
      <c r="L36" s="9">
        <v>1625</v>
      </c>
      <c r="Y36" s="8" t="s">
        <v>26</v>
      </c>
      <c r="Z36" s="9">
        <v>2</v>
      </c>
    </row>
    <row r="37" spans="1:26" x14ac:dyDescent="0.3">
      <c r="A37" s="8" t="s">
        <v>19</v>
      </c>
      <c r="B37" s="9">
        <v>399</v>
      </c>
      <c r="K37" s="10" t="s">
        <v>11</v>
      </c>
      <c r="L37" s="9">
        <v>975</v>
      </c>
      <c r="Y37" s="8" t="s">
        <v>43</v>
      </c>
      <c r="Z37" s="9">
        <v>1</v>
      </c>
    </row>
    <row r="38" spans="1:26" x14ac:dyDescent="0.3">
      <c r="A38" s="8" t="s">
        <v>41</v>
      </c>
      <c r="B38" s="9">
        <v>277</v>
      </c>
      <c r="K38" s="10" t="s">
        <v>14</v>
      </c>
      <c r="L38" s="9">
        <v>650</v>
      </c>
      <c r="Y38" s="8" t="s">
        <v>52</v>
      </c>
      <c r="Z38" s="9">
        <v>1</v>
      </c>
    </row>
    <row r="39" spans="1:26" x14ac:dyDescent="0.3">
      <c r="A39" s="8" t="s">
        <v>21</v>
      </c>
      <c r="B39" s="9">
        <v>535</v>
      </c>
      <c r="K39" s="8" t="s">
        <v>7</v>
      </c>
      <c r="L39" s="9">
        <v>358</v>
      </c>
      <c r="Y39" s="8" t="s">
        <v>59</v>
      </c>
      <c r="Z39" s="9">
        <v>1</v>
      </c>
    </row>
    <row r="40" spans="1:26" x14ac:dyDescent="0.3">
      <c r="A40" s="8" t="s">
        <v>16</v>
      </c>
      <c r="B40" s="9">
        <v>198</v>
      </c>
      <c r="K40" s="10" t="s">
        <v>9</v>
      </c>
      <c r="L40" s="9">
        <v>358</v>
      </c>
      <c r="Y40" s="8" t="s">
        <v>49</v>
      </c>
      <c r="Z40" s="9">
        <v>1</v>
      </c>
    </row>
    <row r="41" spans="1:26" x14ac:dyDescent="0.3">
      <c r="A41" s="8" t="s">
        <v>32</v>
      </c>
      <c r="B41" s="9">
        <v>289</v>
      </c>
      <c r="K41" s="8" t="s">
        <v>45</v>
      </c>
      <c r="L41" s="9">
        <v>975</v>
      </c>
      <c r="Y41" s="8" t="s">
        <v>34</v>
      </c>
      <c r="Z41" s="9">
        <v>3</v>
      </c>
    </row>
    <row r="42" spans="1:26" x14ac:dyDescent="0.3">
      <c r="A42" s="8" t="s">
        <v>61</v>
      </c>
      <c r="B42" s="9">
        <v>287</v>
      </c>
      <c r="K42" s="10" t="s">
        <v>11</v>
      </c>
      <c r="L42" s="9">
        <v>975</v>
      </c>
      <c r="Y42" s="8" t="s">
        <v>39</v>
      </c>
      <c r="Z42" s="9">
        <v>1</v>
      </c>
    </row>
    <row r="43" spans="1:26" x14ac:dyDescent="0.3">
      <c r="A43" s="8" t="s">
        <v>26</v>
      </c>
      <c r="B43" s="9">
        <v>394</v>
      </c>
      <c r="K43" s="8" t="s">
        <v>58</v>
      </c>
      <c r="L43" s="9">
        <v>995</v>
      </c>
      <c r="Y43" s="8" t="s">
        <v>68</v>
      </c>
      <c r="Z43" s="9">
        <v>28</v>
      </c>
    </row>
    <row r="44" spans="1:26" x14ac:dyDescent="0.3">
      <c r="A44" s="8" t="s">
        <v>43</v>
      </c>
      <c r="B44" s="9">
        <v>985</v>
      </c>
      <c r="K44" s="10" t="s">
        <v>11</v>
      </c>
      <c r="L44" s="9">
        <v>995</v>
      </c>
    </row>
    <row r="45" spans="1:26" ht="21" x14ac:dyDescent="0.4">
      <c r="A45" s="8" t="s">
        <v>52</v>
      </c>
      <c r="B45" s="9">
        <v>885</v>
      </c>
      <c r="D45" s="21" t="s">
        <v>82</v>
      </c>
      <c r="E45" s="21"/>
      <c r="F45" s="21"/>
      <c r="G45" s="21"/>
      <c r="H45" s="21"/>
      <c r="I45" s="20"/>
      <c r="J45" s="20"/>
      <c r="K45" s="8" t="s">
        <v>12</v>
      </c>
      <c r="L45" s="9">
        <v>2955</v>
      </c>
    </row>
    <row r="46" spans="1:26" x14ac:dyDescent="0.3">
      <c r="A46" s="8" t="s">
        <v>59</v>
      </c>
      <c r="B46" s="9">
        <v>995</v>
      </c>
      <c r="K46" s="10" t="s">
        <v>9</v>
      </c>
      <c r="L46" s="9">
        <v>199</v>
      </c>
    </row>
    <row r="47" spans="1:26" x14ac:dyDescent="0.3">
      <c r="A47" s="8" t="s">
        <v>49</v>
      </c>
      <c r="B47" s="9">
        <v>1259</v>
      </c>
      <c r="K47" s="10" t="s">
        <v>11</v>
      </c>
      <c r="L47" s="9">
        <v>2019</v>
      </c>
    </row>
    <row r="48" spans="1:26" x14ac:dyDescent="0.3">
      <c r="A48" s="8" t="s">
        <v>34</v>
      </c>
      <c r="B48" s="9">
        <v>786</v>
      </c>
      <c r="K48" s="10" t="s">
        <v>14</v>
      </c>
      <c r="L48" s="9">
        <v>737</v>
      </c>
    </row>
    <row r="49" spans="1:12" x14ac:dyDescent="0.3">
      <c r="A49" s="8" t="s">
        <v>39</v>
      </c>
      <c r="B49" s="9">
        <v>256</v>
      </c>
      <c r="K49" s="8" t="s">
        <v>51</v>
      </c>
      <c r="L49" s="9">
        <v>885</v>
      </c>
    </row>
    <row r="50" spans="1:12" x14ac:dyDescent="0.3">
      <c r="A50" s="8" t="s">
        <v>68</v>
      </c>
      <c r="B50" s="9">
        <v>10868</v>
      </c>
      <c r="K50" s="10" t="s">
        <v>11</v>
      </c>
      <c r="L50" s="9">
        <v>885</v>
      </c>
    </row>
    <row r="51" spans="1:12" x14ac:dyDescent="0.3">
      <c r="K51" s="8" t="s">
        <v>68</v>
      </c>
      <c r="L51" s="9">
        <v>10868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85" zoomScaleNormal="85" workbookViewId="0">
      <selection activeCell="A3" sqref="A3:G31"/>
    </sheetView>
  </sheetViews>
  <sheetFormatPr defaultRowHeight="14.4" x14ac:dyDescent="0.3"/>
  <cols>
    <col min="1" max="1" width="12" bestFit="1" customWidth="1"/>
    <col min="2" max="2" width="17.6640625" bestFit="1" customWidth="1"/>
    <col min="3" max="3" width="13.44140625" bestFit="1" customWidth="1"/>
    <col min="4" max="4" width="17.109375" bestFit="1" customWidth="1"/>
    <col min="5" max="5" width="7.33203125" bestFit="1" customWidth="1"/>
    <col min="6" max="6" width="12.44140625" bestFit="1" customWidth="1"/>
    <col min="7" max="7" width="12.88671875" bestFit="1" customWidth="1"/>
  </cols>
  <sheetData>
    <row r="1" spans="1:7" ht="16.2" x14ac:dyDescent="0.35">
      <c r="A1" s="1" t="s">
        <v>0</v>
      </c>
      <c r="B1" s="2"/>
      <c r="C1" s="2"/>
      <c r="D1" s="2"/>
      <c r="E1" s="2"/>
      <c r="F1" s="2"/>
    </row>
    <row r="2" spans="1:7" x14ac:dyDescent="0.3">
      <c r="A2" s="3"/>
      <c r="B2" s="3"/>
      <c r="C2" s="3"/>
      <c r="D2" s="3"/>
      <c r="E2" s="3"/>
      <c r="F2" s="3"/>
    </row>
    <row r="3" spans="1:7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4" t="s">
        <v>74</v>
      </c>
    </row>
    <row r="4" spans="1:7" x14ac:dyDescent="0.3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15" t="s">
        <v>25</v>
      </c>
      <c r="G4" s="17" t="s">
        <v>79</v>
      </c>
    </row>
    <row r="5" spans="1:7" x14ac:dyDescent="0.3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15" t="s">
        <v>44</v>
      </c>
      <c r="G5" s="17" t="s">
        <v>79</v>
      </c>
    </row>
    <row r="6" spans="1:7" x14ac:dyDescent="0.3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15" t="s">
        <v>50</v>
      </c>
      <c r="G6" s="17" t="s">
        <v>79</v>
      </c>
    </row>
    <row r="7" spans="1:7" x14ac:dyDescent="0.3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15" t="s">
        <v>30</v>
      </c>
      <c r="G7" s="18" t="s">
        <v>75</v>
      </c>
    </row>
    <row r="8" spans="1:7" x14ac:dyDescent="0.3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15" t="s">
        <v>57</v>
      </c>
      <c r="G8" s="18" t="s">
        <v>75</v>
      </c>
    </row>
    <row r="9" spans="1:7" x14ac:dyDescent="0.3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15" t="s">
        <v>20</v>
      </c>
      <c r="G9" s="17" t="s">
        <v>78</v>
      </c>
    </row>
    <row r="10" spans="1:7" x14ac:dyDescent="0.3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15" t="s">
        <v>27</v>
      </c>
      <c r="G10" s="17" t="s">
        <v>76</v>
      </c>
    </row>
    <row r="11" spans="1:7" x14ac:dyDescent="0.3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15" t="s">
        <v>31</v>
      </c>
      <c r="G11" s="18" t="s">
        <v>75</v>
      </c>
    </row>
    <row r="12" spans="1:7" x14ac:dyDescent="0.3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15" t="s">
        <v>33</v>
      </c>
      <c r="G12" s="17" t="s">
        <v>76</v>
      </c>
    </row>
    <row r="13" spans="1:7" x14ac:dyDescent="0.3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15" t="s">
        <v>40</v>
      </c>
      <c r="G13" s="17" t="s">
        <v>76</v>
      </c>
    </row>
    <row r="14" spans="1:7" x14ac:dyDescent="0.3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15" t="s">
        <v>62</v>
      </c>
      <c r="G14" s="17" t="s">
        <v>76</v>
      </c>
    </row>
    <row r="15" spans="1:7" x14ac:dyDescent="0.3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15" t="s">
        <v>10</v>
      </c>
      <c r="G15" s="18" t="s">
        <v>75</v>
      </c>
    </row>
    <row r="16" spans="1:7" x14ac:dyDescent="0.3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15" t="s">
        <v>55</v>
      </c>
      <c r="G16" s="17" t="s">
        <v>76</v>
      </c>
    </row>
    <row r="17" spans="1:7" x14ac:dyDescent="0.3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15" t="s">
        <v>47</v>
      </c>
      <c r="G17" s="17" t="s">
        <v>79</v>
      </c>
    </row>
    <row r="18" spans="1:7" x14ac:dyDescent="0.3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15" t="s">
        <v>60</v>
      </c>
      <c r="G18" s="17" t="s">
        <v>78</v>
      </c>
    </row>
    <row r="19" spans="1:7" x14ac:dyDescent="0.3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15" t="s">
        <v>15</v>
      </c>
      <c r="G19" s="18" t="s">
        <v>75</v>
      </c>
    </row>
    <row r="20" spans="1:7" x14ac:dyDescent="0.3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15" t="s">
        <v>17</v>
      </c>
      <c r="G20" s="17" t="s">
        <v>76</v>
      </c>
    </row>
    <row r="21" spans="1:7" x14ac:dyDescent="0.3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15" t="s">
        <v>22</v>
      </c>
      <c r="G21" s="17" t="s">
        <v>78</v>
      </c>
    </row>
    <row r="22" spans="1:7" x14ac:dyDescent="0.3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15" t="s">
        <v>65</v>
      </c>
      <c r="G22" s="17" t="s">
        <v>78</v>
      </c>
    </row>
    <row r="23" spans="1:7" x14ac:dyDescent="0.3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15" t="s">
        <v>35</v>
      </c>
      <c r="G23" s="17" t="s">
        <v>77</v>
      </c>
    </row>
    <row r="24" spans="1:7" x14ac:dyDescent="0.3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15" t="s">
        <v>36</v>
      </c>
      <c r="G24" s="17" t="s">
        <v>76</v>
      </c>
    </row>
    <row r="25" spans="1:7" x14ac:dyDescent="0.3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15" t="s">
        <v>37</v>
      </c>
      <c r="G25" s="17" t="s">
        <v>76</v>
      </c>
    </row>
    <row r="26" spans="1:7" x14ac:dyDescent="0.3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15" t="s">
        <v>38</v>
      </c>
      <c r="G26" s="17" t="s">
        <v>78</v>
      </c>
    </row>
    <row r="27" spans="1:7" x14ac:dyDescent="0.3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15" t="s">
        <v>15</v>
      </c>
      <c r="G27" s="18" t="s">
        <v>75</v>
      </c>
    </row>
    <row r="28" spans="1:7" x14ac:dyDescent="0.3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15" t="s">
        <v>66</v>
      </c>
      <c r="G28" s="17" t="s">
        <v>78</v>
      </c>
    </row>
    <row r="29" spans="1:7" x14ac:dyDescent="0.3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15" t="s">
        <v>42</v>
      </c>
      <c r="G29" s="17" t="s">
        <v>76</v>
      </c>
    </row>
    <row r="30" spans="1:7" x14ac:dyDescent="0.3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15" t="s">
        <v>64</v>
      </c>
      <c r="G30" s="17" t="s">
        <v>77</v>
      </c>
    </row>
    <row r="31" spans="1:7" x14ac:dyDescent="0.3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15" t="s">
        <v>53</v>
      </c>
      <c r="G31" s="17" t="s">
        <v>78</v>
      </c>
    </row>
    <row r="32" spans="1:7" x14ac:dyDescent="0.3">
      <c r="G32" s="16"/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Holiday Pivot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hp</cp:lastModifiedBy>
  <dcterms:created xsi:type="dcterms:W3CDTF">2007-08-23T14:56:14Z</dcterms:created>
  <dcterms:modified xsi:type="dcterms:W3CDTF">2021-05-17T17:32:08Z</dcterms:modified>
</cp:coreProperties>
</file>