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rpit\Downloads\"/>
    </mc:Choice>
  </mc:AlternateContent>
  <xr:revisionPtr revIDLastSave="0" documentId="13_ncr:1_{50818B0D-C1B3-40AE-BFB1-EF64BE06E27F}" xr6:coauthVersionLast="47" xr6:coauthVersionMax="47" xr10:uidLastSave="{00000000-0000-0000-0000-000000000000}"/>
  <bookViews>
    <workbookView xWindow="-108" yWindow="-108" windowWidth="23256" windowHeight="12456" firstSheet="3" activeTab="6" xr2:uid="{5659789A-E3F2-4FA1-8DC5-9FF54BAC2079}"/>
  </bookViews>
  <sheets>
    <sheet name="ferns dataset" sheetId="2" state="hidden" r:id="rId1"/>
    <sheet name="customers" sheetId="3" r:id="rId2"/>
    <sheet name="orders" sheetId="4" r:id="rId3"/>
    <sheet name="products" sheetId="5" r:id="rId4"/>
    <sheet name="Sheet1" sheetId="1" r:id="rId5"/>
    <sheet name="Dashboard" sheetId="6" r:id="rId6"/>
    <sheet name="Sheet2" sheetId="7" r:id="rId7"/>
  </sheets>
  <definedNames>
    <definedName name="ExternalData_1" localSheetId="0" hidden="1">'ferns 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71" r:id="rId8"/>
    <pivotCache cacheId="284" r:id="rId9"/>
    <pivotCache cacheId="287" r:id="rId10"/>
    <pivotCache cacheId="290" r:id="rId11"/>
    <pivotCache cacheId="293" r:id="rId12"/>
    <pivotCache cacheId="296" r:id="rId13"/>
    <pivotCache cacheId="299" r:id="rId14"/>
    <pivotCache cacheId="302" r:id="rId15"/>
    <pivotCache cacheId="305" r:id="rId16"/>
    <pivotCache cacheId="308"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dataset_562028e1-02b4-455c-8d94-d1abdb72bc50" name="ferns dataset" connection="Query - ferns dataset"/>
          <x15:modelTable id="customers_9a13fe35-fc5d-46f0-b6ef-e39f60ff1d69" name="customers" connection="Query - customers"/>
          <x15:modelTable id="orders_02851501-84da-4a7c-892e-e88496474d6f" name="orders" connection="Query - orders"/>
          <x15:modelTable id="products_ce50c394-9860-42d5-a49e-798ed631ddd0"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0F13E2-8800-4A03-9FD0-2EC0F57482C3}" keepAlive="1" name="ModelConnection_ExternalData_1" description="Data Model" type="5" refreshedVersion="8" minRefreshableVersion="5" saveData="1">
    <dbPr connection="Data Model Connection" command="ferns dataset" commandType="3"/>
    <extLst>
      <ext xmlns:x15="http://schemas.microsoft.com/office/spreadsheetml/2010/11/main" uri="{DE250136-89BD-433C-8126-D09CA5730AF9}">
        <x15:connection id="" model="1"/>
      </ext>
    </extLst>
  </connection>
  <connection id="2" xr16:uid="{E43A6963-F319-4D2C-AE7D-512F085A7F2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21D3410-524B-471F-86CA-F79985B01A1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EEE4320-A7B9-4594-A9DA-7B4C2203DFA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3834425-3E80-4091-9F0E-D9CCBF3CD7E9}" name="Query - customers" description="Connection to the 'customers' query in the workbook." type="100" refreshedVersion="8" minRefreshableVersion="5">
    <extLst>
      <ext xmlns:x15="http://schemas.microsoft.com/office/spreadsheetml/2010/11/main" uri="{DE250136-89BD-433C-8126-D09CA5730AF9}">
        <x15:connection id="03725dd3-6d56-414a-8e97-df9dd214216f"/>
      </ext>
    </extLst>
  </connection>
  <connection id="6" xr16:uid="{8A69F297-E332-48D5-98F5-4DB96A4093D7}" name="Query - ferns dataset" description="Connection to the 'ferns dataset' query in the workbook." type="100" refreshedVersion="8" minRefreshableVersion="5">
    <extLst>
      <ext xmlns:x15="http://schemas.microsoft.com/office/spreadsheetml/2010/11/main" uri="{DE250136-89BD-433C-8126-D09CA5730AF9}">
        <x15:connection id="6aab50e6-a552-4acd-b614-a3f6825660a1"/>
      </ext>
    </extLst>
  </connection>
  <connection id="7" xr16:uid="{040F5206-5102-4D17-8C4A-1B1746124E03}" name="Query - orders" description="Connection to the 'orders' query in the workbook." type="100" refreshedVersion="8" minRefreshableVersion="5">
    <extLst>
      <ext xmlns:x15="http://schemas.microsoft.com/office/spreadsheetml/2010/11/main" uri="{DE250136-89BD-433C-8126-D09CA5730AF9}">
        <x15:connection id="fb643e5e-8a33-4bab-a600-84b9f5dbc5aa"/>
      </ext>
    </extLst>
  </connection>
  <connection id="8" xr16:uid="{9D99E94F-9BC3-4BB5-ACC4-55667B1B85CF}" name="Query - products" description="Connection to the 'products' query in the workbook." type="100" refreshedVersion="8" minRefreshableVersion="5">
    <extLst>
      <ext xmlns:x15="http://schemas.microsoft.com/office/spreadsheetml/2010/11/main" uri="{DE250136-89BD-433C-8126-D09CA5730AF9}">
        <x15:connection id="056f60fb-68b4-494f-a050-7b23749ff620"/>
      </ext>
    </extLst>
  </connection>
  <connection id="9" xr16:uid="{4E8EA98D-8C3F-4EDA-9EEE-C1B8C735B5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<sst xmlns="http://schemas.openxmlformats.org/spreadsheetml/2006/main" count="6016" uniqueCount="950">
  <si>
    <t>Name</t>
  </si>
  <si>
    <t>Extension</t>
  </si>
  <si>
    <t>Date accessed</t>
  </si>
  <si>
    <t>Date modified</t>
  </si>
  <si>
    <t>Date created</t>
  </si>
  <si>
    <t>Folder Path</t>
  </si>
  <si>
    <t>customers.csv</t>
  </si>
  <si>
    <t>.csv</t>
  </si>
  <si>
    <t>C:\Users\arpit\Downloads\ferns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</si>
  <si>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</si>
  <si>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</si>
  <si>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</si>
  <si>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</si>
  <si>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</si>
  <si>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</si>
  <si>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</si>
  <si>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</si>
  <si>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</si>
  <si>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</si>
  <si>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</si>
  <si>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</si>
  <si>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</si>
  <si>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</si>
  <si>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</si>
  <si>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</si>
  <si>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</si>
  <si>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</si>
  <si>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</si>
  <si>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</si>
  <si>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</si>
  <si>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</si>
  <si>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</si>
  <si>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</si>
  <si>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</si>
  <si>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</si>
  <si>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</si>
  <si>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</si>
  <si>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</si>
  <si>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</si>
  <si>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</si>
  <si>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</si>
  <si>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</si>
  <si>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</si>
  <si>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</si>
  <si>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</si>
  <si>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</si>
  <si>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</si>
  <si>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</si>
  <si>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</si>
  <si>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</si>
  <si>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</si>
  <si>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</si>
  <si>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</si>
  <si>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</si>
  <si>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</si>
  <si>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</si>
  <si>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</si>
  <si>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</si>
  <si>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</si>
  <si>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</si>
  <si>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</si>
  <si>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</si>
  <si>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</si>
  <si>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</si>
  <si>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</si>
  <si>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</si>
  <si>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</si>
  <si>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</si>
  <si>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</si>
  <si>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</si>
  <si>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</si>
  <si>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</si>
  <si>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</si>
  <si>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</si>
  <si>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</si>
  <si>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</si>
  <si>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</si>
  <si>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</si>
  <si>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</si>
  <si>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</si>
  <si>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</si>
  <si>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</si>
  <si>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</si>
  <si>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</si>
  <si>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</si>
  <si>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</si>
  <si>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</si>
  <si>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</si>
  <si>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</si>
  <si>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</si>
  <si>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</si>
  <si>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</si>
  <si>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</si>
  <si>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</si>
  <si>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</si>
  <si>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</si>
  <si>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</si>
  <si>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</si>
  <si>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</si>
  <si>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</si>
  <si>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</si>
  <si>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</si>
  <si>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</si>
  <si>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</si>
  <si>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</si>
  <si>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</si>
  <si>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</si>
  <si>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</si>
  <si>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</si>
  <si>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</si>
  <si>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</si>
  <si>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</si>
  <si>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</si>
  <si>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</si>
  <si>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</si>
  <si>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</si>
  <si>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</si>
  <si>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</si>
  <si>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</si>
  <si>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</si>
  <si>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</si>
  <si>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</si>
  <si>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</si>
  <si>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</si>
  <si>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</si>
  <si>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</si>
  <si>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</si>
  <si>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</si>
  <si>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</si>
  <si>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</si>
  <si>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</si>
  <si>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</si>
  <si>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</si>
  <si>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</si>
  <si>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</si>
  <si>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</si>
  <si>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</si>
  <si>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</si>
  <si>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</si>
  <si>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</si>
  <si>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</si>
  <si>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</si>
  <si>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</si>
  <si>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</si>
  <si>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</si>
  <si>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</si>
  <si>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</si>
  <si>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</si>
  <si>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</si>
  <si>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</si>
  <si>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</si>
  <si>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</si>
  <si>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</si>
  <si>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</si>
  <si>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</si>
  <si>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</si>
  <si>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</si>
  <si>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</si>
  <si>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</si>
  <si>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</si>
  <si>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</si>
  <si>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</si>
  <si>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</si>
  <si>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</si>
  <si>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</si>
  <si>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</si>
  <si>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</si>
  <si>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</si>
  <si>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</si>
  <si>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</si>
  <si>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</si>
  <si>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</si>
  <si>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</si>
  <si>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</si>
  <si>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</si>
  <si>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</si>
  <si>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</si>
  <si>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</si>
  <si>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</si>
  <si>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</si>
  <si>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</si>
  <si>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</si>
  <si>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</si>
  <si>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</si>
  <si>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</si>
  <si>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</si>
  <si>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</si>
  <si>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</si>
  <si>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</si>
  <si>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</si>
  <si>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</si>
  <si>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</si>
  <si>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</si>
  <si>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</si>
  <si>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</si>
  <si>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</si>
  <si>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</si>
  <si>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</si>
  <si>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</si>
  <si>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</si>
  <si>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</si>
  <si>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</si>
  <si>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</si>
  <si>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</si>
  <si>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</si>
  <si>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</si>
  <si>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</si>
  <si>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</si>
  <si>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</si>
  <si>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</si>
  <si>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</si>
  <si>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</si>
  <si>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</si>
  <si>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</si>
  <si>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</si>
  <si>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</si>
  <si>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</si>
  <si>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</si>
  <si>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</si>
  <si>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</si>
  <si>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</si>
  <si>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</si>
  <si>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</si>
  <si>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</si>
  <si>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</si>
  <si>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</si>
  <si>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</si>
  <si>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</si>
  <si>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</si>
  <si>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</si>
  <si>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</si>
  <si>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</si>
  <si>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</si>
  <si>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</si>
  <si>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</si>
  <si>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</si>
  <si>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</si>
  <si>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</si>
  <si>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</si>
  <si>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</si>
  <si>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</si>
  <si>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</si>
  <si>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</si>
  <si>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</si>
  <si>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</si>
  <si>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</si>
  <si>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</si>
  <si>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</si>
  <si>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</si>
  <si>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</si>
  <si>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</si>
  <si>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</si>
  <si>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</si>
  <si>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</si>
  <si>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</si>
  <si>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</si>
  <si>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</si>
  <si>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</si>
  <si>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</si>
  <si>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</si>
  <si>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</si>
  <si>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</si>
  <si>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</si>
  <si>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</si>
  <si>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</si>
  <si>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</si>
  <si>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</si>
  <si>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</si>
  <si>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</si>
  <si>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</si>
  <si>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</si>
  <si>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</si>
  <si>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</si>
  <si>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</si>
  <si>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</si>
  <si>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</si>
  <si>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</si>
  <si>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</si>
  <si>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</si>
  <si>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</si>
  <si>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</si>
  <si>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</si>
  <si>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</si>
  <si>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</si>
  <si>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</si>
  <si>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</si>
  <si>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</si>
  <si>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</si>
  <si>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</si>
  <si>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</si>
  <si>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</si>
  <si>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</si>
  <si>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</si>
  <si>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</si>
  <si>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</si>
  <si>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</si>
  <si>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</si>
  <si>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</si>
  <si>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</si>
  <si>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</si>
  <si>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</si>
  <si>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</si>
  <si>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</si>
  <si>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</si>
  <si>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</si>
  <si>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</si>
  <si>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</si>
  <si>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</si>
  <si>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</si>
  <si>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</si>
  <si>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</si>
  <si>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</si>
  <si>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</si>
  <si>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</si>
  <si>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</si>
  <si>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</si>
  <si>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</si>
  <si>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</si>
  <si>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</si>
  <si>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</si>
  <si>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</si>
  <si>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</si>
  <si>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</si>
  <si>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</si>
  <si>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</si>
  <si>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</si>
  <si>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</si>
  <si>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</si>
  <si>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</si>
  <si>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</si>
  <si>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</si>
  <si>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</si>
  <si>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</si>
  <si>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</si>
  <si>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</si>
  <si>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</si>
  <si>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</si>
  <si>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</si>
  <si>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</si>
  <si>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</si>
  <si>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</si>
  <si>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</si>
  <si>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</si>
  <si>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</si>
  <si>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</si>
  <si>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</si>
  <si>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</si>
  <si>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</si>
  <si>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</si>
  <si>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</si>
  <si>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</si>
  <si>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</si>
  <si>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</si>
  <si>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</si>
  <si>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</si>
  <si>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</si>
  <si>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</si>
  <si>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</si>
  <si>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</si>
  <si>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</si>
  <si>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</si>
  <si>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</si>
  <si>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</si>
  <si>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</si>
  <si>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</si>
  <si>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</si>
  <si>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</si>
  <si>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</si>
  <si>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</si>
  <si>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</si>
  <si>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</si>
  <si>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</si>
  <si>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</si>
  <si>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</si>
  <si>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</si>
  <si>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</si>
  <si>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</si>
  <si>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</si>
  <si>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</si>
  <si>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</si>
  <si>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</si>
  <si>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</si>
  <si>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</si>
  <si>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</si>
  <si>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</si>
  <si>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</si>
  <si>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</si>
  <si>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</si>
  <si>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</si>
  <si>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</si>
  <si>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</si>
  <si>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</si>
  <si>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</si>
  <si>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</si>
  <si>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</si>
  <si>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</si>
  <si>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</si>
  <si>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</si>
  <si>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</si>
  <si>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</si>
  <si>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</si>
  <si>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</si>
  <si>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</si>
  <si>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</si>
  <si>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</si>
  <si>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</si>
  <si>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</si>
  <si>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</si>
  <si>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</si>
  <si>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</si>
  <si>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</si>
  <si>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</si>
  <si>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</si>
  <si>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</si>
  <si>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</si>
  <si>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</si>
  <si>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</si>
  <si>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</si>
  <si>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</si>
  <si>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</si>
  <si>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</si>
  <si>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</si>
  <si>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</si>
  <si>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</si>
  <si>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</si>
  <si>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</si>
  <si>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</si>
  <si>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</si>
  <si>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</si>
  <si>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</si>
  <si>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</si>
  <si>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</si>
  <si>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</si>
  <si>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</si>
  <si>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</si>
  <si>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</si>
  <si>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</si>
  <si>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</si>
  <si>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</si>
  <si>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</si>
  <si>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</si>
  <si>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</si>
  <si>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</si>
  <si>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</si>
  <si>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</si>
  <si>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</si>
  <si>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</si>
  <si>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</si>
  <si>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</si>
  <si>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</si>
  <si>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</si>
  <si>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</si>
  <si>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</si>
  <si>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</si>
  <si>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</si>
  <si>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</si>
  <si>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</si>
  <si>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</si>
  <si>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</si>
  <si>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</si>
  <si>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</si>
  <si>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</si>
  <si>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</si>
  <si>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</si>
  <si>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</si>
  <si>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</si>
  <si>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</si>
  <si>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</si>
  <si>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</si>
  <si>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</si>
  <si>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</si>
  <si>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</si>
  <si>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</si>
  <si>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</si>
  <si>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</si>
  <si>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</si>
  <si>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</si>
  <si>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</si>
  <si>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</si>
  <si>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</si>
  <si>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</si>
  <si>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</si>
  <si>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</si>
  <si>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</si>
  <si>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</si>
  <si>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</si>
  <si>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</si>
  <si>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</si>
  <si>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</si>
  <si>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</si>
  <si>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</si>
  <si>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</si>
  <si>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</si>
  <si>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</si>
  <si>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</si>
  <si>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</si>
  <si>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</si>
  <si>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</si>
  <si>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</si>
  <si>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</si>
  <si>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</si>
  <si>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</si>
  <si>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</si>
  <si>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</si>
  <si>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</si>
  <si>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</si>
  <si>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</si>
  <si>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</si>
  <si>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</si>
  <si>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</si>
  <si>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</si>
  <si>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</si>
  <si>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</si>
  <si>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</si>
  <si>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</si>
  <si>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</si>
  <si>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</si>
  <si>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</si>
  <si>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</si>
  <si>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</si>
  <si>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</si>
  <si>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</si>
  <si>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</si>
  <si>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</si>
  <si>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</si>
  <si>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</si>
  <si>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</si>
  <si>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</si>
  <si>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</si>
  <si>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</si>
  <si>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</si>
  <si>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</si>
  <si>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</si>
  <si>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</si>
  <si>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</si>
  <si>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</si>
  <si>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</si>
  <si>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</si>
  <si>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</si>
  <si>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</si>
  <si>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</si>
  <si>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</si>
  <si>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</si>
  <si>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</si>
  <si>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</si>
  <si>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</si>
  <si>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</si>
  <si>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</si>
  <si>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</si>
  <si>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</si>
  <si>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</si>
  <si>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</si>
  <si>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</si>
  <si>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</si>
  <si>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</si>
  <si>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</si>
  <si>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</si>
  <si>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</si>
  <si>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</si>
  <si>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</si>
  <si>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</si>
  <si>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</si>
  <si>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</si>
  <si>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</si>
  <si>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</si>
  <si>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</si>
  <si>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</si>
  <si>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</si>
  <si>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</si>
  <si>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</si>
  <si>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</si>
  <si>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</si>
  <si>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</si>
  <si>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</si>
  <si>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</si>
  <si>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</si>
  <si>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</si>
  <si>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</si>
  <si>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</si>
  <si>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</si>
  <si>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</si>
  <si>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</si>
  <si>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</si>
  <si>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</si>
  <si>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</si>
  <si>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</si>
  <si>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</si>
  <si>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</si>
  <si>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</si>
  <si>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</si>
  <si>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</si>
  <si>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</si>
  <si>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</si>
  <si>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</si>
  <si>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</si>
  <si>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</si>
  <si>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</si>
  <si>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</si>
  <si>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</si>
  <si>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</si>
  <si>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</si>
  <si>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</si>
  <si>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</si>
  <si>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</si>
  <si>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</si>
  <si>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</si>
  <si>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</si>
  <si>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</si>
  <si>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</si>
  <si>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</si>
  <si>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</si>
  <si>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</si>
  <si>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</si>
  <si>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</si>
  <si>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</si>
  <si>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</si>
  <si>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</si>
  <si>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</si>
  <si>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</si>
  <si>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</si>
  <si>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</si>
  <si>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</si>
  <si>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</si>
  <si>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</si>
  <si>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</si>
  <si>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</si>
  <si>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</si>
  <si>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</si>
  <si>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</si>
  <si>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</si>
  <si>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</si>
  <si>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</si>
  <si>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</si>
  <si>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</si>
  <si>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</si>
  <si>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</si>
  <si>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</si>
  <si>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</si>
  <si>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</si>
  <si>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</si>
  <si>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</si>
  <si>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</si>
  <si>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</si>
  <si>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</si>
  <si>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</si>
  <si>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</si>
  <si>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</si>
  <si>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</si>
  <si>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</si>
  <si>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</si>
  <si>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</si>
  <si>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</si>
  <si>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</si>
  <si>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</si>
  <si>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</si>
  <si>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</si>
  <si>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</si>
  <si>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</si>
  <si>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</si>
  <si>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</si>
  <si>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</si>
  <si>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</si>
  <si>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</si>
  <si>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</si>
  <si>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</si>
  <si>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</si>
  <si>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</si>
  <si>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</si>
  <si>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</si>
  <si>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</si>
  <si>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</si>
  <si>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</si>
  <si>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</si>
  <si>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</si>
  <si>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</si>
  <si>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</si>
  <si>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</si>
  <si>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</si>
  <si>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</si>
  <si>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</si>
  <si>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</si>
  <si>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</si>
  <si>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</si>
  <si>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</si>
  <si>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</si>
  <si>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</si>
  <si>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</si>
  <si>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</si>
  <si>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</si>
  <si>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</si>
  <si>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</si>
  <si>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</si>
  <si>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</si>
  <si>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</si>
  <si>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</si>
  <si>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</si>
  <si>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</si>
  <si>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</si>
  <si>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</si>
  <si>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</si>
  <si>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</si>
  <si>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</si>
  <si>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</si>
  <si>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</si>
  <si>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</si>
  <si>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</si>
  <si>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</si>
  <si>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</si>
  <si>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</si>
  <si>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</si>
  <si>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</si>
  <si>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</si>
  <si>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</si>
  <si>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</si>
  <si>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</si>
  <si>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</si>
  <si>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</si>
  <si>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</si>
  <si>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</si>
  <si>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</si>
  <si>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</si>
  <si>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</si>
  <si>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</si>
  <si>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</si>
  <si>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</si>
  <si>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</si>
  <si>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</si>
  <si>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</si>
  <si>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</si>
  <si>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</si>
  <si>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</si>
  <si>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</si>
  <si>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</si>
  <si>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</si>
  <si>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</si>
  <si>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</si>
  <si>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</si>
  <si>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</si>
  <si>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</si>
  <si>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</si>
  <si>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</si>
  <si>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</si>
  <si>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</si>
  <si>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</si>
  <si>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</si>
  <si>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</si>
  <si>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</si>
  <si>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</si>
  <si>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</si>
  <si>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</si>
  <si>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</si>
  <si>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</si>
  <si>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</si>
  <si>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</si>
  <si>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</si>
  <si>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</si>
  <si>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</si>
  <si>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</si>
  <si>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</si>
  <si>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</si>
  <si>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</si>
  <si>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</si>
  <si>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</si>
  <si>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</si>
  <si>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</si>
  <si>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</si>
  <si>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</si>
  <si>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</si>
  <si>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</si>
  <si>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</si>
  <si>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</si>
  <si>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</si>
  <si>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</si>
  <si>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</si>
  <si>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</si>
  <si>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</si>
  <si>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</si>
  <si>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</si>
  <si>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</si>
  <si>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</si>
  <si>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</si>
  <si>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</si>
  <si>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</si>
  <si>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</si>
  <si>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</si>
  <si>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</si>
  <si>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</si>
  <si>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</si>
  <si>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</si>
  <si>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</si>
  <si>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</si>
  <si>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</si>
  <si>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</si>
  <si>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</si>
  <si>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</si>
  <si>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</si>
  <si>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</si>
  <si>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</si>
  <si>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</si>
  <si>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</si>
  <si>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</si>
  <si>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</si>
  <si>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</si>
  <si>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</si>
  <si>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</si>
  <si>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</si>
  <si>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</si>
  <si>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</si>
  <si>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</si>
  <si>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</si>
  <si>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</si>
  <si>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</si>
  <si>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</si>
  <si>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</si>
  <si>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</si>
  <si>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</si>
  <si>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</si>
  <si>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</si>
  <si>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</si>
  <si>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</si>
  <si>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</si>
  <si>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</si>
  <si>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</si>
  <si>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</si>
  <si>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</si>
  <si>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</si>
  <si>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</si>
  <si>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</si>
  <si>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</si>
  <si>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</si>
  <si>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</si>
  <si>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</si>
  <si>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</si>
  <si>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</si>
  <si>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</si>
  <si>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</si>
  <si>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</si>
  <si>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</si>
  <si>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</si>
  <si>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</si>
  <si>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</si>
  <si>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</si>
  <si>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</si>
  <si>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</si>
  <si>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</si>
  <si>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</si>
  <si>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</si>
  <si>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</si>
  <si>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</si>
  <si>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</si>
  <si>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</si>
  <si>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</si>
  <si>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</si>
  <si>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</si>
  <si>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</si>
  <si>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</si>
  <si>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</si>
  <si>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</si>
  <si>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</si>
  <si>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</si>
  <si>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</si>
  <si>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</si>
  <si>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</si>
  <si>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</si>
  <si>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</si>
  <si>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</si>
  <si>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</si>
  <si>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</si>
  <si>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</si>
  <si>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</si>
  <si>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</si>
  <si>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</si>
  <si>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</si>
  <si>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</si>
  <si>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</si>
  <si>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</si>
  <si>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</si>
  <si>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</si>
  <si>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</si>
  <si>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</si>
  <si>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</si>
  <si>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</si>
  <si>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</si>
  <si>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</si>
  <si>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</si>
  <si>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</si>
  <si>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</si>
  <si>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</si>
  <si>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</si>
  <si>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</si>
  <si>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</si>
  <si>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</si>
  <si>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</si>
  <si>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</si>
  <si>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</si>
  <si>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</si>
  <si>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</si>
  <si>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</si>
  <si>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</si>
  <si>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</si>
  <si>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</si>
  <si>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</si>
  <si>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</si>
  <si>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</si>
  <si>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</si>
  <si>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</si>
  <si>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</si>
  <si>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</si>
  <si>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</si>
  <si>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</si>
  <si>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</si>
  <si>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</si>
  <si>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</si>
  <si>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</si>
  <si>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</si>
  <si>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</si>
  <si>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</si>
  <si>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</si>
  <si>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</si>
  <si>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</si>
  <si>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</si>
  <si>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</si>
  <si>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</si>
  <si>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</si>
  <si>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</si>
  <si>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</si>
  <si>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</si>
  <si>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</si>
  <si>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</si>
  <si>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</si>
  <si>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</si>
  <si>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</si>
  <si>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</si>
  <si>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</si>
  <si>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</si>
  <si>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Calculated Column 1</t>
  </si>
  <si>
    <t>Saturday</t>
  </si>
  <si>
    <t>Wednesday</t>
  </si>
  <si>
    <t>Friday</t>
  </si>
  <si>
    <t>Sunday</t>
  </si>
  <si>
    <t>Monday</t>
  </si>
  <si>
    <t>Tuesday</t>
  </si>
  <si>
    <t>Thursday</t>
  </si>
  <si>
    <t>Sum of revenue</t>
  </si>
  <si>
    <t>Average of diff_order_delivery</t>
  </si>
  <si>
    <t>Average of customer spending</t>
  </si>
  <si>
    <t>Count of Order_ID</t>
  </si>
  <si>
    <t>strongly negative = -1</t>
  </si>
  <si>
    <t>strongly positive = 1</t>
  </si>
  <si>
    <t>neutral = near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</si>
</sst>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60040581348596"/>
          <c:y val="0.18687406869038231"/>
          <c:w val="0.73547846279634832"/>
          <c:h val="0.4975712555997594"/>
        </c:manualLayout>
      </c:layout>
      <c:barChart>
        <c:barDir val="col"/>
        <c:grouping val="clustered"/>
        <c:varyColors val="0"/>
        <c:ser>
          <c:idx val="0"/>
          <c:order val="0"/>
          <c:tx>
            <c:strRef>
              <c:f>Sheet1!$H$18</c:f>
              <c:strCache>
                <c:ptCount val="1"/>
                <c:pt idx="0">
                  <c:v>Total</c:v>
                </c:pt>
              </c:strCache>
            </c:strRef>
          </c:tx>
          <c:spPr>
            <a:solidFill>
              <a:schemeClr val="accent1"/>
            </a:solidFill>
            <a:ln>
              <a:noFill/>
            </a:ln>
            <a:effectLst/>
          </c:spPr>
          <c:invertIfNegative val="0"/>
          <c:cat>
            <c:strRef>
              <c:f>Sheet1!$G$19:$G$22</c:f>
              <c:strCache>
                <c:ptCount val="3"/>
                <c:pt idx="0">
                  <c:v>All Occasions</c:v>
                </c:pt>
                <c:pt idx="1">
                  <c:v>Anniversary</c:v>
                </c:pt>
                <c:pt idx="2">
                  <c:v>Birthday</c:v>
                </c:pt>
              </c:strCache>
            </c:strRef>
          </c:cat>
          <c:val>
            <c:numRef>
              <c:f>Sheet1!$H$19:$H$22</c:f>
              <c:numCache>
                <c:formatCode>"₹"\ #,##0.00;#,##0.00\ \-"₹";"₹"\ #,##0.00</c:formatCode>
                <c:ptCount val="3"/>
                <c:pt idx="0">
                  <c:v>34078</c:v>
                </c:pt>
                <c:pt idx="1">
                  <c:v>38817</c:v>
                </c:pt>
                <c:pt idx="2">
                  <c:v>22573</c:v>
                </c:pt>
              </c:numCache>
            </c:numRef>
          </c:val>
          <c:extLst>
            <c:ext xmlns:c16="http://schemas.microsoft.com/office/drawing/2014/chart" uri="{C3380CC4-5D6E-409C-BE32-E72D297353CC}">
              <c16:uniqueId val="{00000000-DDAB-46E4-B82E-0F1C339777C7}"/>
            </c:ext>
          </c:extLst>
        </c:ser>
        <c:dLbls>
          <c:showLegendKey val="0"/>
          <c:showVal val="0"/>
          <c:showCatName val="0"/>
          <c:showSerName val="0"/>
          <c:showPercent val="0"/>
          <c:showBubbleSize val="0"/>
        </c:dLbls>
        <c:gapWidth val="219"/>
        <c:overlap val="-27"/>
        <c:axId val="492796255"/>
        <c:axId val="493661503"/>
      </c:barChart>
      <c:catAx>
        <c:axId val="49279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61503"/>
        <c:crosses val="autoZero"/>
        <c:auto val="1"/>
        <c:lblAlgn val="ctr"/>
        <c:lblOffset val="100"/>
        <c:noMultiLvlLbl val="0"/>
      </c:catAx>
      <c:valAx>
        <c:axId val="493661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9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4550</c:v>
                </c:pt>
                <c:pt idx="1">
                  <c:v>25128</c:v>
                </c:pt>
                <c:pt idx="2">
                  <c:v>9072</c:v>
                </c:pt>
                <c:pt idx="3">
                  <c:v>8513</c:v>
                </c:pt>
                <c:pt idx="4">
                  <c:v>2748</c:v>
                </c:pt>
                <c:pt idx="5">
                  <c:v>25441</c:v>
                </c:pt>
                <c:pt idx="6">
                  <c:v>20016</c:v>
                </c:pt>
              </c:numCache>
            </c:numRef>
          </c:val>
          <c:extLst>
            <c:ext xmlns:c16="http://schemas.microsoft.com/office/drawing/2014/chart" uri="{C3380CC4-5D6E-409C-BE32-E72D297353CC}">
              <c16:uniqueId val="{00000000-DCEA-488C-914C-E3BFDF8D8C80}"/>
            </c:ext>
          </c:extLst>
        </c:ser>
        <c:dLbls>
          <c:showLegendKey val="0"/>
          <c:showVal val="0"/>
          <c:showCatName val="0"/>
          <c:showSerName val="0"/>
          <c:showPercent val="0"/>
          <c:showBubbleSize val="0"/>
        </c:dLbls>
        <c:gapWidth val="150"/>
        <c:overlap val="100"/>
        <c:axId val="507553216"/>
        <c:axId val="507555136"/>
      </c:barChart>
      <c:catAx>
        <c:axId val="50755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55136"/>
        <c:crosses val="autoZero"/>
        <c:auto val="1"/>
        <c:lblAlgn val="ctr"/>
        <c:lblOffset val="100"/>
        <c:noMultiLvlLbl val="0"/>
      </c:catAx>
      <c:valAx>
        <c:axId val="507555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5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4E7-4875-A462-F80969F0B32A}"/>
            </c:ext>
          </c:extLst>
        </c:ser>
        <c:dLbls>
          <c:showLegendKey val="0"/>
          <c:showVal val="0"/>
          <c:showCatName val="0"/>
          <c:showSerName val="0"/>
          <c:showPercent val="0"/>
          <c:showBubbleSize val="0"/>
        </c:dLbls>
        <c:smooth val="0"/>
        <c:axId val="78943487"/>
        <c:axId val="78943967"/>
      </c:lineChart>
      <c:catAx>
        <c:axId val="7894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43967"/>
        <c:crosses val="autoZero"/>
        <c:auto val="1"/>
        <c:lblAlgn val="ctr"/>
        <c:lblOffset val="100"/>
        <c:noMultiLvlLbl val="0"/>
      </c:catAx>
      <c:valAx>
        <c:axId val="78943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4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43248350024208143"/>
          <c:y val="5.0960409228125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9193461004234"/>
          <c:y val="0.19949384328811437"/>
          <c:w val="0.75308347348635385"/>
          <c:h val="0.64533335109596757"/>
        </c:manualLayout>
      </c:layout>
      <c:barChart>
        <c:barDir val="col"/>
        <c:grouping val="stack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Dignissimos Pack</c:v>
                </c:pt>
                <c:pt idx="1">
                  <c:v>Exercitationem Pack</c:v>
                </c:pt>
                <c:pt idx="2">
                  <c:v>Fuga Set</c:v>
                </c:pt>
                <c:pt idx="3">
                  <c:v>Nihil Box</c:v>
                </c:pt>
                <c:pt idx="4">
                  <c:v>Voluptatem Box</c:v>
                </c:pt>
              </c:strCache>
            </c:strRef>
          </c:cat>
          <c:val>
            <c:numRef>
              <c:f>Sheet1!$E$6:$E$11</c:f>
              <c:numCache>
                <c:formatCode>"₹"\ #,##0.00;#,##0.00\ \-"₹";"₹"\ #,##0.00</c:formatCode>
                <c:ptCount val="5"/>
                <c:pt idx="0">
                  <c:v>19764</c:v>
                </c:pt>
                <c:pt idx="1">
                  <c:v>9834</c:v>
                </c:pt>
                <c:pt idx="2">
                  <c:v>7168</c:v>
                </c:pt>
                <c:pt idx="3">
                  <c:v>7216</c:v>
                </c:pt>
                <c:pt idx="4">
                  <c:v>7910</c:v>
                </c:pt>
              </c:numCache>
            </c:numRef>
          </c:val>
          <c:extLst>
            <c:ext xmlns:c16="http://schemas.microsoft.com/office/drawing/2014/chart" uri="{C3380CC4-5D6E-409C-BE32-E72D297353CC}">
              <c16:uniqueId val="{00000000-3335-4D01-871B-05D6048CC2E3}"/>
            </c:ext>
          </c:extLst>
        </c:ser>
        <c:dLbls>
          <c:showLegendKey val="0"/>
          <c:showVal val="0"/>
          <c:showCatName val="0"/>
          <c:showSerName val="0"/>
          <c:showPercent val="0"/>
          <c:showBubbleSize val="0"/>
        </c:dLbls>
        <c:gapWidth val="150"/>
        <c:overlap val="100"/>
        <c:axId val="503353023"/>
        <c:axId val="503354463"/>
      </c:barChart>
      <c:catAx>
        <c:axId val="50335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354463"/>
        <c:crosses val="autoZero"/>
        <c:auto val="1"/>
        <c:lblAlgn val="ctr"/>
        <c:lblOffset val="100"/>
        <c:noMultiLvlLbl val="0"/>
      </c:catAx>
      <c:valAx>
        <c:axId val="503354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35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Sheet1!$E$18</c:f>
              <c:strCache>
                <c:ptCount val="1"/>
                <c:pt idx="0">
                  <c:v>Total</c:v>
                </c:pt>
              </c:strCache>
            </c:strRef>
          </c:tx>
          <c:spPr>
            <a:solidFill>
              <a:schemeClr val="accent1"/>
            </a:solidFill>
            <a:ln>
              <a:noFill/>
            </a:ln>
            <a:effectLst/>
          </c:spPr>
          <c:invertIfNegative val="0"/>
          <c:cat>
            <c:strRef>
              <c:f>Sheet1!$D$19:$D$29</c:f>
              <c:strCache>
                <c:ptCount val="10"/>
                <c:pt idx="0">
                  <c:v>Agra</c:v>
                </c:pt>
                <c:pt idx="1">
                  <c:v>Ahmednagar</c:v>
                </c:pt>
                <c:pt idx="2">
                  <c:v>Aligarh</c:v>
                </c:pt>
                <c:pt idx="3">
                  <c:v>Anand</c:v>
                </c:pt>
                <c:pt idx="4">
                  <c:v>Anantapuram</c:v>
                </c:pt>
                <c:pt idx="5">
                  <c:v>Berhampore</c:v>
                </c:pt>
                <c:pt idx="6">
                  <c:v>Deoghar</c:v>
                </c:pt>
                <c:pt idx="7">
                  <c:v>Dhanbad</c:v>
                </c:pt>
                <c:pt idx="8">
                  <c:v>Dibrugarh</c:v>
                </c:pt>
                <c:pt idx="9">
                  <c:v>Sasaram</c:v>
                </c:pt>
              </c:strCache>
            </c:strRef>
          </c:cat>
          <c:val>
            <c:numRef>
              <c:f>Sheet1!$E$19:$E$29</c:f>
              <c:numCache>
                <c:formatCode>General</c:formatCode>
                <c:ptCount val="10"/>
                <c:pt idx="0">
                  <c:v>1</c:v>
                </c:pt>
                <c:pt idx="1">
                  <c:v>1</c:v>
                </c:pt>
                <c:pt idx="2">
                  <c:v>1</c:v>
                </c:pt>
                <c:pt idx="3">
                  <c:v>1</c:v>
                </c:pt>
                <c:pt idx="4">
                  <c:v>2</c:v>
                </c:pt>
                <c:pt idx="5">
                  <c:v>1</c:v>
                </c:pt>
                <c:pt idx="6">
                  <c:v>2</c:v>
                </c:pt>
                <c:pt idx="7">
                  <c:v>2</c:v>
                </c:pt>
                <c:pt idx="8">
                  <c:v>2</c:v>
                </c:pt>
                <c:pt idx="9">
                  <c:v>2</c:v>
                </c:pt>
              </c:numCache>
            </c:numRef>
          </c:val>
          <c:extLst>
            <c:ext xmlns:c16="http://schemas.microsoft.com/office/drawing/2014/chart" uri="{C3380CC4-5D6E-409C-BE32-E72D297353CC}">
              <c16:uniqueId val="{00000000-ABBC-47CA-951A-140340A565B0}"/>
            </c:ext>
          </c:extLst>
        </c:ser>
        <c:dLbls>
          <c:showLegendKey val="0"/>
          <c:showVal val="0"/>
          <c:showCatName val="0"/>
          <c:showSerName val="0"/>
          <c:showPercent val="0"/>
          <c:showBubbleSize val="0"/>
        </c:dLbls>
        <c:gapWidth val="150"/>
        <c:overlap val="100"/>
        <c:axId val="503410015"/>
        <c:axId val="503410975"/>
      </c:barChart>
      <c:catAx>
        <c:axId val="50341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10975"/>
        <c:crosses val="autoZero"/>
        <c:auto val="1"/>
        <c:lblAlgn val="ctr"/>
        <c:lblOffset val="100"/>
        <c:noMultiLvlLbl val="0"/>
      </c:catAx>
      <c:valAx>
        <c:axId val="50341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1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Hour(Order_Time)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Sheet1!$B$30</c:f>
              <c:strCache>
                <c:ptCount val="1"/>
                <c:pt idx="0">
                  <c:v>Total</c:v>
                </c:pt>
              </c:strCache>
            </c:strRef>
          </c:tx>
          <c:spPr>
            <a:ln w="28575" cap="rnd">
              <a:solidFill>
                <a:schemeClr val="accent1"/>
              </a:solidFill>
              <a:round/>
            </a:ln>
            <a:effectLst/>
          </c:spPr>
          <c:marker>
            <c:symbol val="none"/>
          </c:marker>
          <c:cat>
            <c:strRef>
              <c:f>Sheet1!$A$31:$A$48</c:f>
              <c:strCache>
                <c:ptCount val="17"/>
                <c:pt idx="0">
                  <c:v>0</c:v>
                </c:pt>
                <c:pt idx="1">
                  <c:v>2</c:v>
                </c:pt>
                <c:pt idx="2">
                  <c:v>5</c:v>
                </c:pt>
                <c:pt idx="3">
                  <c:v>6</c:v>
                </c:pt>
                <c:pt idx="4">
                  <c:v>8</c:v>
                </c:pt>
                <c:pt idx="5">
                  <c:v>9</c:v>
                </c:pt>
                <c:pt idx="6">
                  <c:v>10</c:v>
                </c:pt>
                <c:pt idx="7">
                  <c:v>11</c:v>
                </c:pt>
                <c:pt idx="8">
                  <c:v>12</c:v>
                </c:pt>
                <c:pt idx="9">
                  <c:v>15</c:v>
                </c:pt>
                <c:pt idx="10">
                  <c:v>16</c:v>
                </c:pt>
                <c:pt idx="11">
                  <c:v>17</c:v>
                </c:pt>
                <c:pt idx="12">
                  <c:v>18</c:v>
                </c:pt>
                <c:pt idx="13">
                  <c:v>19</c:v>
                </c:pt>
                <c:pt idx="14">
                  <c:v>20</c:v>
                </c:pt>
                <c:pt idx="15">
                  <c:v>21</c:v>
                </c:pt>
                <c:pt idx="16">
                  <c:v>23</c:v>
                </c:pt>
              </c:strCache>
            </c:strRef>
          </c:cat>
          <c:val>
            <c:numRef>
              <c:f>Sheet1!$B$31:$B$48</c:f>
              <c:numCache>
                <c:formatCode>"₹"\ #,##0.00;#,##0.00\ \-"₹";"₹"\ #,##0.00</c:formatCode>
                <c:ptCount val="17"/>
                <c:pt idx="0">
                  <c:v>2366</c:v>
                </c:pt>
                <c:pt idx="1">
                  <c:v>5506</c:v>
                </c:pt>
                <c:pt idx="2">
                  <c:v>8572</c:v>
                </c:pt>
                <c:pt idx="3">
                  <c:v>252</c:v>
                </c:pt>
                <c:pt idx="4">
                  <c:v>7168</c:v>
                </c:pt>
                <c:pt idx="5">
                  <c:v>13022</c:v>
                </c:pt>
                <c:pt idx="6">
                  <c:v>5490</c:v>
                </c:pt>
                <c:pt idx="7">
                  <c:v>4200</c:v>
                </c:pt>
                <c:pt idx="8">
                  <c:v>4884</c:v>
                </c:pt>
                <c:pt idx="9">
                  <c:v>1935</c:v>
                </c:pt>
                <c:pt idx="10">
                  <c:v>1084</c:v>
                </c:pt>
                <c:pt idx="11">
                  <c:v>4332</c:v>
                </c:pt>
                <c:pt idx="12">
                  <c:v>3606</c:v>
                </c:pt>
                <c:pt idx="13">
                  <c:v>9812</c:v>
                </c:pt>
                <c:pt idx="14">
                  <c:v>11437</c:v>
                </c:pt>
                <c:pt idx="15">
                  <c:v>2196</c:v>
                </c:pt>
                <c:pt idx="16">
                  <c:v>9606</c:v>
                </c:pt>
              </c:numCache>
            </c:numRef>
          </c:val>
          <c:smooth val="0"/>
          <c:extLst>
            <c:ext xmlns:c16="http://schemas.microsoft.com/office/drawing/2014/chart" uri="{C3380CC4-5D6E-409C-BE32-E72D297353CC}">
              <c16:uniqueId val="{00000000-DC12-48C4-9B6A-59D06A282126}"/>
            </c:ext>
          </c:extLst>
        </c:ser>
        <c:dLbls>
          <c:showLegendKey val="0"/>
          <c:showVal val="0"/>
          <c:showCatName val="0"/>
          <c:showSerName val="0"/>
          <c:showPercent val="0"/>
          <c:showBubbleSize val="0"/>
        </c:dLbls>
        <c:smooth val="0"/>
        <c:axId val="291033647"/>
        <c:axId val="291036047"/>
      </c:lineChart>
      <c:catAx>
        <c:axId val="29103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036047"/>
        <c:crosses val="autoZero"/>
        <c:auto val="1"/>
        <c:lblAlgn val="ctr"/>
        <c:lblOffset val="2"/>
        <c:noMultiLvlLbl val="0"/>
      </c:catAx>
      <c:valAx>
        <c:axId val="2910360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03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60040581348596"/>
          <c:y val="0.18687406869038231"/>
          <c:w val="0.73547846279634832"/>
          <c:h val="0.4975712555997594"/>
        </c:manualLayout>
      </c:layout>
      <c:barChart>
        <c:barDir val="col"/>
        <c:grouping val="clustered"/>
        <c:varyColors val="0"/>
        <c:ser>
          <c:idx val="0"/>
          <c:order val="0"/>
          <c:tx>
            <c:strRef>
              <c:f>Sheet1!$H$18</c:f>
              <c:strCache>
                <c:ptCount val="1"/>
                <c:pt idx="0">
                  <c:v>Total</c:v>
                </c:pt>
              </c:strCache>
            </c:strRef>
          </c:tx>
          <c:spPr>
            <a:solidFill>
              <a:schemeClr val="accent1"/>
            </a:solidFill>
            <a:ln>
              <a:noFill/>
            </a:ln>
            <a:effectLst/>
          </c:spPr>
          <c:invertIfNegative val="0"/>
          <c:cat>
            <c:strRef>
              <c:f>Sheet1!$G$19:$G$22</c:f>
              <c:strCache>
                <c:ptCount val="3"/>
                <c:pt idx="0">
                  <c:v>All Occasions</c:v>
                </c:pt>
                <c:pt idx="1">
                  <c:v>Anniversary</c:v>
                </c:pt>
                <c:pt idx="2">
                  <c:v>Birthday</c:v>
                </c:pt>
              </c:strCache>
            </c:strRef>
          </c:cat>
          <c:val>
            <c:numRef>
              <c:f>Sheet1!$H$19:$H$22</c:f>
              <c:numCache>
                <c:formatCode>"₹"\ #,##0.00;#,##0.00\ \-"₹";"₹"\ #,##0.00</c:formatCode>
                <c:ptCount val="3"/>
                <c:pt idx="0">
                  <c:v>34078</c:v>
                </c:pt>
                <c:pt idx="1">
                  <c:v>38817</c:v>
                </c:pt>
                <c:pt idx="2">
                  <c:v>22573</c:v>
                </c:pt>
              </c:numCache>
            </c:numRef>
          </c:val>
          <c:extLst>
            <c:ext xmlns:c16="http://schemas.microsoft.com/office/drawing/2014/chart" uri="{C3380CC4-5D6E-409C-BE32-E72D297353CC}">
              <c16:uniqueId val="{00000000-FBDF-4A8A-BA4B-CF1955826B2A}"/>
            </c:ext>
          </c:extLst>
        </c:ser>
        <c:dLbls>
          <c:showLegendKey val="0"/>
          <c:showVal val="0"/>
          <c:showCatName val="0"/>
          <c:showSerName val="0"/>
          <c:showPercent val="0"/>
          <c:showBubbleSize val="0"/>
        </c:dLbls>
        <c:gapWidth val="219"/>
        <c:overlap val="-27"/>
        <c:axId val="492796255"/>
        <c:axId val="493661503"/>
      </c:barChart>
      <c:catAx>
        <c:axId val="49279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61503"/>
        <c:crosses val="autoZero"/>
        <c:auto val="1"/>
        <c:lblAlgn val="ctr"/>
        <c:lblOffset val="100"/>
        <c:noMultiLvlLbl val="0"/>
      </c:catAx>
      <c:valAx>
        <c:axId val="493661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9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25800593370003994"/>
          <c:y val="3.5460992907801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4550</c:v>
                </c:pt>
                <c:pt idx="1">
                  <c:v>25128</c:v>
                </c:pt>
                <c:pt idx="2">
                  <c:v>9072</c:v>
                </c:pt>
                <c:pt idx="3">
                  <c:v>8513</c:v>
                </c:pt>
                <c:pt idx="4">
                  <c:v>2748</c:v>
                </c:pt>
                <c:pt idx="5">
                  <c:v>25441</c:v>
                </c:pt>
                <c:pt idx="6">
                  <c:v>20016</c:v>
                </c:pt>
              </c:numCache>
            </c:numRef>
          </c:val>
          <c:extLst>
            <c:ext xmlns:c16="http://schemas.microsoft.com/office/drawing/2014/chart" uri="{C3380CC4-5D6E-409C-BE32-E72D297353CC}">
              <c16:uniqueId val="{00000000-DAA6-4DF9-9EFC-040A7233EAA1}"/>
            </c:ext>
          </c:extLst>
        </c:ser>
        <c:dLbls>
          <c:showLegendKey val="0"/>
          <c:showVal val="0"/>
          <c:showCatName val="0"/>
          <c:showSerName val="0"/>
          <c:showPercent val="0"/>
          <c:showBubbleSize val="0"/>
        </c:dLbls>
        <c:gapWidth val="150"/>
        <c:overlap val="100"/>
        <c:axId val="507553216"/>
        <c:axId val="507555136"/>
      </c:barChart>
      <c:catAx>
        <c:axId val="50755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55136"/>
        <c:crosses val="autoZero"/>
        <c:auto val="1"/>
        <c:lblAlgn val="ctr"/>
        <c:lblOffset val="100"/>
        <c:noMultiLvlLbl val="0"/>
      </c:catAx>
      <c:valAx>
        <c:axId val="507555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5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Hour(Order_Time)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Sheet1!$B$30</c:f>
              <c:strCache>
                <c:ptCount val="1"/>
                <c:pt idx="0">
                  <c:v>Total</c:v>
                </c:pt>
              </c:strCache>
            </c:strRef>
          </c:tx>
          <c:spPr>
            <a:ln w="28575" cap="rnd">
              <a:solidFill>
                <a:schemeClr val="accent1"/>
              </a:solidFill>
              <a:round/>
            </a:ln>
            <a:effectLst/>
          </c:spPr>
          <c:marker>
            <c:symbol val="none"/>
          </c:marker>
          <c:cat>
            <c:strRef>
              <c:f>Sheet1!$A$31:$A$48</c:f>
              <c:strCache>
                <c:ptCount val="17"/>
                <c:pt idx="0">
                  <c:v>0</c:v>
                </c:pt>
                <c:pt idx="1">
                  <c:v>2</c:v>
                </c:pt>
                <c:pt idx="2">
                  <c:v>5</c:v>
                </c:pt>
                <c:pt idx="3">
                  <c:v>6</c:v>
                </c:pt>
                <c:pt idx="4">
                  <c:v>8</c:v>
                </c:pt>
                <c:pt idx="5">
                  <c:v>9</c:v>
                </c:pt>
                <c:pt idx="6">
                  <c:v>10</c:v>
                </c:pt>
                <c:pt idx="7">
                  <c:v>11</c:v>
                </c:pt>
                <c:pt idx="8">
                  <c:v>12</c:v>
                </c:pt>
                <c:pt idx="9">
                  <c:v>15</c:v>
                </c:pt>
                <c:pt idx="10">
                  <c:v>16</c:v>
                </c:pt>
                <c:pt idx="11">
                  <c:v>17</c:v>
                </c:pt>
                <c:pt idx="12">
                  <c:v>18</c:v>
                </c:pt>
                <c:pt idx="13">
                  <c:v>19</c:v>
                </c:pt>
                <c:pt idx="14">
                  <c:v>20</c:v>
                </c:pt>
                <c:pt idx="15">
                  <c:v>21</c:v>
                </c:pt>
                <c:pt idx="16">
                  <c:v>23</c:v>
                </c:pt>
              </c:strCache>
            </c:strRef>
          </c:cat>
          <c:val>
            <c:numRef>
              <c:f>Sheet1!$B$31:$B$48</c:f>
              <c:numCache>
                <c:formatCode>"₹"\ #,##0.00;#,##0.00\ \-"₹";"₹"\ #,##0.00</c:formatCode>
                <c:ptCount val="17"/>
                <c:pt idx="0">
                  <c:v>2366</c:v>
                </c:pt>
                <c:pt idx="1">
                  <c:v>5506</c:v>
                </c:pt>
                <c:pt idx="2">
                  <c:v>8572</c:v>
                </c:pt>
                <c:pt idx="3">
                  <c:v>252</c:v>
                </c:pt>
                <c:pt idx="4">
                  <c:v>7168</c:v>
                </c:pt>
                <c:pt idx="5">
                  <c:v>13022</c:v>
                </c:pt>
                <c:pt idx="6">
                  <c:v>5490</c:v>
                </c:pt>
                <c:pt idx="7">
                  <c:v>4200</c:v>
                </c:pt>
                <c:pt idx="8">
                  <c:v>4884</c:v>
                </c:pt>
                <c:pt idx="9">
                  <c:v>1935</c:v>
                </c:pt>
                <c:pt idx="10">
                  <c:v>1084</c:v>
                </c:pt>
                <c:pt idx="11">
                  <c:v>4332</c:v>
                </c:pt>
                <c:pt idx="12">
                  <c:v>3606</c:v>
                </c:pt>
                <c:pt idx="13">
                  <c:v>9812</c:v>
                </c:pt>
                <c:pt idx="14">
                  <c:v>11437</c:v>
                </c:pt>
                <c:pt idx="15">
                  <c:v>2196</c:v>
                </c:pt>
                <c:pt idx="16">
                  <c:v>9606</c:v>
                </c:pt>
              </c:numCache>
            </c:numRef>
          </c:val>
          <c:smooth val="0"/>
          <c:extLst>
            <c:ext xmlns:c16="http://schemas.microsoft.com/office/drawing/2014/chart" uri="{C3380CC4-5D6E-409C-BE32-E72D297353CC}">
              <c16:uniqueId val="{00000000-AA24-4DCA-A8E3-5971A59097A0}"/>
            </c:ext>
          </c:extLst>
        </c:ser>
        <c:dLbls>
          <c:showLegendKey val="0"/>
          <c:showVal val="0"/>
          <c:showCatName val="0"/>
          <c:showSerName val="0"/>
          <c:showPercent val="0"/>
          <c:showBubbleSize val="0"/>
        </c:dLbls>
        <c:smooth val="0"/>
        <c:axId val="291033647"/>
        <c:axId val="291036047"/>
      </c:lineChart>
      <c:catAx>
        <c:axId val="29103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036047"/>
        <c:crosses val="autoZero"/>
        <c:auto val="1"/>
        <c:lblAlgn val="ctr"/>
        <c:lblOffset val="2"/>
        <c:noMultiLvlLbl val="0"/>
      </c:catAx>
      <c:valAx>
        <c:axId val="2910360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03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layout>
        <c:manualLayout>
          <c:xMode val="edge"/>
          <c:yMode val="edge"/>
          <c:x val="0.27072733113903485"/>
          <c:y val="3.6630036630036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F03-4F43-858E-5FFEACAEDB33}"/>
            </c:ext>
          </c:extLst>
        </c:ser>
        <c:dLbls>
          <c:showLegendKey val="0"/>
          <c:showVal val="0"/>
          <c:showCatName val="0"/>
          <c:showSerName val="0"/>
          <c:showPercent val="0"/>
          <c:showBubbleSize val="0"/>
        </c:dLbls>
        <c:smooth val="0"/>
        <c:axId val="78943487"/>
        <c:axId val="78943967"/>
      </c:lineChart>
      <c:catAx>
        <c:axId val="7894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43967"/>
        <c:crosses val="autoZero"/>
        <c:auto val="1"/>
        <c:lblAlgn val="ctr"/>
        <c:lblOffset val="100"/>
        <c:noMultiLvlLbl val="0"/>
      </c:catAx>
      <c:valAx>
        <c:axId val="78943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4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2327454893285687"/>
          <c:y val="5.0960359119112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9193461004234"/>
          <c:y val="0.19949384328811437"/>
          <c:w val="0.75308347348635385"/>
          <c:h val="0.64533335109596757"/>
        </c:manualLayout>
      </c:layout>
      <c:barChart>
        <c:barDir val="col"/>
        <c:grouping val="stack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Dignissimos Pack</c:v>
                </c:pt>
                <c:pt idx="1">
                  <c:v>Exercitationem Pack</c:v>
                </c:pt>
                <c:pt idx="2">
                  <c:v>Fuga Set</c:v>
                </c:pt>
                <c:pt idx="3">
                  <c:v>Nihil Box</c:v>
                </c:pt>
                <c:pt idx="4">
                  <c:v>Voluptatem Box</c:v>
                </c:pt>
              </c:strCache>
            </c:strRef>
          </c:cat>
          <c:val>
            <c:numRef>
              <c:f>Sheet1!$E$6:$E$11</c:f>
              <c:numCache>
                <c:formatCode>"₹"\ #,##0.00;#,##0.00\ \-"₹";"₹"\ #,##0.00</c:formatCode>
                <c:ptCount val="5"/>
                <c:pt idx="0">
                  <c:v>19764</c:v>
                </c:pt>
                <c:pt idx="1">
                  <c:v>9834</c:v>
                </c:pt>
                <c:pt idx="2">
                  <c:v>7168</c:v>
                </c:pt>
                <c:pt idx="3">
                  <c:v>7216</c:v>
                </c:pt>
                <c:pt idx="4">
                  <c:v>7910</c:v>
                </c:pt>
              </c:numCache>
            </c:numRef>
          </c:val>
          <c:extLst>
            <c:ext xmlns:c16="http://schemas.microsoft.com/office/drawing/2014/chart" uri="{C3380CC4-5D6E-409C-BE32-E72D297353CC}">
              <c16:uniqueId val="{00000000-841C-4F27-807B-A2853E4D95B4}"/>
            </c:ext>
          </c:extLst>
        </c:ser>
        <c:dLbls>
          <c:showLegendKey val="0"/>
          <c:showVal val="0"/>
          <c:showCatName val="0"/>
          <c:showSerName val="0"/>
          <c:showPercent val="0"/>
          <c:showBubbleSize val="0"/>
        </c:dLbls>
        <c:gapWidth val="150"/>
        <c:overlap val="100"/>
        <c:axId val="503353023"/>
        <c:axId val="503354463"/>
      </c:barChart>
      <c:catAx>
        <c:axId val="50335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354463"/>
        <c:crosses val="autoZero"/>
        <c:auto val="1"/>
        <c:lblAlgn val="ctr"/>
        <c:lblOffset val="100"/>
        <c:noMultiLvlLbl val="0"/>
      </c:catAx>
      <c:valAx>
        <c:axId val="503354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35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5890042730164"/>
          <c:y val="0.173155929038282"/>
          <c:w val="0.8592224884932862"/>
          <c:h val="0.5434820647419073"/>
        </c:manualLayout>
      </c:layout>
      <c:barChart>
        <c:barDir val="col"/>
        <c:grouping val="stacked"/>
        <c:varyColors val="0"/>
        <c:ser>
          <c:idx val="0"/>
          <c:order val="0"/>
          <c:tx>
            <c:strRef>
              <c:f>Sheet1!$E$18</c:f>
              <c:strCache>
                <c:ptCount val="1"/>
                <c:pt idx="0">
                  <c:v>Total</c:v>
                </c:pt>
              </c:strCache>
            </c:strRef>
          </c:tx>
          <c:spPr>
            <a:solidFill>
              <a:schemeClr val="accent1"/>
            </a:solidFill>
            <a:ln>
              <a:noFill/>
            </a:ln>
            <a:effectLst/>
          </c:spPr>
          <c:invertIfNegative val="0"/>
          <c:cat>
            <c:strRef>
              <c:f>Sheet1!$D$19:$D$29</c:f>
              <c:strCache>
                <c:ptCount val="10"/>
                <c:pt idx="0">
                  <c:v>Agra</c:v>
                </c:pt>
                <c:pt idx="1">
                  <c:v>Ahmednagar</c:v>
                </c:pt>
                <c:pt idx="2">
                  <c:v>Aligarh</c:v>
                </c:pt>
                <c:pt idx="3">
                  <c:v>Anand</c:v>
                </c:pt>
                <c:pt idx="4">
                  <c:v>Anantapuram</c:v>
                </c:pt>
                <c:pt idx="5">
                  <c:v>Berhampore</c:v>
                </c:pt>
                <c:pt idx="6">
                  <c:v>Deoghar</c:v>
                </c:pt>
                <c:pt idx="7">
                  <c:v>Dhanbad</c:v>
                </c:pt>
                <c:pt idx="8">
                  <c:v>Dibrugarh</c:v>
                </c:pt>
                <c:pt idx="9">
                  <c:v>Sasaram</c:v>
                </c:pt>
              </c:strCache>
            </c:strRef>
          </c:cat>
          <c:val>
            <c:numRef>
              <c:f>Sheet1!$E$19:$E$29</c:f>
              <c:numCache>
                <c:formatCode>General</c:formatCode>
                <c:ptCount val="10"/>
                <c:pt idx="0">
                  <c:v>1</c:v>
                </c:pt>
                <c:pt idx="1">
                  <c:v>1</c:v>
                </c:pt>
                <c:pt idx="2">
                  <c:v>1</c:v>
                </c:pt>
                <c:pt idx="3">
                  <c:v>1</c:v>
                </c:pt>
                <c:pt idx="4">
                  <c:v>2</c:v>
                </c:pt>
                <c:pt idx="5">
                  <c:v>1</c:v>
                </c:pt>
                <c:pt idx="6">
                  <c:v>2</c:v>
                </c:pt>
                <c:pt idx="7">
                  <c:v>2</c:v>
                </c:pt>
                <c:pt idx="8">
                  <c:v>2</c:v>
                </c:pt>
                <c:pt idx="9">
                  <c:v>2</c:v>
                </c:pt>
              </c:numCache>
            </c:numRef>
          </c:val>
          <c:extLst>
            <c:ext xmlns:c16="http://schemas.microsoft.com/office/drawing/2014/chart" uri="{C3380CC4-5D6E-409C-BE32-E72D297353CC}">
              <c16:uniqueId val="{00000000-66BD-47E5-A177-DB6569CD811D}"/>
            </c:ext>
          </c:extLst>
        </c:ser>
        <c:dLbls>
          <c:showLegendKey val="0"/>
          <c:showVal val="0"/>
          <c:showCatName val="0"/>
          <c:showSerName val="0"/>
          <c:showPercent val="0"/>
          <c:showBubbleSize val="0"/>
        </c:dLbls>
        <c:gapWidth val="150"/>
        <c:overlap val="100"/>
        <c:axId val="503410015"/>
        <c:axId val="503410975"/>
      </c:barChart>
      <c:catAx>
        <c:axId val="50341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10975"/>
        <c:crosses val="autoZero"/>
        <c:auto val="1"/>
        <c:lblAlgn val="ctr"/>
        <c:lblOffset val="100"/>
        <c:noMultiLvlLbl val="0"/>
      </c:catAx>
      <c:valAx>
        <c:axId val="50341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1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2.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131380</xdr:rowOff>
    </xdr:from>
    <xdr:to>
      <xdr:col>10</xdr:col>
      <xdr:colOff>459828</xdr:colOff>
      <xdr:row>38</xdr:row>
      <xdr:rowOff>155817</xdr:rowOff>
    </xdr:to>
    <xdr:graphicFrame macro="">
      <xdr:nvGraphicFramePr>
        <xdr:cNvPr id="2" name="Chart 1">
          <a:extLst>
            <a:ext uri="{FF2B5EF4-FFF2-40B4-BE49-F238E27FC236}">
              <a16:creationId xmlns:a16="http://schemas.microsoft.com/office/drawing/2014/main" id="{78D8FDA1-CA4C-4B08-9E99-142741BCE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177887</xdr:colOff>
      <xdr:row>12</xdr:row>
      <xdr:rowOff>175260</xdr:rowOff>
    </xdr:from>
    <xdr:to>
      <xdr:col>20</xdr:col>
      <xdr:colOff>367862</xdr:colOff>
      <xdr:row>39</xdr:row>
      <xdr:rowOff>13138</xdr:rowOff>
    </xdr:to>
    <xdr:graphicFrame macro="">
      <xdr:nvGraphicFramePr>
        <xdr:cNvPr id="3" name="Chart 2">
          <a:extLst>
            <a:ext uri="{FF2B5EF4-FFF2-40B4-BE49-F238E27FC236}">
              <a16:creationId xmlns:a16="http://schemas.microsoft.com/office/drawing/2014/main" id="{1EC7DB51-66B3-4FA9-886C-E49F1B6C7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144518</xdr:rowOff>
    </xdr:from>
    <xdr:to>
      <xdr:col>10</xdr:col>
      <xdr:colOff>394138</xdr:colOff>
      <xdr:row>63</xdr:row>
      <xdr:rowOff>91440</xdr:rowOff>
    </xdr:to>
    <xdr:graphicFrame macro="">
      <xdr:nvGraphicFramePr>
        <xdr:cNvPr id="4" name="Chart 3">
          <a:extLst>
            <a:ext uri="{FF2B5EF4-FFF2-40B4-BE49-F238E27FC236}">
              <a16:creationId xmlns:a16="http://schemas.microsoft.com/office/drawing/2014/main" id="{A4CC1ED7-AAF2-45DF-B0C2-C632B80BB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136976</xdr:colOff>
      <xdr:row>41</xdr:row>
      <xdr:rowOff>13381</xdr:rowOff>
    </xdr:from>
    <xdr:to>
      <xdr:col>20</xdr:col>
      <xdr:colOff>367862</xdr:colOff>
      <xdr:row>63</xdr:row>
      <xdr:rowOff>91965</xdr:rowOff>
    </xdr:to>
    <xdr:graphicFrame macro="">
      <xdr:nvGraphicFramePr>
        <xdr:cNvPr id="5" name="Chart 4">
          <a:extLst>
            <a:ext uri="{FF2B5EF4-FFF2-40B4-BE49-F238E27FC236}">
              <a16:creationId xmlns:a16="http://schemas.microsoft.com/office/drawing/2014/main" id="{9E0466B9-1B9D-4EAA-A8BA-9704B61FC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590046</xdr:colOff>
      <xdr:row>41</xdr:row>
      <xdr:rowOff>53417</xdr:rowOff>
    </xdr:from>
    <xdr:to>
      <xdr:col>31</xdr:col>
      <xdr:colOff>564931</xdr:colOff>
      <xdr:row>63</xdr:row>
      <xdr:rowOff>78828</xdr:rowOff>
    </xdr:to>
    <xdr:graphicFrame macro="">
      <xdr:nvGraphicFramePr>
        <xdr:cNvPr id="6" name="Chart 5">
          <a:extLst>
            <a:ext uri="{FF2B5EF4-FFF2-40B4-BE49-F238E27FC236}">
              <a16:creationId xmlns:a16="http://schemas.microsoft.com/office/drawing/2014/main" id="{503B909D-1016-408A-9E28-B209454BA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551792</xdr:colOff>
      <xdr:row>13</xdr:row>
      <xdr:rowOff>0</xdr:rowOff>
    </xdr:from>
    <xdr:to>
      <xdr:col>31</xdr:col>
      <xdr:colOff>551792</xdr:colOff>
      <xdr:row>39</xdr:row>
      <xdr:rowOff>78828</xdr:rowOff>
    </xdr:to>
    <xdr:graphicFrame macro="">
      <xdr:nvGraphicFramePr>
        <xdr:cNvPr id="7" name="Chart 6">
          <a:extLst>
            <a:ext uri="{FF2B5EF4-FFF2-40B4-BE49-F238E27FC236}">
              <a16:creationId xmlns:a16="http://schemas.microsoft.com/office/drawing/2014/main" id="{E25FE3C9-4B69-4FB1-B589-8584C40C4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144516</xdr:colOff>
      <xdr:row>4</xdr:row>
      <xdr:rowOff>157656</xdr:rowOff>
    </xdr:from>
    <xdr:to>
      <xdr:col>30</xdr:col>
      <xdr:colOff>522364</xdr:colOff>
      <xdr:row>10</xdr:row>
      <xdr:rowOff>146095</xdr:rowOff>
    </xdr:to>
    <xdr:sp macro="" textlink="Sheet1!G2">
      <xdr:nvSpPr>
        <xdr:cNvPr id="8" name="Rectangle: Rounded Corners 7">
          <a:extLst>
            <a:ext uri="{FF2B5EF4-FFF2-40B4-BE49-F238E27FC236}">
              <a16:creationId xmlns:a16="http://schemas.microsoft.com/office/drawing/2014/main" id="{84A2ABF3-8956-CBDD-5C78-1593322C3F88}"/>
            </a:ext>
          </a:extLst>
        </xdr:cNvPr>
        <xdr:cNvSpPr/>
      </xdr:nvSpPr>
      <xdr:spPr>
        <a:xfrm>
          <a:off x="15857482" y="893380"/>
          <a:ext cx="2795227" cy="1092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D9E1FB2-8D89-4476-8297-849B8CF6AFEC}" type="TxLink">
            <a:rPr lang="en-US" sz="1400" b="0" i="0" u="none" strike="noStrike">
              <a:solidFill>
                <a:srgbClr val="000000"/>
              </a:solidFill>
              <a:latin typeface="Calibri"/>
              <a:ea typeface="Calibri"/>
              <a:cs typeface="Calibri"/>
            </a:rPr>
            <a:pPr algn="ctr"/>
            <a:t>34</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Orders</a:t>
          </a:r>
          <a:endParaRPr lang="en-IN" sz="1400"/>
        </a:p>
      </xdr:txBody>
    </xdr:sp>
    <xdr:clientData/>
  </xdr:twoCellAnchor>
  <xdr:twoCellAnchor>
    <xdr:from>
      <xdr:col>5</xdr:col>
      <xdr:colOff>539443</xdr:colOff>
      <xdr:row>2</xdr:row>
      <xdr:rowOff>67792</xdr:rowOff>
    </xdr:from>
    <xdr:to>
      <xdr:col>8</xdr:col>
      <xdr:colOff>585162</xdr:colOff>
      <xdr:row>5</xdr:row>
      <xdr:rowOff>128752</xdr:rowOff>
    </xdr:to>
    <xdr:sp macro="" textlink="Sheet1!E2">
      <xdr:nvSpPr>
        <xdr:cNvPr id="9" name="Rectangle: Rounded Corners 8">
          <a:extLst>
            <a:ext uri="{FF2B5EF4-FFF2-40B4-BE49-F238E27FC236}">
              <a16:creationId xmlns:a16="http://schemas.microsoft.com/office/drawing/2014/main" id="{7C43453C-4A67-4B06-A6AE-0B0114E9648A}"/>
            </a:ext>
          </a:extLst>
        </xdr:cNvPr>
        <xdr:cNvSpPr/>
      </xdr:nvSpPr>
      <xdr:spPr>
        <a:xfrm>
          <a:off x="3561167" y="435654"/>
          <a:ext cx="1858754" cy="6127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700D66-07EA-40D3-8040-72878F912356}" type="TxLink">
            <a:rPr lang="en-US" sz="1400" b="0" i="0" u="none" strike="noStrike">
              <a:solidFill>
                <a:srgbClr val="000000"/>
              </a:solidFill>
              <a:latin typeface="Calibri"/>
              <a:ea typeface="Calibri"/>
              <a:cs typeface="Calibri"/>
            </a:rPr>
            <a:pPr algn="ctr"/>
            <a:t>5.470588235</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Order-Delivery</a:t>
          </a:r>
          <a:r>
            <a:rPr lang="en-US" sz="1400" b="0" i="0" u="none" strike="noStrike" baseline="0">
              <a:solidFill>
                <a:srgbClr val="000000"/>
              </a:solidFill>
              <a:latin typeface="Calibri"/>
              <a:ea typeface="Calibri"/>
              <a:cs typeface="Calibri"/>
            </a:rPr>
            <a:t> Time</a:t>
          </a:r>
          <a:endParaRPr lang="en-IN" sz="1400"/>
        </a:p>
      </xdr:txBody>
    </xdr:sp>
    <xdr:clientData/>
  </xdr:twoCellAnchor>
  <xdr:twoCellAnchor>
    <xdr:from>
      <xdr:col>8</xdr:col>
      <xdr:colOff>217563</xdr:colOff>
      <xdr:row>3</xdr:row>
      <xdr:rowOff>8409</xdr:rowOff>
    </xdr:from>
    <xdr:to>
      <xdr:col>11</xdr:col>
      <xdr:colOff>263284</xdr:colOff>
      <xdr:row>6</xdr:row>
      <xdr:rowOff>69369</xdr:rowOff>
    </xdr:to>
    <xdr:sp macro="" textlink="Sheet1!F2">
      <xdr:nvSpPr>
        <xdr:cNvPr id="10" name="Rectangle: Rounded Corners 9">
          <a:extLst>
            <a:ext uri="{FF2B5EF4-FFF2-40B4-BE49-F238E27FC236}">
              <a16:creationId xmlns:a16="http://schemas.microsoft.com/office/drawing/2014/main" id="{91826613-7720-4530-9E26-B1423FF10428}"/>
            </a:ext>
          </a:extLst>
        </xdr:cNvPr>
        <xdr:cNvSpPr/>
      </xdr:nvSpPr>
      <xdr:spPr>
        <a:xfrm>
          <a:off x="5052322" y="560202"/>
          <a:ext cx="1858755" cy="6127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FC9FE3-F925-4BE9-B5ED-9DC00CF09862}" type="TxLink">
            <a:rPr lang="en-US" sz="1400" b="0" i="0" u="none" strike="noStrike">
              <a:solidFill>
                <a:srgbClr val="000000"/>
              </a:solidFill>
              <a:latin typeface="Calibri"/>
              <a:ea typeface="Calibri"/>
              <a:cs typeface="Calibri"/>
            </a:rPr>
            <a:pPr algn="ctr"/>
            <a:t>₹ 2,807.88</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Avg.Customer's Spent</a:t>
          </a:r>
          <a:endParaRPr lang="en-IN" sz="1400"/>
        </a:p>
      </xdr:txBody>
    </xdr:sp>
    <xdr:clientData/>
  </xdr:twoCellAnchor>
  <xdr:twoCellAnchor>
    <xdr:from>
      <xdr:col>10</xdr:col>
      <xdr:colOff>404386</xdr:colOff>
      <xdr:row>2</xdr:row>
      <xdr:rowOff>118242</xdr:rowOff>
    </xdr:from>
    <xdr:to>
      <xdr:col>15</xdr:col>
      <xdr:colOff>446691</xdr:colOff>
      <xdr:row>10</xdr:row>
      <xdr:rowOff>74099</xdr:rowOff>
    </xdr:to>
    <xdr:sp macro="" textlink="Sheet1!D2">
      <xdr:nvSpPr>
        <xdr:cNvPr id="11" name="Rectangle: Rounded Corners 10">
          <a:extLst>
            <a:ext uri="{FF2B5EF4-FFF2-40B4-BE49-F238E27FC236}">
              <a16:creationId xmlns:a16="http://schemas.microsoft.com/office/drawing/2014/main" id="{8C72B92F-2FF3-4FD2-8039-5F62A3DB9F48}"/>
            </a:ext>
          </a:extLst>
        </xdr:cNvPr>
        <xdr:cNvSpPr/>
      </xdr:nvSpPr>
      <xdr:spPr>
        <a:xfrm>
          <a:off x="6447834" y="486104"/>
          <a:ext cx="3064029" cy="14273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ED01DC-05C4-45B4-8EF1-84CAC564B735}" type="TxLink">
            <a:rPr lang="en-US" sz="1100" b="0" i="0" u="none" strike="noStrike">
              <a:solidFill>
                <a:srgbClr val="000000"/>
              </a:solidFill>
              <a:latin typeface="Calibri"/>
              <a:ea typeface="Calibri"/>
              <a:cs typeface="Calibri"/>
            </a:rPr>
            <a:pPr algn="ctr"/>
            <a:t>₹ 95,468.00</a:t>
          </a:fld>
          <a:endParaRPr lang="en-US" sz="1100" b="0"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Revenue</a:t>
          </a:r>
          <a:endParaRPr lang="en-IN" sz="1400"/>
        </a:p>
      </xdr:txBody>
    </xdr:sp>
    <xdr:clientData/>
  </xdr:twoCellAnchor>
  <xdr:twoCellAnchor editAs="oneCell">
    <xdr:from>
      <xdr:col>32</xdr:col>
      <xdr:colOff>144518</xdr:colOff>
      <xdr:row>22</xdr:row>
      <xdr:rowOff>65690</xdr:rowOff>
    </xdr:from>
    <xdr:to>
      <xdr:col>40</xdr:col>
      <xdr:colOff>413928</xdr:colOff>
      <xdr:row>54</xdr:row>
      <xdr:rowOff>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565C8CFB-8E90-4A67-8E6B-0C458C3272A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9483552" y="4112173"/>
              <a:ext cx="5104169" cy="5820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223346</xdr:colOff>
      <xdr:row>0</xdr:row>
      <xdr:rowOff>15798</xdr:rowOff>
    </xdr:from>
    <xdr:to>
      <xdr:col>40</xdr:col>
      <xdr:colOff>299645</xdr:colOff>
      <xdr:row>8</xdr:row>
      <xdr:rowOff>144518</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F9711F2A-DC83-0930-DFF2-FBB3FE2AF0F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9562380" y="15798"/>
              <a:ext cx="4911058" cy="16001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32</xdr:col>
      <xdr:colOff>210207</xdr:colOff>
      <xdr:row>11</xdr:row>
      <xdr:rowOff>35920</xdr:rowOff>
    </xdr:from>
    <xdr:to>
      <xdr:col>40</xdr:col>
      <xdr:colOff>475758</xdr:colOff>
      <xdr:row>20</xdr:row>
      <xdr:rowOff>26276</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95E44723-6196-BB04-9577-8B849237DB03}"/>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9549241" y="2059161"/>
              <a:ext cx="5100310" cy="16457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53340</xdr:colOff>
      <xdr:row>0</xdr:row>
      <xdr:rowOff>121920</xdr:rowOff>
    </xdr:from>
    <xdr:to>
      <xdr:col>6</xdr:col>
      <xdr:colOff>525517</xdr:colOff>
      <xdr:row>10</xdr:row>
      <xdr:rowOff>39414</xdr:rowOff>
    </xdr:to>
    <xdr:sp macro="" textlink="Sheet1!G2">
      <xdr:nvSpPr>
        <xdr:cNvPr id="16" name="Rectangle: Rounded Corners 15">
          <a:extLst>
            <a:ext uri="{FF2B5EF4-FFF2-40B4-BE49-F238E27FC236}">
              <a16:creationId xmlns:a16="http://schemas.microsoft.com/office/drawing/2014/main" id="{9C84C43B-C943-4124-B2EE-2934B54137BB}"/>
            </a:ext>
          </a:extLst>
        </xdr:cNvPr>
        <xdr:cNvSpPr/>
      </xdr:nvSpPr>
      <xdr:spPr>
        <a:xfrm>
          <a:off x="53340" y="121920"/>
          <a:ext cx="4098246" cy="17568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b="0" i="0" u="none" strike="noStrike">
              <a:solidFill>
                <a:srgbClr val="000000"/>
              </a:solidFill>
              <a:latin typeface="Calibri"/>
              <a:ea typeface="Calibri"/>
              <a:cs typeface="Calibri"/>
            </a:rPr>
            <a:t>Sales</a:t>
          </a:r>
          <a:r>
            <a:rPr lang="en-US" sz="2400" b="0" i="0" u="none" strike="noStrike" baseline="0">
              <a:solidFill>
                <a:srgbClr val="000000"/>
              </a:solidFill>
              <a:latin typeface="Calibri"/>
              <a:ea typeface="Calibri"/>
              <a:cs typeface="Calibri"/>
            </a:rPr>
            <a:t> </a:t>
          </a:r>
        </a:p>
        <a:p>
          <a:pPr algn="r"/>
          <a:r>
            <a:rPr lang="en-US" sz="2400" b="0" i="0" u="none" strike="noStrike" baseline="0">
              <a:solidFill>
                <a:srgbClr val="000000"/>
              </a:solidFill>
              <a:latin typeface="Calibri"/>
              <a:ea typeface="Calibri"/>
              <a:cs typeface="Calibri"/>
            </a:rPr>
            <a:t>Analysis</a:t>
          </a:r>
          <a:endParaRPr lang="en-US" sz="2400" b="0" i="0" u="none" strike="noStrike">
            <a:solidFill>
              <a:srgbClr val="000000"/>
            </a:solidFill>
            <a:latin typeface="Calibri"/>
            <a:ea typeface="Calibri"/>
            <a:cs typeface="Calibri"/>
          </a:endParaRPr>
        </a:p>
      </xdr:txBody>
    </xdr:sp>
    <xdr:clientData/>
  </xdr:twoCellAnchor>
  <xdr:twoCellAnchor editAs="oneCell">
    <xdr:from>
      <xdr:col>0</xdr:col>
      <xdr:colOff>137160</xdr:colOff>
      <xdr:row>1</xdr:row>
      <xdr:rowOff>53340</xdr:rowOff>
    </xdr:from>
    <xdr:to>
      <xdr:col>3</xdr:col>
      <xdr:colOff>236775</xdr:colOff>
      <xdr:row>8</xdr:row>
      <xdr:rowOff>118242</xdr:rowOff>
    </xdr:to>
    <xdr:pic>
      <xdr:nvPicPr>
        <xdr:cNvPr id="18" name="Picture 17">
          <a:extLst>
            <a:ext uri="{FF2B5EF4-FFF2-40B4-BE49-F238E27FC236}">
              <a16:creationId xmlns:a16="http://schemas.microsoft.com/office/drawing/2014/main" id="{4B5DD54D-ACEE-32B9-E3ED-4B5EA1A385E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7160" y="237271"/>
          <a:ext cx="1912649" cy="13524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0</xdr:row>
      <xdr:rowOff>106680</xdr:rowOff>
    </xdr:from>
    <xdr:to>
      <xdr:col>3</xdr:col>
      <xdr:colOff>457200</xdr:colOff>
      <xdr:row>4</xdr:row>
      <xdr:rowOff>167640</xdr:rowOff>
    </xdr:to>
    <xdr:sp macro="" textlink="Sheet1!G2">
      <xdr:nvSpPr>
        <xdr:cNvPr id="2" name="Rectangle: Rounded Corners 1">
          <a:extLst>
            <a:ext uri="{FF2B5EF4-FFF2-40B4-BE49-F238E27FC236}">
              <a16:creationId xmlns:a16="http://schemas.microsoft.com/office/drawing/2014/main" id="{3500F18A-0D47-447B-8574-1A52740058B0}"/>
            </a:ext>
          </a:extLst>
        </xdr:cNvPr>
        <xdr:cNvSpPr/>
      </xdr:nvSpPr>
      <xdr:spPr>
        <a:xfrm>
          <a:off x="137160" y="106680"/>
          <a:ext cx="214884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0" i="0" u="none" strike="noStrike">
              <a:solidFill>
                <a:srgbClr val="000000"/>
              </a:solidFill>
              <a:latin typeface="Calibri"/>
              <a:ea typeface="Calibri"/>
              <a:cs typeface="Calibri"/>
            </a:rPr>
            <a:t>Sales</a:t>
          </a:r>
          <a:r>
            <a:rPr lang="en-US" sz="2000" b="0" i="0" u="none" strike="noStrike" baseline="0">
              <a:solidFill>
                <a:srgbClr val="000000"/>
              </a:solidFill>
              <a:latin typeface="Calibri"/>
              <a:ea typeface="Calibri"/>
              <a:cs typeface="Calibri"/>
            </a:rPr>
            <a:t> </a:t>
          </a:r>
        </a:p>
        <a:p>
          <a:pPr algn="r"/>
          <a:r>
            <a:rPr lang="en-US" sz="2000" b="0" i="0" u="none" strike="noStrike" baseline="0">
              <a:solidFill>
                <a:srgbClr val="000000"/>
              </a:solidFill>
              <a:latin typeface="Calibri"/>
              <a:ea typeface="Calibri"/>
              <a:cs typeface="Calibri"/>
            </a:rPr>
            <a:t>Analysis</a:t>
          </a:r>
          <a:endParaRPr lang="en-US" sz="2000" b="0" i="0" u="none" strike="noStrike">
            <a:solidFill>
              <a:srgbClr val="000000"/>
            </a:solidFill>
            <a:latin typeface="Calibri"/>
            <a:ea typeface="Calibri"/>
            <a:cs typeface="Calibri"/>
          </a:endParaRPr>
        </a:p>
      </xdr:txBody>
    </xdr:sp>
    <xdr:clientData/>
  </xdr:twoCellAnchor>
  <xdr:twoCellAnchor editAs="oneCell">
    <xdr:from>
      <xdr:col>0</xdr:col>
      <xdr:colOff>259080</xdr:colOff>
      <xdr:row>1</xdr:row>
      <xdr:rowOff>7620</xdr:rowOff>
    </xdr:from>
    <xdr:to>
      <xdr:col>2</xdr:col>
      <xdr:colOff>0</xdr:colOff>
      <xdr:row>4</xdr:row>
      <xdr:rowOff>76200</xdr:rowOff>
    </xdr:to>
    <xdr:pic>
      <xdr:nvPicPr>
        <xdr:cNvPr id="4" name="Picture 3">
          <a:extLst>
            <a:ext uri="{FF2B5EF4-FFF2-40B4-BE49-F238E27FC236}">
              <a16:creationId xmlns:a16="http://schemas.microsoft.com/office/drawing/2014/main" id="{A9DAD672-E603-DE02-C6BF-C5C9115015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80" y="190500"/>
          <a:ext cx="960120" cy="617220"/>
        </a:xfrm>
        <a:prstGeom prst="rect">
          <a:avLst/>
        </a:prstGeom>
      </xdr:spPr>
    </xdr:pic>
    <xdr:clientData/>
  </xdr:twoCellAnchor>
  <xdr:twoCellAnchor>
    <xdr:from>
      <xdr:col>15</xdr:col>
      <xdr:colOff>586740</xdr:colOff>
      <xdr:row>0</xdr:row>
      <xdr:rowOff>68580</xdr:rowOff>
    </xdr:from>
    <xdr:to>
      <xdr:col>19</xdr:col>
      <xdr:colOff>160019</xdr:colOff>
      <xdr:row>4</xdr:row>
      <xdr:rowOff>137159</xdr:rowOff>
    </xdr:to>
    <xdr:sp macro="" textlink="Sheet1!D2">
      <xdr:nvSpPr>
        <xdr:cNvPr id="5" name="Rectangle: Rounded Corners 4">
          <a:extLst>
            <a:ext uri="{FF2B5EF4-FFF2-40B4-BE49-F238E27FC236}">
              <a16:creationId xmlns:a16="http://schemas.microsoft.com/office/drawing/2014/main" id="{129846F4-8A4B-4000-89AF-150813F3629B}"/>
            </a:ext>
          </a:extLst>
        </xdr:cNvPr>
        <xdr:cNvSpPr/>
      </xdr:nvSpPr>
      <xdr:spPr>
        <a:xfrm>
          <a:off x="9730740" y="68580"/>
          <a:ext cx="2011679" cy="8000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ED01DC-05C4-45B4-8EF1-84CAC564B735}" type="TxLink">
            <a:rPr lang="en-US" sz="1600" b="0" i="0" u="none" strike="noStrike">
              <a:solidFill>
                <a:srgbClr val="000000"/>
              </a:solidFill>
              <a:latin typeface="Calibri"/>
              <a:ea typeface="Calibri"/>
              <a:cs typeface="Calibri"/>
            </a:rPr>
            <a:pPr algn="ctr"/>
            <a:t>₹ 95,468.00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Revenue</a:t>
          </a:r>
          <a:endParaRPr lang="en-IN" sz="1600"/>
        </a:p>
      </xdr:txBody>
    </xdr:sp>
    <xdr:clientData/>
  </xdr:twoCellAnchor>
  <xdr:twoCellAnchor>
    <xdr:from>
      <xdr:col>4</xdr:col>
      <xdr:colOff>114300</xdr:colOff>
      <xdr:row>0</xdr:row>
      <xdr:rowOff>99060</xdr:rowOff>
    </xdr:from>
    <xdr:to>
      <xdr:col>7</xdr:col>
      <xdr:colOff>365760</xdr:colOff>
      <xdr:row>4</xdr:row>
      <xdr:rowOff>160020</xdr:rowOff>
    </xdr:to>
    <xdr:sp macro="" textlink="Sheet1!G2">
      <xdr:nvSpPr>
        <xdr:cNvPr id="6" name="Rectangle: Rounded Corners 5">
          <a:extLst>
            <a:ext uri="{FF2B5EF4-FFF2-40B4-BE49-F238E27FC236}">
              <a16:creationId xmlns:a16="http://schemas.microsoft.com/office/drawing/2014/main" id="{0E52318F-7208-401A-87F2-4B824AA81180}"/>
            </a:ext>
          </a:extLst>
        </xdr:cNvPr>
        <xdr:cNvSpPr/>
      </xdr:nvSpPr>
      <xdr:spPr>
        <a:xfrm>
          <a:off x="2552700" y="99060"/>
          <a:ext cx="208026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D9E1FB2-8D89-4476-8297-849B8CF6AFEC}" type="TxLink">
            <a:rPr lang="en-US" sz="1600" b="0" i="0" u="none" strike="noStrike">
              <a:solidFill>
                <a:srgbClr val="000000"/>
              </a:solidFill>
              <a:latin typeface="Calibri"/>
              <a:ea typeface="Calibri"/>
              <a:cs typeface="Calibri"/>
            </a:rPr>
            <a:pPr algn="ctr"/>
            <a:t>34</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8</xdr:col>
      <xdr:colOff>15240</xdr:colOff>
      <xdr:row>0</xdr:row>
      <xdr:rowOff>91440</xdr:rowOff>
    </xdr:from>
    <xdr:to>
      <xdr:col>11</xdr:col>
      <xdr:colOff>411480</xdr:colOff>
      <xdr:row>4</xdr:row>
      <xdr:rowOff>160020</xdr:rowOff>
    </xdr:to>
    <xdr:sp macro="" textlink="Sheet1!F2">
      <xdr:nvSpPr>
        <xdr:cNvPr id="7" name="Rectangle: Rounded Corners 6">
          <a:extLst>
            <a:ext uri="{FF2B5EF4-FFF2-40B4-BE49-F238E27FC236}">
              <a16:creationId xmlns:a16="http://schemas.microsoft.com/office/drawing/2014/main" id="{33CCC4E6-06AA-4B08-BC30-2B8132466F38}"/>
            </a:ext>
          </a:extLst>
        </xdr:cNvPr>
        <xdr:cNvSpPr/>
      </xdr:nvSpPr>
      <xdr:spPr>
        <a:xfrm>
          <a:off x="4892040" y="91440"/>
          <a:ext cx="222504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FC9FE3-F925-4BE9-B5ED-9DC00CF09862}" type="TxLink">
            <a:rPr lang="en-US" sz="1600" b="0" i="0" u="none" strike="noStrike">
              <a:solidFill>
                <a:srgbClr val="000000"/>
              </a:solidFill>
              <a:latin typeface="Calibri"/>
              <a:ea typeface="Calibri"/>
              <a:cs typeface="Calibri"/>
            </a:rPr>
            <a:pPr algn="ctr"/>
            <a:t>₹ 2,807.88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Avg.Customer's Spent</a:t>
          </a:r>
          <a:endParaRPr lang="en-IN" sz="1600"/>
        </a:p>
      </xdr:txBody>
    </xdr:sp>
    <xdr:clientData/>
  </xdr:twoCellAnchor>
  <xdr:twoCellAnchor>
    <xdr:from>
      <xdr:col>12</xdr:col>
      <xdr:colOff>91440</xdr:colOff>
      <xdr:row>0</xdr:row>
      <xdr:rowOff>76200</xdr:rowOff>
    </xdr:from>
    <xdr:to>
      <xdr:col>15</xdr:col>
      <xdr:colOff>365760</xdr:colOff>
      <xdr:row>4</xdr:row>
      <xdr:rowOff>137160</xdr:rowOff>
    </xdr:to>
    <xdr:sp macro="" textlink="Sheet1!E2">
      <xdr:nvSpPr>
        <xdr:cNvPr id="8" name="Rectangle: Rounded Corners 7">
          <a:extLst>
            <a:ext uri="{FF2B5EF4-FFF2-40B4-BE49-F238E27FC236}">
              <a16:creationId xmlns:a16="http://schemas.microsoft.com/office/drawing/2014/main" id="{78753796-8227-4D89-A1A4-5A373CD1C547}"/>
            </a:ext>
          </a:extLst>
        </xdr:cNvPr>
        <xdr:cNvSpPr/>
      </xdr:nvSpPr>
      <xdr:spPr>
        <a:xfrm>
          <a:off x="7406640" y="76200"/>
          <a:ext cx="210312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700D66-07EA-40D3-8040-72878F912356}" type="TxLink">
            <a:rPr lang="en-US" sz="1600" b="0" i="0" u="none" strike="noStrike">
              <a:solidFill>
                <a:srgbClr val="000000"/>
              </a:solidFill>
              <a:latin typeface="Calibri"/>
              <a:ea typeface="Calibri"/>
              <a:cs typeface="Calibri"/>
            </a:rPr>
            <a:pPr algn="ctr"/>
            <a:t>5.470588235</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editAs="oneCell">
    <xdr:from>
      <xdr:col>19</xdr:col>
      <xdr:colOff>411480</xdr:colOff>
      <xdr:row>0</xdr:row>
      <xdr:rowOff>30480</xdr:rowOff>
    </xdr:from>
    <xdr:to>
      <xdr:col>23</xdr:col>
      <xdr:colOff>99060</xdr:colOff>
      <xdr:row>8</xdr:row>
      <xdr:rowOff>68580</xdr:rowOff>
    </xdr:to>
    <mc:AlternateContent xmlns:mc="http://schemas.openxmlformats.org/markup-compatibility/2006" xmlns:tsle="http://schemas.microsoft.com/office/drawing/2012/timeslicer">
      <mc:Choice Requires="tsle">
        <xdr:graphicFrame macro="">
          <xdr:nvGraphicFramePr>
            <xdr:cNvPr id="9" name="Order_Date 1">
              <a:extLst>
                <a:ext uri="{FF2B5EF4-FFF2-40B4-BE49-F238E27FC236}">
                  <a16:creationId xmlns:a16="http://schemas.microsoft.com/office/drawing/2014/main" id="{6F391EEF-0428-4497-9A64-D74F1E521DE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993880" y="30480"/>
              <a:ext cx="2125980" cy="1501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419100</xdr:colOff>
      <xdr:row>8</xdr:row>
      <xdr:rowOff>114300</xdr:rowOff>
    </xdr:from>
    <xdr:to>
      <xdr:col>23</xdr:col>
      <xdr:colOff>99060</xdr:colOff>
      <xdr:row>17</xdr:row>
      <xdr:rowOff>137160</xdr:rowOff>
    </xdr:to>
    <mc:AlternateContent xmlns:mc="http://schemas.openxmlformats.org/markup-compatibility/2006" xmlns:tsle="http://schemas.microsoft.com/office/drawing/2012/timeslicer">
      <mc:Choice Requires="tsle">
        <xdr:graphicFrame macro="">
          <xdr:nvGraphicFramePr>
            <xdr:cNvPr id="10" name="Delivery_Date 1">
              <a:extLst>
                <a:ext uri="{FF2B5EF4-FFF2-40B4-BE49-F238E27FC236}">
                  <a16:creationId xmlns:a16="http://schemas.microsoft.com/office/drawing/2014/main" id="{5DEA32C3-C7C8-4187-99FF-6C2C51EDA6D8}"/>
                </a:ext>
              </a:extLst>
            </xdr:cNvPr>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12001500" y="1577340"/>
              <a:ext cx="2118360" cy="16687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419100</xdr:colOff>
      <xdr:row>18</xdr:row>
      <xdr:rowOff>7620</xdr:rowOff>
    </xdr:from>
    <xdr:to>
      <xdr:col>23</xdr:col>
      <xdr:colOff>105449</xdr:colOff>
      <xdr:row>36</xdr:row>
      <xdr:rowOff>68580</xdr:rowOff>
    </xdr:to>
    <mc:AlternateContent xmlns:mc="http://schemas.openxmlformats.org/markup-compatibility/2006" xmlns:a14="http://schemas.microsoft.com/office/drawing/2010/main">
      <mc:Choice Requires="a14">
        <xdr:graphicFrame macro="">
          <xdr:nvGraphicFramePr>
            <xdr:cNvPr id="11" name="Occasion 1">
              <a:extLst>
                <a:ext uri="{FF2B5EF4-FFF2-40B4-BE49-F238E27FC236}">
                  <a16:creationId xmlns:a16="http://schemas.microsoft.com/office/drawing/2014/main" id="{8D7F9287-91FF-4E6D-B4EE-497D362273C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001500" y="3299460"/>
              <a:ext cx="2124749" cy="335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5</xdr:row>
      <xdr:rowOff>22860</xdr:rowOff>
    </xdr:from>
    <xdr:to>
      <xdr:col>6</xdr:col>
      <xdr:colOff>335280</xdr:colOff>
      <xdr:row>19</xdr:row>
      <xdr:rowOff>99060</xdr:rowOff>
    </xdr:to>
    <xdr:graphicFrame macro="">
      <xdr:nvGraphicFramePr>
        <xdr:cNvPr id="12" name="Chart 11">
          <a:extLst>
            <a:ext uri="{FF2B5EF4-FFF2-40B4-BE49-F238E27FC236}">
              <a16:creationId xmlns:a16="http://schemas.microsoft.com/office/drawing/2014/main" id="{9C1A7F3D-CA8B-44F4-A4FC-3C43EDE0A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373380</xdr:colOff>
      <xdr:row>5</xdr:row>
      <xdr:rowOff>30480</xdr:rowOff>
    </xdr:from>
    <xdr:to>
      <xdr:col>13</xdr:col>
      <xdr:colOff>68580</xdr:colOff>
      <xdr:row>19</xdr:row>
      <xdr:rowOff>106680</xdr:rowOff>
    </xdr:to>
    <xdr:graphicFrame macro="">
      <xdr:nvGraphicFramePr>
        <xdr:cNvPr id="13" name="Chart 12">
          <a:extLst>
            <a:ext uri="{FF2B5EF4-FFF2-40B4-BE49-F238E27FC236}">
              <a16:creationId xmlns:a16="http://schemas.microsoft.com/office/drawing/2014/main" id="{00E39963-7F7C-4DD5-9E9F-14E17811F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121920</xdr:colOff>
      <xdr:row>5</xdr:row>
      <xdr:rowOff>30481</xdr:rowOff>
    </xdr:from>
    <xdr:to>
      <xdr:col>19</xdr:col>
      <xdr:colOff>373379</xdr:colOff>
      <xdr:row>19</xdr:row>
      <xdr:rowOff>106680</xdr:rowOff>
    </xdr:to>
    <xdr:graphicFrame macro="">
      <xdr:nvGraphicFramePr>
        <xdr:cNvPr id="14" name="Chart 13">
          <a:extLst>
            <a:ext uri="{FF2B5EF4-FFF2-40B4-BE49-F238E27FC236}">
              <a16:creationId xmlns:a16="http://schemas.microsoft.com/office/drawing/2014/main" id="{BD81135C-C82A-4C37-AAD0-BB52E6E36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19</xdr:row>
      <xdr:rowOff>175260</xdr:rowOff>
    </xdr:from>
    <xdr:to>
      <xdr:col>6</xdr:col>
      <xdr:colOff>335280</xdr:colOff>
      <xdr:row>36</xdr:row>
      <xdr:rowOff>76200</xdr:rowOff>
    </xdr:to>
    <xdr:graphicFrame macro="">
      <xdr:nvGraphicFramePr>
        <xdr:cNvPr id="15" name="Chart 14">
          <a:extLst>
            <a:ext uri="{FF2B5EF4-FFF2-40B4-BE49-F238E27FC236}">
              <a16:creationId xmlns:a16="http://schemas.microsoft.com/office/drawing/2014/main" id="{CC8498D3-EF0F-4E6C-BFFF-80D92659E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381000</xdr:colOff>
      <xdr:row>19</xdr:row>
      <xdr:rowOff>175260</xdr:rowOff>
    </xdr:from>
    <xdr:to>
      <xdr:col>13</xdr:col>
      <xdr:colOff>91440</xdr:colOff>
      <xdr:row>36</xdr:row>
      <xdr:rowOff>60961</xdr:rowOff>
    </xdr:to>
    <xdr:graphicFrame macro="">
      <xdr:nvGraphicFramePr>
        <xdr:cNvPr id="16" name="Chart 15">
          <a:extLst>
            <a:ext uri="{FF2B5EF4-FFF2-40B4-BE49-F238E27FC236}">
              <a16:creationId xmlns:a16="http://schemas.microsoft.com/office/drawing/2014/main" id="{495D5590-B6AA-471A-B07B-A22324540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137160</xdr:colOff>
      <xdr:row>19</xdr:row>
      <xdr:rowOff>175260</xdr:rowOff>
    </xdr:from>
    <xdr:to>
      <xdr:col>19</xdr:col>
      <xdr:colOff>373380</xdr:colOff>
      <xdr:row>36</xdr:row>
      <xdr:rowOff>53340</xdr:rowOff>
    </xdr:to>
    <xdr:graphicFrame macro="">
      <xdr:nvGraphicFramePr>
        <xdr:cNvPr id="17" name="Chart 16">
          <a:extLst>
            <a:ext uri="{FF2B5EF4-FFF2-40B4-BE49-F238E27FC236}">
              <a16:creationId xmlns:a16="http://schemas.microsoft.com/office/drawing/2014/main" id="{E6498479-AFC2-4C9F-9F0F-15840DFC5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59991898148" backgroundQuery="1" createdVersion="8" refreshedVersion="8" minRefreshableVersion="3" recordCount="0" supportSubquery="1" supportAdvancedDrill="1" xr:uid="{E2188AE5-6DFE-483F-9E80-241A6DAF3D15}">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ignissimos Pack"/>
        <s v="Exercitationem Pack"/>
        <s v="Fuga Set"/>
        <s v="Nihil Box"/>
        <s v="Voluptatem Box"/>
      </sharedItems>
    </cacheField>
    <cacheField name="[orders].[Order_Date].[Order_Date]" caption="Order_Date" numFmtId="0" hierarchy="18"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28124999" backgroundQuery="1" createdVersion="8" refreshedVersion="8" minRefreshableVersion="3" recordCount="0" supportSubquery="1" supportAdvancedDrill="1" xr:uid="{CA06A4FF-0343-4EA9-AD7A-23E9F479985D}">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3">
        <s v="All Occasions"/>
        <s v="Anniversary"/>
        <s v="Birthday"/>
      </sharedItems>
    </cacheField>
    <cacheField name="[orders].[Order_Date].[Order_Date]" caption="Order_Date" numFmtId="0" hierarchy="18"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28472223" backgroundQuery="1" createdVersion="8" refreshedVersion="8" minRefreshableVersion="3" recordCount="0" supportSubquery="1" supportAdvancedDrill="1" xr:uid="{6E68DB67-8216-4656-A53B-9C5A3C4702C9}">
  <cacheSource type="external" connectionId="9"/>
  <cacheFields count="4">
    <cacheField name="[customers].[City].[City]" caption="City" numFmtId="0" hierarchy="2" level="1">
      <sharedItems count="10">
        <s v="Agra"/>
        <s v="Ahmednagar"/>
        <s v="Aligarh"/>
        <s v="Anand"/>
        <s v="Anantapuram"/>
        <s v="Berhampore"/>
        <s v="Deoghar"/>
        <s v="Dhanbad"/>
        <s v="Dibrugarh"/>
        <s v="Sasaram"/>
      </sharedItems>
    </cacheField>
    <cacheField name="[Measures].[Count of Order_ID]" caption="Count of Order_ID" numFmtId="0" hierarchy="47"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28935185" backgroundQuery="1" createdVersion="8" refreshedVersion="8" minRefreshableVersion="3" recordCount="0" supportSubquery="1" supportAdvancedDrill="1" xr:uid="{B446D4B0-41D7-4D2B-8832-71342ECF7856}">
  <cacheSource type="external" connectionId="9"/>
  <cacheFields count="6">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_time)].[Hour(order_time)]" caption="Hour(order_time)" numFmtId="0" hierarchy="25" level="1">
      <sharedItems containsSemiMixedTypes="0" containsString="0" containsNumber="1" containsInteger="1" minValue="0" maxValue="23" count="17">
        <n v="0"/>
        <n v="2"/>
        <n v="5"/>
        <n v="6"/>
        <n v="8"/>
        <n v="9"/>
        <n v="10"/>
        <n v="11"/>
        <n v="12"/>
        <n v="15"/>
        <n v="16"/>
        <n v="17"/>
        <n v="18"/>
        <n v="19"/>
        <n v="20"/>
        <n v="21"/>
        <n v="23"/>
      </sharedItems>
      <extLst>
        <ext xmlns:x15="http://schemas.microsoft.com/office/spreadsheetml/2010/11/main" uri="{4F2E5C28-24EA-4eb8-9CBF-B6C8F9C3D259}">
          <x15:cachedUniqueNames>
            <x15:cachedUniqueName index="0" name="[orders].[Hour(order_time)].&amp;[0]"/>
            <x15:cachedUniqueName index="1" name="[orders].[Hour(order_time)].&amp;[2]"/>
            <x15:cachedUniqueName index="2" name="[orders].[Hour(order_time)].&amp;[5]"/>
            <x15:cachedUniqueName index="3" name="[orders].[Hour(order_time)].&amp;[6]"/>
            <x15:cachedUniqueName index="4" name="[orders].[Hour(order_time)].&amp;[8]"/>
            <x15:cachedUniqueName index="5" name="[orders].[Hour(order_time)].&amp;[9]"/>
            <x15:cachedUniqueName index="6" name="[orders].[Hour(order_time)].&amp;[10]"/>
            <x15:cachedUniqueName index="7" name="[orders].[Hour(order_time)].&amp;[11]"/>
            <x15:cachedUniqueName index="8" name="[orders].[Hour(order_time)].&amp;[12]"/>
            <x15:cachedUniqueName index="9" name="[orders].[Hour(order_time)].&amp;[15]"/>
            <x15:cachedUniqueName index="10" name="[orders].[Hour(order_time)].&amp;[16]"/>
            <x15:cachedUniqueName index="11" name="[orders].[Hour(order_time)].&amp;[17]"/>
            <x15:cachedUniqueName index="12" name="[orders].[Hour(order_time)].&amp;[18]"/>
            <x15:cachedUniqueName index="13" name="[orders].[Hour(order_time)].&amp;[19]"/>
            <x15:cachedUniqueName index="14" name="[orders].[Hour(order_time)].&amp;[20]"/>
            <x15:cachedUniqueName index="15" name="[orders].[Hour(order_time)].&amp;[21]"/>
            <x15:cachedUniqueName index="16" name="[orders].[Hour(order_time)].&amp;[23]"/>
          </x15:cachedUniqueNames>
        </ext>
      </extLst>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29166669" backgroundQuery="1" createdVersion="8" refreshedVersion="8" minRefreshableVersion="3" recordCount="0" supportSubquery="1" supportAdvancedDrill="1" xr:uid="{F7E94461-3D62-4052-A57F-4708BE7D1844}">
  <cacheSource type="external" connectionId="9"/>
  <cacheFields count="3">
    <cacheField name="[Measures].[Count of Order_ID]" caption="Count of Order_ID" numFmtId="0" hierarchy="47"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29513892" backgroundQuery="1" createdVersion="8" refreshedVersion="8" minRefreshableVersion="3" recordCount="0" supportSubquery="1" supportAdvancedDrill="1" xr:uid="{2155326D-57FF-472E-B8ED-B67C31615C95}">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29629631" backgroundQuery="1" createdVersion="8" refreshedVersion="8" minRefreshableVersion="3" recordCount="0" supportSubquery="1" supportAdvancedDrill="1" xr:uid="{D0DD520F-A65D-4008-A23B-7E1CAD92F162}">
  <cacheSource type="external" connectionId="9"/>
  <cacheFields count="3">
    <cacheField name="[Measures].[Sum of revenue]" caption="Sum of revenue" numFmtId="0" hierarchy="42"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2974537" backgroundQuery="1" createdVersion="8" refreshedVersion="8" minRefreshableVersion="3" recordCount="0" supportSubquery="1" supportAdvancedDrill="1" xr:uid="{1B0E731A-BCD3-43AE-B52A-60A6EB61E2DC}">
  <cacheSource type="external" connectionId="9"/>
  <cacheFields count="3">
    <cacheField name="[Measures].[Average of diff_order_delivery]" caption="Average of diff_order_delivery" numFmtId="0" hierarchy="44"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29861108" backgroundQuery="1" createdVersion="8" refreshedVersion="8" minRefreshableVersion="3" recordCount="0" supportSubquery="1" supportAdvancedDrill="1" xr:uid="{2B1DEC66-70BF-4A14-B4DD-8E424AD8BE8F}">
  <cacheSource type="external" connectionId="9"/>
  <cacheFields count="3">
    <cacheField name="[Measures].[Average of revenue]" caption="Average of revenue" numFmtId="0" hierarchy="45"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6.460430092593" backgroundQuery="1" createdVersion="8" refreshedVersion="8" minRefreshableVersion="3" recordCount="0" supportSubquery="1" supportAdvancedDrill="1" xr:uid="{D499E00F-DB9F-4A9A-8740-C2EFC8BFD358}">
  <cacheSource type="external" connectionId="9"/>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dataset].[Content]" caption="Content" attribute="1" defaultMemberUniqueName="[ferns dataset].[Content].[All]" allUniqueName="[ferns dataset].[Content].[All]" dimensionUniqueName="[ferns dataset]" displayFolder="" count="2" memberValueDatatype="130" unbalanced="0"/>
    <cacheHierarchy uniqueName="[ferns dataset].[Name]" caption="Name" attribute="1" defaultMemberUniqueName="[ferns dataset].[Name].[All]" allUniqueName="[ferns dataset].[Name].[All]" dimensionUniqueName="[ferns dataset]" displayFolder="" count="2" memberValueDatatype="130" unbalanced="0"/>
    <cacheHierarchy uniqueName="[ferns dataset].[Extension]" caption="Extension" attribute="1" defaultMemberUniqueName="[ferns dataset].[Extension].[All]" allUniqueName="[ferns dataset].[Extension].[All]" dimensionUniqueName="[ferns dataset]" displayFolder="" count="2" memberValueDatatype="130" unbalanced="0"/>
    <cacheHierarchy uniqueName="[ferns dataset].[Date accessed]" caption="Date accessed" attribute="1" time="1" defaultMemberUniqueName="[ferns dataset].[Date accessed].[All]" allUniqueName="[ferns dataset].[Date accessed].[All]" dimensionUniqueName="[ferns dataset]" displayFolder="" count="2" memberValueDatatype="7" unbalanced="0"/>
    <cacheHierarchy uniqueName="[ferns dataset].[Date modified]" caption="Date modified" attribute="1" time="1" defaultMemberUniqueName="[ferns dataset].[Date modified].[All]" allUniqueName="[ferns dataset].[Date modified].[All]" dimensionUniqueName="[ferns dataset]" displayFolder="" count="2" memberValueDatatype="7" unbalanced="0"/>
    <cacheHierarchy uniqueName="[ferns dataset].[Date created]" caption="Date created" attribute="1" time="1" defaultMemberUniqueName="[ferns dataset].[Date created].[All]" allUniqueName="[ferns dataset].[Date created].[All]" dimensionUniqueName="[ferns dataset]" displayFolder="" count="2" memberValueDatatype="7" unbalanced="0"/>
    <cacheHierarchy uniqueName="[ferns dataset].[Folder Path]" caption="Folder Path" attribute="1" defaultMemberUniqueName="[ferns dataset].[Folder Path].[All]" allUniqueName="[ferns dataset].[Folder Path].[All]" dimensionUniqueName="[ferns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erns dataset" uniqueName="[ferns dataset]" caption="fern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set" caption="fern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5.923972685188" backgroundQuery="1" createdVersion="3" refreshedVersion="8" minRefreshableVersion="3" recordCount="0" supportSubquery="1" supportAdvancedDrill="1" xr:uid="{491F7EFB-2F39-4944-A698-4EEEA5F4C9B8}">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6969162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Harihar" refreshedDate="46025.939698726848" backgroundQuery="1" createdVersion="3" refreshedVersion="8" minRefreshableVersion="3" recordCount="0" supportSubquery="1" supportAdvancedDrill="1" xr:uid="{086CAA20-A1D3-4258-891C-99D76E384FA7}">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set].[Content]" caption="Content" attribute="1" defaultMemberUniqueName="[ferns dataset].[Content].[All]" allUniqueName="[ferns dataset].[Content].[All]" dimensionUniqueName="[ferns dataset]" displayFolder="" count="0" memberValueDatatype="130" unbalanced="0"/>
    <cacheHierarchy uniqueName="[ferns dataset].[Name]" caption="Name" attribute="1" defaultMemberUniqueName="[ferns dataset].[Name].[All]" allUniqueName="[ferns dataset].[Name].[All]" dimensionUniqueName="[ferns dataset]" displayFolder="" count="0" memberValueDatatype="130" unbalanced="0"/>
    <cacheHierarchy uniqueName="[ferns dataset].[Extension]" caption="Extension" attribute="1" defaultMemberUniqueName="[ferns dataset].[Extension].[All]" allUniqueName="[ferns dataset].[Extension].[All]" dimensionUniqueName="[ferns dataset]" displayFolder="" count="0" memberValueDatatype="130" unbalanced="0"/>
    <cacheHierarchy uniqueName="[ferns dataset].[Date accessed]" caption="Date accessed" attribute="1" time="1" defaultMemberUniqueName="[ferns dataset].[Date accessed].[All]" allUniqueName="[ferns dataset].[Date accessed].[All]" dimensionUniqueName="[ferns dataset]" displayFolder="" count="0" memberValueDatatype="7" unbalanced="0"/>
    <cacheHierarchy uniqueName="[ferns dataset].[Date modified]" caption="Date modified" attribute="1" time="1" defaultMemberUniqueName="[ferns dataset].[Date modified].[All]" allUniqueName="[ferns dataset].[Date modified].[All]" dimensionUniqueName="[ferns dataset]" displayFolder="" count="0" memberValueDatatype="7" unbalanced="0"/>
    <cacheHierarchy uniqueName="[ferns dataset].[Date created]" caption="Date created" attribute="1" time="1" defaultMemberUniqueName="[ferns dataset].[Date created].[All]" allUniqueName="[ferns dataset].[Date created].[All]" dimensionUniqueName="[ferns dataset]" displayFolder="" count="0" memberValueDatatype="7" unbalanced="0"/>
    <cacheHierarchy uniqueName="[ferns dataset].[Folder Path]" caption="Folder Path" attribute="1" defaultMemberUniqueName="[ferns dataset].[Folder Path].[All]" allUniqueName="[ferns dataset].[Folder Path].[All]" dimensionUniqueName="[fern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set]" caption="__XL_Count ferns dataset" measure="1" displayFolder="" measureGroup="ferns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1679540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6F8172-288C-4CCA-894A-7977234A0637}" name="PivotTable14" cacheId="293" applyNumberFormats="0" applyBorderFormats="0" applyFontFormats="0" applyPatternFormats="0" applyAlignmentFormats="0" applyWidthHeightFormats="1" dataCaption="Values" tag="755c1f6b-27af-475a-be96-1902b9422a39" updatedVersion="8" minRefreshableVersion="5" useAutoFormatting="1" subtotalHiddenItems="1" itemPrintTitles="1" createdVersion="8" indent="0" outline="1" outlineData="1" multipleFieldFilters="0">
  <location ref="G1:G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caption="Count of Order_ID"/>
    <pivotHierarchy dragToData="1" caption="Count of revenue"/>
  </pivotHierarchies>
  <pivotTableStyleInfo name="PivotStyleLight16" showRowHeaders="1" showColHeaders="1" showRowStripes="0" showColStripes="0" showLastColumn="1"/>
  <filters count="1">
    <filter fld="1" type="dateBetween" evalOrder="-1" id="1"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BB7FCF-58BA-4692-955A-46804B7404DB}" name="PivotTable10" cacheId="287" applyNumberFormats="0" applyBorderFormats="0" applyFontFormats="0" applyPatternFormats="0" applyAlignmentFormats="0" applyWidthHeightFormats="1" dataCaption="Values" tag="4ccf7827-e1ab-4ee8-b770-c07349b10f8c" updatedVersion="8" minRefreshableVersion="5" useAutoFormatting="1" itemPrintTitles="1" createdVersion="8" indent="0" outline="1" outlineData="1" multipleFieldFilters="0" chartFormat="10">
  <location ref="D18:E29"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3">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2" type="dateBetween" evalOrder="-1" id="3"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2"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B4A09B-26E7-4CC0-B234-9451D5D06760}" name="PivotTable12" cacheId="290" applyNumberFormats="0" applyBorderFormats="0" applyFontFormats="0" applyPatternFormats="0" applyAlignmentFormats="0" applyWidthHeightFormats="1" dataCaption="Values" tag="24257d6c-37ba-40a0-978c-f8e855983fff" updatedVersion="8" minRefreshableVersion="5" useAutoFormatting="1" itemPrintTitles="1" createdVersion="8" indent="0" outline="1" outlineData="1" multipleFieldFilters="0" chartFormat="16">
  <location ref="A30:B48"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0" baseField="0" baseItem="0"/>
  </dataFields>
  <chartFormats count="5">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480DD-7542-4C92-BBC6-A8FE361C447D}" name="PivotTable7" cacheId="171" applyNumberFormats="0" applyBorderFormats="0" applyFontFormats="0" applyPatternFormats="0" applyAlignmentFormats="0" applyWidthHeightFormats="1" dataCaption="Values" tag="e7e714a6-06d0-4b37-b3ed-a054e9b5dd41" updatedVersion="8" minRefreshableVersion="5" useAutoFormatting="1" itemPrintTitles="1" createdVersion="8" indent="0" outline="1" outlineData="1" multipleFieldFilters="0" chartFormat="9">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2"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ED871-ADEC-4D14-BDED-7E1073F5430B}" name="PivotTable3" cacheId="296" applyNumberFormats="0" applyBorderFormats="0" applyFontFormats="0" applyPatternFormats="0" applyAlignmentFormats="0" applyWidthHeightFormats="1" dataCaption="Values" tag="ecb45771-f45e-40d1-876a-f8bd0ec10fbc" updatedVersion="8" minRefreshableVersion="5" useAutoFormatting="1" itemPrintTitles="1" createdVersion="8" indent="0" outline="1" outlineData="1" multipleFieldFilters="0" chartFormat="6">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EFD4E1-1DE8-4468-B806-B76E778B43A9}" name="PivotTable11" cacheId="284" applyNumberFormats="0" applyBorderFormats="0" applyFontFormats="0" applyPatternFormats="0" applyAlignmentFormats="0" applyWidthHeightFormats="1" dataCaption="Values" tag="283f521f-c66a-4b40-9083-5d63acf71dde" updatedVersion="8" minRefreshableVersion="5" useAutoFormatting="1" itemPrintTitles="1" createdVersion="8" indent="0" outline="1" outlineData="1" multipleFieldFilters="0" chartFormat="6">
  <location ref="G18:H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09E77-DBFC-4329-8299-3BDD6602C52A}" name="PivotTable9" cacheId="308" applyNumberFormats="0" applyBorderFormats="0" applyFontFormats="0" applyPatternFormats="0" applyAlignmentFormats="0" applyWidthHeightFormats="1" dataCaption="Values" tag="6be0de2d-03e2-4ea9-a9e0-a496b94ce9cf" updatedVersion="8" minRefreshableVersion="5" useAutoFormatting="1" itemPrintTitles="1" createdVersion="8" indent="0" outline="1" outlineData="1" multipleFieldFilters="0" chartFormat="7">
  <location ref="A18:B2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1A88AF-9905-4B48-9E06-DC5984AFF31A}" name="PivotTable8" cacheId="305" applyNumberFormats="0" applyBorderFormats="0" applyFontFormats="0" applyPatternFormats="0" applyAlignmentFormats="0" applyWidthHeightFormats="1" dataCaption="Values" tag="cab96245-0be9-4209-ac6d-c39bf25dd958" updatedVersion="8" minRefreshableVersion="5" useAutoFormatting="1" itemPrintTitles="1" createdVersion="8" indent="0" outline="1" outlineData="1" multipleFieldFilters="0">
  <location ref="F1:F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filters count="1">
    <filter fld="1" type="dateBetween" evalOrder="-1" id="1"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7B237F-84D2-4225-BF0F-911376A022CA}" name="PivotTable5" cacheId="302" applyNumberFormats="0" applyBorderFormats="0" applyFontFormats="0" applyPatternFormats="0" applyAlignmentFormats="0" applyWidthHeightFormats="1" dataCaption="Values" tag="3c76ff48-5747-47d4-82ed-8ec31cd73ea4" updatedVersion="8" minRefreshableVersion="5" useAutoFormatting="1" itemPrintTitles="1" createdVersion="8" indent="0" outline="1" outlineData="1" multipleFieldFilters="0">
  <location ref="E1:E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16D691-915A-4C65-810B-371CB5ABD0C8}" name="PivotTable4" cacheId="299" applyNumberFormats="0" applyBorderFormats="0" applyFontFormats="0" applyPatternFormats="0" applyAlignmentFormats="0" applyWidthHeightFormats="1" dataCaption="Values" tag="2907ebf4-5b15-4b24-bb2f-ae32441cdbb1" updatedVersion="8" minRefreshableVersion="5" useAutoFormatting="1" subtotalHiddenItems="1" itemPrintTitles="1" createdVersion="8" indent="0" outline="1" outlineData="1" multipleFieldFilters="0">
  <location ref="D1:D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filters count="1">
    <filter fld="1" type="dateBetween" evalOrder="-1" id="1"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6E4DBD5-52AE-4F04-BDCD-77231998E9F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80D5BF8-A856-4688-B51E-EED0AF7A708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28B8513-7EDC-4158-9CF4-23CEBE60E62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delivery_time)" tableColumnId="14"/>
      <queryTableField id="15" name="Price (INR)" tableColumnId="15"/>
      <queryTableField id="16" name="revenue" tableColumnId="16"/>
      <queryTableField id="17" name="Calculated Column 1"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2669635-94E9-4B53-883C-E891A61AC93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107E04F-0254-4060-87D7-E21BE11372CD}" sourceName="[orders].[Occasion]">
  <pivotTables>
    <pivotTable tabId="1" name="PivotTable11"/>
    <pivotTable tabId="1" name="PivotTable10"/>
    <pivotTable tabId="1" name="PivotTable12"/>
    <pivotTable tabId="1" name="PivotTable14"/>
    <pivotTable tabId="1" name="PivotTable3"/>
    <pivotTable tabId="1" name="PivotTable4"/>
    <pivotTable tabId="1" name="PivotTable5"/>
    <pivotTable tabId="1" name="PivotTable8"/>
    <pivotTable tabId="1" name="PivotTable9"/>
  </pivotTables>
  <data>
    <olap pivotCacheId="36969162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217BA88-0C48-4AC3-B5CB-0CE564E17D47}" cache="Slicer_Occasion" caption="Occasion" level="1" rowHeight="72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9A8C443-9584-4ADE-A438-A2700C5F0342}" cache="Slicer_Occasion" caption="Occasion" level="1" rowHeight="72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DDF83B-585C-4202-9AF1-5BC8DF56F4A1}" name="ferns_dataset" displayName="ferns_dataset" ref="A1:F4" tableType="queryTable" totalsRowShown="0">
  <autoFilter ref="A1:F4" xr:uid="{50DDF83B-585C-4202-9AF1-5BC8DF56F4A1}"/>
  <tableColumns count="6">
    <tableColumn id="1" xr3:uid="{BDB00AF4-A40C-4A3A-8289-878E5D9C248E}" uniqueName="1" name="Name" queryTableFieldId="1" dataDxfId="23"/>
    <tableColumn id="2" xr3:uid="{AFD5D7E4-13C2-4066-BFBC-47873CC07B4D}" uniqueName="2" name="Extension" queryTableFieldId="2" dataDxfId="22"/>
    <tableColumn id="3" xr3:uid="{6D737BE7-13CA-4886-B725-97C6A9D78976}" uniqueName="3" name="Date accessed" queryTableFieldId="3" dataDxfId="21"/>
    <tableColumn id="4" xr3:uid="{069948ED-7805-4809-BB57-7D15557E4EE0}" uniqueName="4" name="Date modified" queryTableFieldId="4" dataDxfId="20"/>
    <tableColumn id="5" xr3:uid="{F526F950-657E-4EF6-BBB8-C5AB0063D368}" uniqueName="5" name="Date created" queryTableFieldId="5" dataDxfId="19"/>
    <tableColumn id="6" xr3:uid="{28FB0BA7-C573-4BDA-BF72-96D5D90B634B}"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4D6770-635F-4C18-B02A-8E47A363F294}" name="customers" displayName="customers" ref="A1:G101" tableType="queryTable" totalsRowShown="0">
  <autoFilter ref="A1:G101" xr:uid="{B54D6770-635F-4C18-B02A-8E47A363F294}"/>
  <tableColumns count="7">
    <tableColumn id="1" xr3:uid="{30CCBED9-BF93-4BE1-9919-6F7F31228A47}" uniqueName="1" name="Customer_ID" queryTableFieldId="1" dataDxfId="17"/>
    <tableColumn id="2" xr3:uid="{2930223C-7B86-49E9-98D2-9A98B1E5A3DE}" uniqueName="2" name="Name" queryTableFieldId="2" dataDxfId="16"/>
    <tableColumn id="3" xr3:uid="{978C0E34-73DA-469F-AED7-9BB70F99235F}" uniqueName="3" name="City" queryTableFieldId="3" dataDxfId="15"/>
    <tableColumn id="4" xr3:uid="{AB9180CC-AC75-4938-ADA2-09B58CD02DB5}" uniqueName="4" name="Contact_Number" queryTableFieldId="4" dataDxfId="14"/>
    <tableColumn id="5" xr3:uid="{E95FAB5E-18CA-410A-A33B-3FC8BA74F7CD}" uniqueName="5" name="Email" queryTableFieldId="5" dataDxfId="13"/>
    <tableColumn id="6" xr3:uid="{B928FB4E-38C1-452C-9E1E-A65B4398899D}" uniqueName="6" name="Gender" queryTableFieldId="6" dataDxfId="12"/>
    <tableColumn id="7" xr3:uid="{C9699DDA-972C-47CC-AEF7-343E0E211411}"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2250EB-03C1-4229-9515-C5C557D23CF6}" name="orders" displayName="orders" ref="A1:Q1001" tableType="queryTable" totalsRowShown="0">
  <autoFilter ref="A1:Q1001" xr:uid="{E62250EB-03C1-4229-9515-C5C557D23CF6}"/>
  <tableColumns count="17">
    <tableColumn id="1" xr3:uid="{6B16C551-E490-4BDA-985D-27C64AA0FD2E}" uniqueName="1" name="Order_ID" queryTableFieldId="1"/>
    <tableColumn id="2" xr3:uid="{5A8E04A6-172E-4CA5-A3D1-AE479E3A50D8}" uniqueName="2" name="Customer_ID" queryTableFieldId="2" dataDxfId="10"/>
    <tableColumn id="3" xr3:uid="{6881A9C0-3BE8-49E3-99D0-5E08B7B31817}" uniqueName="3" name="Product_ID" queryTableFieldId="3"/>
    <tableColumn id="4" xr3:uid="{099C2C95-DDB9-452A-A2DD-A6160A73BFC5}" uniqueName="4" name="Quantity" queryTableFieldId="4"/>
    <tableColumn id="5" xr3:uid="{3C306984-EFE8-4BD3-9606-51896163FD90}" uniqueName="5" name="Order_Date" queryTableFieldId="5" dataDxfId="9"/>
    <tableColumn id="6" xr3:uid="{B56C98B8-2442-4C27-A5A0-757F03128EDA}" uniqueName="6" name="Order_Time" queryTableFieldId="6" dataDxfId="8"/>
    <tableColumn id="7" xr3:uid="{58206AF8-4F20-4555-B890-F99ACB1091C0}" uniqueName="7" name="Delivery_Date" queryTableFieldId="7" dataDxfId="7"/>
    <tableColumn id="8" xr3:uid="{DC007AC4-6C81-4345-B828-1FC08FB702BA}" uniqueName="8" name="Delivery_Time" queryTableFieldId="8" dataDxfId="6"/>
    <tableColumn id="9" xr3:uid="{86E0ACD3-450F-4D16-9BDD-683719D138AE}" uniqueName="9" name="Location" queryTableFieldId="9" dataDxfId="5"/>
    <tableColumn id="10" xr3:uid="{EA815D8C-E89D-4A90-82DC-411C7B1ED32D}" uniqueName="10" name="Occasion" queryTableFieldId="10" dataDxfId="4"/>
    <tableColumn id="11" xr3:uid="{722A4BA4-5273-4A14-A8BC-EF6406B189FA}" uniqueName="11" name="Month Name" queryTableFieldId="11" dataDxfId="3"/>
    <tableColumn id="12" xr3:uid="{9E034A24-E4B9-4958-AD4D-6DEDB8396FC7}" uniqueName="12" name="Hour(order_time)" queryTableFieldId="12"/>
    <tableColumn id="13" xr3:uid="{9E9C7B02-B869-4FED-B98F-39DC32B745A0}" uniqueName="13" name="diff_order_delivery" queryTableFieldId="13"/>
    <tableColumn id="14" xr3:uid="{8321CFB1-E18A-4AB3-8E0D-6885F2BC5FFE}" uniqueName="14" name="Hour(delivery_time)" queryTableFieldId="14"/>
    <tableColumn id="15" xr3:uid="{BF85D235-AAD9-43F3-A1B2-A72B8D59D45A}" uniqueName="15" name="Price (INR)" queryTableFieldId="15"/>
    <tableColumn id="16" xr3:uid="{63FD85AE-6E3C-43F9-A263-CA1A253D4B90}" uniqueName="16" name="revenue" queryTableFieldId="16"/>
    <tableColumn id="17" xr3:uid="{6005EDF4-3140-4BF2-B652-DFB8AF86AFD5}" uniqueName="17" name="Calculated Column 1"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5BE86D-2FCA-45FE-AE0A-5E1FD98CFCA1}" name="products" displayName="products" ref="A1:E71" tableType="queryTable" totalsRowShown="0">
  <autoFilter ref="A1:E71" xr:uid="{D35BE86D-2FCA-45FE-AE0A-5E1FD98CFCA1}"/>
  <tableColumns count="5">
    <tableColumn id="1" xr3:uid="{84E0595B-0677-48C1-BEA4-9412EA039480}" uniqueName="1" name="Product_ID" queryTableFieldId="1"/>
    <tableColumn id="2" xr3:uid="{CA078DF6-7832-4E5B-9BDD-4617ACB81877}" uniqueName="2" name="Product_Name" queryTableFieldId="2" dataDxfId="2"/>
    <tableColumn id="3" xr3:uid="{2004EB06-116C-41E0-9281-5E52C882F3B1}" uniqueName="3" name="Category" queryTableFieldId="3" dataDxfId="1"/>
    <tableColumn id="4" xr3:uid="{44B698A4-A159-4FCF-BBEE-0A4D54A77AC4}" uniqueName="4" name="Price (INR)" queryTableFieldId="4"/>
    <tableColumn id="5" xr3:uid="{6600DE66-5366-4C0E-A3BF-508533C88BD1}"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D0FF608-328F-4ED7-A95A-CE345D6D2AEE}" sourceName="[orders].[Order_Date]">
  <pivotTables>
    <pivotTable tabId="1" name="PivotTable9"/>
    <pivotTable tabId="1" name="PivotTable10"/>
    <pivotTable tabId="1" name="PivotTable11"/>
    <pivotTable tabId="1" name="PivotTable12"/>
    <pivotTable tabId="1" name="PivotTable14"/>
    <pivotTable tabId="1" name="PivotTable4"/>
    <pivotTable tabId="1" name="PivotTable5"/>
    <pivotTable tabId="1" name="PivotTable7"/>
    <pivotTable tabId="1" name="PivotTable8"/>
  </pivotTables>
  <state minimalRefreshVersion="6" lastRefreshVersion="6" pivotCacheId="1167954090" filterType="dateBetween">
    <selection startDate="2023-01-01T00:00:00" endDate="2023-01-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65A87B2-8C84-4AC7-9E40-936F18D82FF1}" sourceName="[orders].[Delivery_Date]">
  <pivotTables>
    <pivotTable tabId="1" name="PivotTable9"/>
    <pivotTable tabId="1" name="PivotTable10"/>
    <pivotTable tabId="1" name="PivotTable11"/>
    <pivotTable tabId="1" name="PivotTable12"/>
    <pivotTable tabId="1" name="PivotTable14"/>
    <pivotTable tabId="1" name="PivotTable3"/>
    <pivotTable tabId="1" name="PivotTable4"/>
    <pivotTable tabId="1" name="PivotTable5"/>
    <pivotTable tabId="1" name="PivotTable7"/>
    <pivotTable tabId="1" name="PivotTable8"/>
  </pivotTables>
  <state minimalRefreshVersion="6" lastRefreshVersion="6" pivotCacheId="116795409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DE20E6B-B186-474F-8D78-C5A82ECE1185}" cache="Timeline_Order_Date" caption="Order_Date" level="2" selectionLevel="2" scrollPosition="2023-06-06T00:00:00"/>
  <timeline name="Delivery_Date" xr10:uid="{7A51DDD8-43D8-4E9A-A2A7-CBE6CCDBD7E1}" cache="Timeline_Delivery_Date" caption="Delivery_Dat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2820885-5228-4D0E-A5B0-0B41307748E9}" cache="Timeline_Order_Date" caption="Order_Date" level="2" selectionLevel="2" scrollPosition="2023-01-01T00:00:00"/>
  <timeline name="Delivery_Date 1" xr10:uid="{15250A96-4843-4DBC-903C-58AFD1CC6AD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C34A7-D173-4D53-B613-A9D0AD17E11B}">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5.33203125" bestFit="1" customWidth="1"/>
  </cols>
  <sheetData>
    <row r="1" spans="1:6" x14ac:dyDescent="0.3">
      <c r="A1" t="s">
        <v>0</v>
      </c>
      <c r="B1" t="s">
        <v>1</v>
      </c>
      <c r="C1" t="s">
        <v>2</v>
      </c>
      <c r="D1" t="s">
        <v>3</v>
      </c>
      <c r="E1" t="s">
        <v>4</v>
      </c>
      <c r="F1" t="s">
        <v>5</v>
      </c>
    </row>
    <row r="2" spans="1:6" x14ac:dyDescent="0.3">
      <c r="A2" t="s">
        <v>6</v>
      </c>
      <c r="B2" t="s">
        <v>7</v>
      </c>
      <c r="C2" s="1">
        <v>46025.863820447528</v>
      </c>
      <c r="D2" s="1">
        <v>46025.413353395059</v>
      </c>
      <c r="E2" s="1">
        <v>46025.415686149689</v>
      </c>
      <c r="F2" t="s">
        <v>8</v>
      </c>
    </row>
    <row r="3" spans="1:6" x14ac:dyDescent="0.3">
      <c r="A3" t="s">
        <v>9</v>
      </c>
      <c r="B3" t="s">
        <v>7</v>
      </c>
      <c r="C3" s="1">
        <v>46025.864035455248</v>
      </c>
      <c r="D3" s="1">
        <v>46025.413445871913</v>
      </c>
      <c r="E3" s="1">
        <v>46025.41568603395</v>
      </c>
      <c r="F3" t="s">
        <v>8</v>
      </c>
    </row>
    <row r="4" spans="1:6" x14ac:dyDescent="0.3">
      <c r="A4" t="s">
        <v>10</v>
      </c>
      <c r="B4" t="s">
        <v>7</v>
      </c>
      <c r="C4" s="1">
        <v>46025.864227314814</v>
      </c>
      <c r="D4" s="1">
        <v>46025.416515586418</v>
      </c>
      <c r="E4" s="1">
        <v>46025.415685918211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C45E0-32ED-4FE7-8357-ED42CAF5F5F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6.5546875" bestFit="1" customWidth="1"/>
    <col min="6" max="6" width="9.33203125" bestFit="1" customWidth="1"/>
    <col min="7" max="7" width="36.554687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FE7A8-31B2-4D5A-AF73-63271ABE49D4}">
  <dimension ref="A1:Q1001"/>
  <sheetViews>
    <sheetView topLeftCell="M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20.33203125" bestFit="1" customWidth="1"/>
    <col min="15" max="15" width="12.109375" bestFit="1" customWidth="1"/>
    <col min="16" max="16" width="10.109375" bestFit="1" customWidth="1"/>
    <col min="17" max="17"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94B25-3F5D-4A4E-811A-440B17E4D817}">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7840-8544-4126-9D8D-C946131B26E4}">
  <dimension ref="A1:I48"/>
  <sheetViews>
    <sheetView topLeftCell="D1" workbookViewId="0">
      <selection activeCell="F2" sqref="F2"/>
    </sheetView>
  </sheetViews>
  <sheetFormatPr defaultRowHeight="14.4" x14ac:dyDescent="0.3"/>
  <cols>
    <col min="1" max="2" width="14.44140625" bestFit="1" customWidth="1"/>
    <col min="3" max="3" width="27.77734375" customWidth="1"/>
    <col min="4" max="4" width="14.44140625" bestFit="1" customWidth="1"/>
    <col min="5" max="5" width="27.109375" bestFit="1" customWidth="1"/>
    <col min="6" max="6" width="27" bestFit="1" customWidth="1"/>
    <col min="7" max="7" width="16.44140625" bestFit="1" customWidth="1"/>
    <col min="8" max="8" width="14.44140625" bestFit="1" customWidth="1"/>
    <col min="9" max="9" width="12.109375" bestFit="1" customWidth="1"/>
  </cols>
  <sheetData>
    <row r="1" spans="1:9" x14ac:dyDescent="0.3">
      <c r="A1" s="4" t="s">
        <v>932</v>
      </c>
      <c r="B1" t="s">
        <v>943</v>
      </c>
      <c r="D1" t="s">
        <v>943</v>
      </c>
      <c r="E1" t="s">
        <v>944</v>
      </c>
      <c r="F1" t="s">
        <v>945</v>
      </c>
      <c r="G1" t="s">
        <v>946</v>
      </c>
    </row>
    <row r="2" spans="1:9" x14ac:dyDescent="0.3">
      <c r="A2" s="5" t="s">
        <v>842</v>
      </c>
      <c r="B2" s="8">
        <v>95468</v>
      </c>
      <c r="D2" s="8">
        <v>95468</v>
      </c>
      <c r="E2" s="9">
        <v>5.4705882352941178</v>
      </c>
      <c r="F2" s="8">
        <v>2807.8824</v>
      </c>
      <c r="G2" s="9">
        <v>34</v>
      </c>
    </row>
    <row r="3" spans="1:9" x14ac:dyDescent="0.3">
      <c r="A3" s="5" t="s">
        <v>621</v>
      </c>
      <c r="B3" s="8">
        <v>704509</v>
      </c>
    </row>
    <row r="4" spans="1:9" x14ac:dyDescent="0.3">
      <c r="A4" s="5" t="s">
        <v>747</v>
      </c>
      <c r="B4" s="8">
        <v>511823</v>
      </c>
    </row>
    <row r="5" spans="1:9" x14ac:dyDescent="0.3">
      <c r="A5" s="5" t="s">
        <v>837</v>
      </c>
      <c r="B5" s="8">
        <v>140393</v>
      </c>
      <c r="D5" s="4" t="s">
        <v>932</v>
      </c>
      <c r="E5" t="s">
        <v>943</v>
      </c>
    </row>
    <row r="6" spans="1:9" x14ac:dyDescent="0.3">
      <c r="A6" s="5" t="s">
        <v>840</v>
      </c>
      <c r="B6" s="8">
        <v>150346</v>
      </c>
      <c r="D6" s="5" t="s">
        <v>886</v>
      </c>
      <c r="E6" s="8">
        <v>19764</v>
      </c>
      <c r="G6">
        <f>CORREL(orders!D:D,orders!M:M)</f>
        <v>3.4781737193018245E-3</v>
      </c>
      <c r="I6" t="s">
        <v>947</v>
      </c>
    </row>
    <row r="7" spans="1:9" x14ac:dyDescent="0.3">
      <c r="A7" s="5" t="s">
        <v>841</v>
      </c>
      <c r="B7" s="8">
        <v>157913</v>
      </c>
      <c r="D7" s="5" t="s">
        <v>885</v>
      </c>
      <c r="E7" s="8">
        <v>9834</v>
      </c>
      <c r="I7" t="s">
        <v>948</v>
      </c>
    </row>
    <row r="8" spans="1:9" x14ac:dyDescent="0.3">
      <c r="A8" s="5" t="s">
        <v>839</v>
      </c>
      <c r="B8" s="8">
        <v>135826</v>
      </c>
      <c r="D8" s="5" t="s">
        <v>895</v>
      </c>
      <c r="E8" s="8">
        <v>7168</v>
      </c>
      <c r="I8" t="s">
        <v>949</v>
      </c>
    </row>
    <row r="9" spans="1:9" x14ac:dyDescent="0.3">
      <c r="A9" s="5" t="s">
        <v>795</v>
      </c>
      <c r="B9" s="8">
        <v>737389</v>
      </c>
      <c r="D9" s="5" t="s">
        <v>894</v>
      </c>
      <c r="E9" s="8">
        <v>7216</v>
      </c>
    </row>
    <row r="10" spans="1:9" x14ac:dyDescent="0.3">
      <c r="A10" s="5" t="s">
        <v>843</v>
      </c>
      <c r="B10" s="8">
        <v>136938</v>
      </c>
      <c r="D10" s="5" t="s">
        <v>919</v>
      </c>
      <c r="E10" s="8">
        <v>7910</v>
      </c>
    </row>
    <row r="11" spans="1:9" x14ac:dyDescent="0.3">
      <c r="A11" s="5" t="s">
        <v>845</v>
      </c>
      <c r="B11" s="8">
        <v>151619</v>
      </c>
      <c r="D11" s="5" t="s">
        <v>933</v>
      </c>
      <c r="E11" s="8">
        <v>51892</v>
      </c>
    </row>
    <row r="12" spans="1:9" x14ac:dyDescent="0.3">
      <c r="A12" s="5" t="s">
        <v>822</v>
      </c>
      <c r="B12" s="8">
        <v>449169</v>
      </c>
    </row>
    <row r="13" spans="1:9" x14ac:dyDescent="0.3">
      <c r="A13" s="5" t="s">
        <v>836</v>
      </c>
      <c r="B13" s="8">
        <v>149591</v>
      </c>
    </row>
    <row r="14" spans="1:9" x14ac:dyDescent="0.3">
      <c r="A14" s="5" t="s">
        <v>933</v>
      </c>
      <c r="B14" s="8">
        <v>3520984</v>
      </c>
    </row>
    <row r="18" spans="1:8" x14ac:dyDescent="0.3">
      <c r="A18" s="4" t="s">
        <v>932</v>
      </c>
      <c r="B18" t="s">
        <v>943</v>
      </c>
      <c r="D18" s="4" t="s">
        <v>932</v>
      </c>
      <c r="E18" t="s">
        <v>946</v>
      </c>
      <c r="G18" s="4" t="s">
        <v>932</v>
      </c>
      <c r="H18" t="s">
        <v>943</v>
      </c>
    </row>
    <row r="19" spans="1:8" x14ac:dyDescent="0.3">
      <c r="A19" s="5" t="s">
        <v>868</v>
      </c>
      <c r="B19" s="8">
        <v>4550</v>
      </c>
      <c r="D19" s="5" t="s">
        <v>277</v>
      </c>
      <c r="E19" s="9">
        <v>1</v>
      </c>
      <c r="G19" s="5" t="s">
        <v>699</v>
      </c>
      <c r="H19" s="8">
        <v>34078</v>
      </c>
    </row>
    <row r="20" spans="1:8" x14ac:dyDescent="0.3">
      <c r="A20" s="5" t="s">
        <v>863</v>
      </c>
      <c r="B20" s="8">
        <v>25128</v>
      </c>
      <c r="D20" s="5" t="s">
        <v>496</v>
      </c>
      <c r="E20" s="9">
        <v>1</v>
      </c>
      <c r="G20" s="5" t="s">
        <v>698</v>
      </c>
      <c r="H20" s="8">
        <v>38817</v>
      </c>
    </row>
    <row r="21" spans="1:8" x14ac:dyDescent="0.3">
      <c r="A21" s="5" t="s">
        <v>874</v>
      </c>
      <c r="B21" s="8">
        <v>9072</v>
      </c>
      <c r="D21" s="5" t="s">
        <v>455</v>
      </c>
      <c r="E21" s="9">
        <v>1</v>
      </c>
      <c r="G21" s="5" t="s">
        <v>707</v>
      </c>
      <c r="H21" s="8">
        <v>22573</v>
      </c>
    </row>
    <row r="22" spans="1:8" x14ac:dyDescent="0.3">
      <c r="A22" s="5" t="s">
        <v>861</v>
      </c>
      <c r="B22" s="8">
        <v>8513</v>
      </c>
      <c r="D22" s="5" t="s">
        <v>409</v>
      </c>
      <c r="E22" s="9">
        <v>1</v>
      </c>
      <c r="G22" s="5" t="s">
        <v>933</v>
      </c>
      <c r="H22" s="8">
        <v>95468</v>
      </c>
    </row>
    <row r="23" spans="1:8" x14ac:dyDescent="0.3">
      <c r="A23" s="5" t="s">
        <v>794</v>
      </c>
      <c r="B23" s="8">
        <v>2748</v>
      </c>
      <c r="D23" s="5" t="s">
        <v>543</v>
      </c>
      <c r="E23" s="9">
        <v>2</v>
      </c>
    </row>
    <row r="24" spans="1:8" x14ac:dyDescent="0.3">
      <c r="A24" s="5" t="s">
        <v>859</v>
      </c>
      <c r="B24" s="8">
        <v>25441</v>
      </c>
      <c r="D24" s="5" t="s">
        <v>57</v>
      </c>
      <c r="E24" s="9">
        <v>1</v>
      </c>
    </row>
    <row r="25" spans="1:8" x14ac:dyDescent="0.3">
      <c r="A25" s="5" t="s">
        <v>865</v>
      </c>
      <c r="B25" s="8">
        <v>20016</v>
      </c>
      <c r="D25" s="5" t="s">
        <v>566</v>
      </c>
      <c r="E25" s="9">
        <v>2</v>
      </c>
    </row>
    <row r="26" spans="1:8" x14ac:dyDescent="0.3">
      <c r="A26" s="5" t="s">
        <v>933</v>
      </c>
      <c r="B26" s="8">
        <v>95468</v>
      </c>
      <c r="D26" s="5" t="s">
        <v>324</v>
      </c>
      <c r="E26" s="9">
        <v>2</v>
      </c>
    </row>
    <row r="27" spans="1:8" x14ac:dyDescent="0.3">
      <c r="D27" s="5" t="s">
        <v>230</v>
      </c>
      <c r="E27" s="9">
        <v>2</v>
      </c>
    </row>
    <row r="28" spans="1:8" x14ac:dyDescent="0.3">
      <c r="D28" s="5" t="s">
        <v>200</v>
      </c>
      <c r="E28" s="9">
        <v>2</v>
      </c>
    </row>
    <row r="29" spans="1:8" x14ac:dyDescent="0.3">
      <c r="D29" s="5" t="s">
        <v>933</v>
      </c>
      <c r="E29" s="9">
        <v>15</v>
      </c>
    </row>
    <row r="30" spans="1:8" x14ac:dyDescent="0.3">
      <c r="A30" s="4" t="s">
        <v>932</v>
      </c>
      <c r="B30" t="s">
        <v>943</v>
      </c>
    </row>
    <row r="31" spans="1:8" x14ac:dyDescent="0.3">
      <c r="A31" s="5">
        <v>0</v>
      </c>
      <c r="B31" s="8">
        <v>2366</v>
      </c>
    </row>
    <row r="32" spans="1:8" x14ac:dyDescent="0.3">
      <c r="A32" s="5">
        <v>2</v>
      </c>
      <c r="B32" s="8">
        <v>5506</v>
      </c>
    </row>
    <row r="33" spans="1:2" x14ac:dyDescent="0.3">
      <c r="A33" s="5">
        <v>5</v>
      </c>
      <c r="B33" s="8">
        <v>8572</v>
      </c>
    </row>
    <row r="34" spans="1:2" x14ac:dyDescent="0.3">
      <c r="A34" s="5">
        <v>6</v>
      </c>
      <c r="B34" s="8">
        <v>252</v>
      </c>
    </row>
    <row r="35" spans="1:2" x14ac:dyDescent="0.3">
      <c r="A35" s="5">
        <v>8</v>
      </c>
      <c r="B35" s="8">
        <v>7168</v>
      </c>
    </row>
    <row r="36" spans="1:2" x14ac:dyDescent="0.3">
      <c r="A36" s="5">
        <v>9</v>
      </c>
      <c r="B36" s="8">
        <v>13022</v>
      </c>
    </row>
    <row r="37" spans="1:2" x14ac:dyDescent="0.3">
      <c r="A37" s="5">
        <v>10</v>
      </c>
      <c r="B37" s="8">
        <v>5490</v>
      </c>
    </row>
    <row r="38" spans="1:2" x14ac:dyDescent="0.3">
      <c r="A38" s="5">
        <v>11</v>
      </c>
      <c r="B38" s="8">
        <v>4200</v>
      </c>
    </row>
    <row r="39" spans="1:2" x14ac:dyDescent="0.3">
      <c r="A39" s="5">
        <v>12</v>
      </c>
      <c r="B39" s="8">
        <v>4884</v>
      </c>
    </row>
    <row r="40" spans="1:2" x14ac:dyDescent="0.3">
      <c r="A40" s="5">
        <v>15</v>
      </c>
      <c r="B40" s="8">
        <v>1935</v>
      </c>
    </row>
    <row r="41" spans="1:2" x14ac:dyDescent="0.3">
      <c r="A41" s="5">
        <v>16</v>
      </c>
      <c r="B41" s="8">
        <v>1084</v>
      </c>
    </row>
    <row r="42" spans="1:2" x14ac:dyDescent="0.3">
      <c r="A42" s="5">
        <v>17</v>
      </c>
      <c r="B42" s="8">
        <v>4332</v>
      </c>
    </row>
    <row r="43" spans="1:2" x14ac:dyDescent="0.3">
      <c r="A43" s="5">
        <v>18</v>
      </c>
      <c r="B43" s="8">
        <v>3606</v>
      </c>
    </row>
    <row r="44" spans="1:2" x14ac:dyDescent="0.3">
      <c r="A44" s="5">
        <v>19</v>
      </c>
      <c r="B44" s="8">
        <v>9812</v>
      </c>
    </row>
    <row r="45" spans="1:2" x14ac:dyDescent="0.3">
      <c r="A45" s="5">
        <v>20</v>
      </c>
      <c r="B45" s="8">
        <v>11437</v>
      </c>
    </row>
    <row r="46" spans="1:2" x14ac:dyDescent="0.3">
      <c r="A46" s="5">
        <v>21</v>
      </c>
      <c r="B46" s="8">
        <v>2196</v>
      </c>
    </row>
    <row r="47" spans="1:2" x14ac:dyDescent="0.3">
      <c r="A47" s="5">
        <v>23</v>
      </c>
      <c r="B47" s="8">
        <v>9606</v>
      </c>
    </row>
    <row r="48" spans="1:2" x14ac:dyDescent="0.3">
      <c r="A48" s="5" t="s">
        <v>933</v>
      </c>
      <c r="B48" s="8">
        <v>95468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AC02E-3F8D-44F2-8963-12BD02BD18CA}">
  <dimension ref="A1"/>
  <sheetViews>
    <sheetView zoomScale="58" zoomScaleNormal="79" workbookViewId="0">
      <selection activeCell="M11" sqref="M11"/>
    </sheetView>
  </sheetViews>
  <sheetFormatPr defaultRowHeight="14.4" x14ac:dyDescent="0.3"/>
  <cols>
    <col min="1" max="16384" width="8.88671875" style="6"/>
  </cols>
  <sheetData>
    <row r="1" s="6"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6F11-42CD-40F5-B0A0-79381C2AE47F}">
  <dimension ref="A1"/>
  <sheetViews>
    <sheetView tabSelected="1" workbookViewId="0">
      <selection activeCell="E4" sqref="E4"/>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715AAD7-01A1-4B19-90AE-3EBB4877240B}">
  <ds:schemaRefs/>
</ds:datastoreItem>
</file>

<file path=customXml/itemProps2.xml><?xml version="1.0" encoding="utf-8"?>
<ds:datastoreItem xmlns:ds="http://schemas.openxmlformats.org/officeDocument/2006/customXml" ds:itemID="{DFBE79C1-0FDF-4C43-9C16-D2E2E9D8563F}">
  <ds:schemaRefs/>
</ds:datastoreItem>
</file>

<file path=customXml/itemProps3.xml><?xml version="1.0" encoding="utf-8"?>
<ds:datastoreItem xmlns:ds="http://schemas.openxmlformats.org/officeDocument/2006/customXml" ds:itemID="{FA5868B2-320C-43E9-868A-B31AF3A5BAD3}">
  <ds:schemaRefs/>
</ds:datastoreItem>
</file>

<file path=customXml/itemProps4.xml><?xml version="1.0" encoding="utf-8"?>
<ds:datastoreItem xmlns:ds="http://schemas.openxmlformats.org/officeDocument/2006/customXml" ds:itemID="{E65FB51D-D6CD-46BE-B0EF-2EACFA7DD95E}">
  <ds:schemaRefs/>
</ds:datastoreItem>
</file>

<file path=customXml/itemProps5.xml><?xml version="1.0" encoding="utf-8"?>
<ds:datastoreItem xmlns:ds="http://schemas.openxmlformats.org/officeDocument/2006/customXml" ds:itemID="{C6C1D694-B8A6-4458-96BC-29744AD574E1}">
  <ds:schemaRefs/>
</ds:datastoreItem>
</file>

<file path=customXml/itemProps6.xml><?xml version="1.0" encoding="utf-8"?>
<ds:datastoreItem xmlns:ds="http://schemas.openxmlformats.org/officeDocument/2006/customXml" ds:itemID="{0876CE8A-555B-4212-86CE-5D79A7917975}">
  <ds:schemaRefs/>
</ds:datastoreItem>
</file>

<file path=customXml/itemProps7.xml><?xml version="1.0" encoding="utf-8"?>
<ds:datastoreItem xmlns:ds="http://schemas.openxmlformats.org/officeDocument/2006/customXml" ds:itemID="{8F91BB1F-73DC-4244-8529-7283FF5394AC}">
  <ds:schemaRefs/>
</ds:datastoreItem>
</file>

<file path=customXml/itemProps8.xml><?xml version="1.0" encoding="utf-8"?>
<ds:datastoreItem xmlns:ds="http://schemas.openxmlformats.org/officeDocument/2006/customXml" ds:itemID="{22801FA2-3418-448C-A4A1-0C3F51FBBB3C}">
  <ds:schemaRefs/>
</ds:datastoreItem>
</file>

<file path=customXml/itemProps9.xml><?xml version="1.0" encoding="utf-8"?>
<ds:datastoreItem xmlns:ds="http://schemas.openxmlformats.org/officeDocument/2006/customXml" ds:itemID="{4DD1B685-09CA-4766-A469-6D6CBEDACA86}">
  <ds:schemaRefs/>
</ds:datastoreItem>
</file>

<file path=customXml/itemProps10.xml><?xml version="1.0" encoding="utf-8"?>
<ds:datastoreItem xmlns:ds="http://schemas.openxmlformats.org/officeDocument/2006/customXml" ds:itemID="{AD76726B-EC54-450F-9EDB-41103AD0B069}">
  <ds:schemaRefs/>
</ds:datastoreItem>
</file>

<file path=customXml/itemProps11.xml><?xml version="1.0" encoding="utf-8"?>
<ds:datastoreItem xmlns:ds="http://schemas.openxmlformats.org/officeDocument/2006/customXml" ds:itemID="{7F6E7B30-C787-44C9-8863-2FEF46093FD4}">
  <ds:schemaRefs>
    <ds:schemaRef ds:uri="http://schemas.microsoft.com/DataMashup"/>
  </ds:schemaRefs>
</ds:datastoreItem>
</file>

<file path=customXml/itemProps12.xml><?xml version="1.0" encoding="utf-8"?>
<ds:datastoreItem xmlns:ds="http://schemas.openxmlformats.org/officeDocument/2006/customXml" ds:itemID="{E9291ADC-95FA-4B41-94B5-FEE5B6577D7A}">
  <ds:schemaRefs/>
</ds:datastoreItem>
</file>

<file path=customXml/itemProps13.xml><?xml version="1.0" encoding="utf-8"?>
<ds:datastoreItem xmlns:ds="http://schemas.openxmlformats.org/officeDocument/2006/customXml" ds:itemID="{635D660C-081D-4E8E-9122-E87C212EABFD}">
  <ds:schemaRefs/>
</ds:datastoreItem>
</file>

<file path=customXml/itemProps14.xml><?xml version="1.0" encoding="utf-8"?>
<ds:datastoreItem xmlns:ds="http://schemas.openxmlformats.org/officeDocument/2006/customXml" ds:itemID="{3FE6469B-0F14-423F-AECB-78B24A5C0502}">
  <ds:schemaRefs/>
</ds:datastoreItem>
</file>

<file path=customXml/itemProps15.xml><?xml version="1.0" encoding="utf-8"?>
<ds:datastoreItem xmlns:ds="http://schemas.openxmlformats.org/officeDocument/2006/customXml" ds:itemID="{F7108557-34AD-44EA-ADB8-B81D8AC91B61}">
  <ds:schemaRefs/>
</ds:datastoreItem>
</file>

<file path=customXml/itemProps16.xml><?xml version="1.0" encoding="utf-8"?>
<ds:datastoreItem xmlns:ds="http://schemas.openxmlformats.org/officeDocument/2006/customXml" ds:itemID="{3087A438-AEA9-49BB-99E3-B02DC2BD6559}">
  <ds:schemaRefs/>
</ds:datastoreItem>
</file>

<file path=customXml/itemProps17.xml><?xml version="1.0" encoding="utf-8"?>
<ds:datastoreItem xmlns:ds="http://schemas.openxmlformats.org/officeDocument/2006/customXml" ds:itemID="{BA075254-7CBD-48C7-A8F5-CD14E9B1E5FA}">
  <ds:schemaRefs/>
</ds:datastoreItem>
</file>

<file path=customXml/itemProps18.xml><?xml version="1.0" encoding="utf-8"?>
<ds:datastoreItem xmlns:ds="http://schemas.openxmlformats.org/officeDocument/2006/customXml" ds:itemID="{8BCA2245-9499-4D7F-818D-BB7277A178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ferns dataset</vt:lpstr>
      <vt:lpstr>customers</vt:lpstr>
      <vt:lpstr>orders</vt:lpstr>
      <vt:lpstr>products</vt:lpstr>
      <vt:lpstr>Sheet1</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Arpita Harihar</dc:creator>
  <cp:lastModifiedBy>Arpita Harihar</cp:lastModifiedBy>
  <dcterms:created xsi:type="dcterms:W3CDTF">2026-01-03T15:12:59Z</dcterms:created>
  <dcterms:modified xsi:type="dcterms:W3CDTF">2026-01-04T06:19:37Z</dcterms:modified>
</cp:coreProperties>
</file>