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A-IPDC\apsis_ipdc_dana\public\cib\"/>
    </mc:Choice>
  </mc:AlternateContent>
  <xr:revisionPtr revIDLastSave="0" documentId="13_ncr:1_{B112155E-D694-478A-9630-11B61398175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individual (1)" sheetId="1" r:id="rId1"/>
  </sheets>
  <definedNames>
    <definedName name="_xlnm._FilterDatabase" localSheetId="0" hidden="1">'individual (1)'!$A$1:$AW$1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3" i="1" l="1"/>
  <c r="AV4" i="1"/>
  <c r="AV5" i="1"/>
  <c r="AV6" i="1"/>
  <c r="AV2" i="1"/>
  <c r="AU3" i="1"/>
  <c r="AU4" i="1"/>
  <c r="AU5" i="1"/>
  <c r="AU6" i="1"/>
  <c r="AU7" i="1"/>
  <c r="AU8" i="1"/>
  <c r="AU9" i="1"/>
  <c r="AU10" i="1"/>
  <c r="AU11" i="1"/>
  <c r="AU2" i="1"/>
</calcChain>
</file>

<file path=xl/sharedStrings.xml><?xml version="1.0" encoding="utf-8"?>
<sst xmlns="http://schemas.openxmlformats.org/spreadsheetml/2006/main" count="519" uniqueCount="166">
  <si>
    <t>Status</t>
  </si>
  <si>
    <t>Created_Date</t>
  </si>
  <si>
    <t>Subject_Code</t>
  </si>
  <si>
    <t>Classification</t>
  </si>
  <si>
    <t>Ref_No</t>
  </si>
  <si>
    <t>Title</t>
  </si>
  <si>
    <t>Name</t>
  </si>
  <si>
    <t>Father_Title</t>
  </si>
  <si>
    <t>Father's_Name</t>
  </si>
  <si>
    <t>Mother_Title</t>
  </si>
  <si>
    <t>Mother's_Name</t>
  </si>
  <si>
    <t>Spouse_Title</t>
  </si>
  <si>
    <t>Spouse_Name</t>
  </si>
  <si>
    <t>NID</t>
  </si>
  <si>
    <t>TIN</t>
  </si>
  <si>
    <t>Country</t>
  </si>
  <si>
    <t>DOB</t>
  </si>
  <si>
    <t>Gender</t>
  </si>
  <si>
    <t>District_Of_Birth</t>
  </si>
  <si>
    <t>Country_Of_Birth</t>
  </si>
  <si>
    <t>Permanent_District</t>
  </si>
  <si>
    <t>Permanent_Street_Name_And_Number</t>
  </si>
  <si>
    <t>Permanent_Postal_Code</t>
  </si>
  <si>
    <t>Permanent_Country</t>
  </si>
  <si>
    <t>Present_District</t>
  </si>
  <si>
    <t>Present_Street_Name_And_Number</t>
  </si>
  <si>
    <t>Present_Postal_Code</t>
  </si>
  <si>
    <t>Present_Country</t>
  </si>
  <si>
    <t>Subject_Role</t>
  </si>
  <si>
    <t>Type_Of_Financing</t>
  </si>
  <si>
    <t>Number_Of_Installment</t>
  </si>
  <si>
    <t>Installment_Amount</t>
  </si>
  <si>
    <t>Total_Requested_Amount</t>
  </si>
  <si>
    <t>Periodicity_Of_Payment</t>
  </si>
  <si>
    <t>ID_Type</t>
  </si>
  <si>
    <t>ID_Number</t>
  </si>
  <si>
    <t>ID_Issue_Date</t>
  </si>
  <si>
    <t>ID_Issue_Country</t>
  </si>
  <si>
    <t>Sector_Type</t>
  </si>
  <si>
    <t>Sector_Code</t>
  </si>
  <si>
    <t>Telephone_Number</t>
  </si>
  <si>
    <t>Remarks</t>
  </si>
  <si>
    <t>Created_By</t>
  </si>
  <si>
    <t>Downloaded_By</t>
  </si>
  <si>
    <t>Downloaded_Date</t>
  </si>
  <si>
    <t>Ref_Type</t>
  </si>
  <si>
    <t>Total Outstanding (BDT)</t>
  </si>
  <si>
    <t>Overdue Amount (BDT)</t>
  </si>
  <si>
    <t>Default History</t>
  </si>
  <si>
    <t>‌DOWNLOAD_ERROR</t>
  </si>
  <si>
    <t>‌2022-05-31 01:45 PM</t>
  </si>
  <si>
    <t>‌MCM</t>
  </si>
  <si>
    <t>‌</t>
  </si>
  <si>
    <t>‌Syngenta-05.1</t>
  </si>
  <si>
    <t>‌Paban Saha</t>
  </si>
  <si>
    <t>‌Satyendranath Saha</t>
  </si>
  <si>
    <t>‌Dipali Rani Saha</t>
  </si>
  <si>
    <t>‌19774110976831586</t>
  </si>
  <si>
    <t>‌15/04/1977</t>
  </si>
  <si>
    <t>‌MALE</t>
  </si>
  <si>
    <t>‌Jessore</t>
  </si>
  <si>
    <t>‌BANGLADESH</t>
  </si>
  <si>
    <t>‌Vil- Narekelbari, PO-Narekelbariya-7470, Bagarpara, Jessore</t>
  </si>
  <si>
    <t>‌Borrower</t>
  </si>
  <si>
    <t>‌Revolving Credit</t>
  </si>
  <si>
    <t>‌12</t>
  </si>
  <si>
    <t>‌2000</t>
  </si>
  <si>
    <t>‌500000</t>
  </si>
  <si>
    <t>‌Irregular installments</t>
  </si>
  <si>
    <t>‌Private</t>
  </si>
  <si>
    <t>‌915059 - Other Local Individuals not mentioned above</t>
  </si>
  <si>
    <t>‌ADMIN</t>
  </si>
  <si>
    <t>‌Tanvir (ZVV212988)</t>
  </si>
  <si>
    <t>DANA</t>
  </si>
  <si>
    <t>Yes</t>
  </si>
  <si>
    <t>‌PDF_EXT_DONE</t>
  </si>
  <si>
    <t>‌2022-05-31 01:22 PM</t>
  </si>
  <si>
    <t>‌Syngenta-01</t>
  </si>
  <si>
    <t>‌MD</t>
  </si>
  <si>
    <t>‌PANNA</t>
  </si>
  <si>
    <t>‌Ali Akbor</t>
  </si>
  <si>
    <t>‌Moti Begum</t>
  </si>
  <si>
    <t>‌19650414759566250</t>
  </si>
  <si>
    <t>‌24/09/1965</t>
  </si>
  <si>
    <t>‌Barguna</t>
  </si>
  <si>
    <t>‌Vil-Kazirabad, PO- Kazirabad-8730, Betaga, Barguna</t>
  </si>
  <si>
    <t>‌2022-05-31 01:23 PM</t>
  </si>
  <si>
    <t>‌A0002698880</t>
  </si>
  <si>
    <t>‌NIL</t>
  </si>
  <si>
    <t>‌Syngenta-02</t>
  </si>
  <si>
    <t>‌ANAETH HOSSAIN</t>
  </si>
  <si>
    <t>‌Abdul Goni Palowan</t>
  </si>
  <si>
    <t>‌Meher Nega</t>
  </si>
  <si>
    <t>‌19747815794477039</t>
  </si>
  <si>
    <t>‌20/12/1974</t>
  </si>
  <si>
    <t>‌Patuakhali</t>
  </si>
  <si>
    <t>‌Vil- Boro Choddokni, PO- Ulaniya-8640, Golachipa, Patuakhali</t>
  </si>
  <si>
    <t>‌2022-05-31 01:24 PM</t>
  </si>
  <si>
    <t>‌Y0100021100</t>
  </si>
  <si>
    <t>‌Syngenta-03</t>
  </si>
  <si>
    <t>‌Sudip Podder</t>
  </si>
  <si>
    <t>‌Late</t>
  </si>
  <si>
    <t>‌Noni Podder</t>
  </si>
  <si>
    <t>‌Hasi Rani Podder</t>
  </si>
  <si>
    <t>‌19777825704391370</t>
  </si>
  <si>
    <t>‌01/06/1977</t>
  </si>
  <si>
    <t>‌Vil- Sodor Road, Rotondi, PO- Golachipa-8640, Golachipa , Patuakhali</t>
  </si>
  <si>
    <t>‌2022-05-31 01:25 PM</t>
  </si>
  <si>
    <t>‌Syngenta-04</t>
  </si>
  <si>
    <t>‌Kazi</t>
  </si>
  <si>
    <t>‌Hasmot</t>
  </si>
  <si>
    <t>‌Md</t>
  </si>
  <si>
    <t>‌Soleman Kazi</t>
  </si>
  <si>
    <t>‌Mst Hawa Begum</t>
  </si>
  <si>
    <t>‌19692696352230487</t>
  </si>
  <si>
    <t>‌21/01/1969</t>
  </si>
  <si>
    <t>‌Dhaka</t>
  </si>
  <si>
    <t>‌Vil-BDR Pilkhana, PO- New Market-1205, New Market , Dhaka</t>
  </si>
  <si>
    <t>‌2022-05-31 01:26 PM</t>
  </si>
  <si>
    <t>‌F0010133132</t>
  </si>
  <si>
    <t>‌Syngenta-05</t>
  </si>
  <si>
    <t>‌19774110976832586</t>
  </si>
  <si>
    <t>‌2022-05-31 01:28 PM</t>
  </si>
  <si>
    <t>No</t>
  </si>
  <si>
    <t>‌F9961003644</t>
  </si>
  <si>
    <t>‌Syngenta-06</t>
  </si>
  <si>
    <t>‌Rokibul Hasan</t>
  </si>
  <si>
    <t>‌Lutfor Rahman</t>
  </si>
  <si>
    <t>‌Parula Begum</t>
  </si>
  <si>
    <t>‌19841810794725484</t>
  </si>
  <si>
    <t>‌04/02/1984</t>
  </si>
  <si>
    <t>‌Chuadanga</t>
  </si>
  <si>
    <t>‌Vil- PaikPara, PO- Gholdari Bazar-7201, Alomdanga, Chuadanga</t>
  </si>
  <si>
    <t>‌G0891019603</t>
  </si>
  <si>
    <t>‌Syngenta-07</t>
  </si>
  <si>
    <t>‌AFANGER MUNSE</t>
  </si>
  <si>
    <t>‌Iddish Ali Munshi</t>
  </si>
  <si>
    <t>‌Mst Rashida Begum</t>
  </si>
  <si>
    <t>‌19814411931294488</t>
  </si>
  <si>
    <t>‌22/06/1981</t>
  </si>
  <si>
    <t>‌Jhenaidah</t>
  </si>
  <si>
    <t>‌Vil-Huda Bakri, 234 Huda Bakri, PO- Dihi Bakri-7300, Jhenaidah</t>
  </si>
  <si>
    <t>‌2022-05-31 01:29 PM</t>
  </si>
  <si>
    <t>‌F0100021108</t>
  </si>
  <si>
    <t>‌Syngenta-08</t>
  </si>
  <si>
    <t>‌Alamgir Hossain Sajal</t>
  </si>
  <si>
    <t>‌Ajijul Haque Midha</t>
  </si>
  <si>
    <t>‌Mst Rabeya Begum</t>
  </si>
  <si>
    <t>‌19762921805278504</t>
  </si>
  <si>
    <t>‌11/06/1976</t>
  </si>
  <si>
    <t>‌Faridpur</t>
  </si>
  <si>
    <t>‌Vil-Kamargram, PO- Bowalmari-7860, Faridpur</t>
  </si>
  <si>
    <t>‌2022-05-31 01:30 PM</t>
  </si>
  <si>
    <t>‌2022-05-29 02:34 PM</t>
  </si>
  <si>
    <t>‌P0070019010</t>
  </si>
  <si>
    <t>‌CTG-27-08409</t>
  </si>
  <si>
    <t>‌Md.</t>
  </si>
  <si>
    <t>‌Osman Goni</t>
  </si>
  <si>
    <t>‌HABIBUR RAHMAN</t>
  </si>
  <si>
    <t>‌Mamuna Begum</t>
  </si>
  <si>
    <t>‌19941913147000165</t>
  </si>
  <si>
    <t>‌01/03/1994</t>
  </si>
  <si>
    <t>‌Comilla</t>
  </si>
  <si>
    <t>‌Vill-Charpara, PO-Shahan Shahganj, Comilla</t>
  </si>
  <si>
    <t>‌50000</t>
  </si>
  <si>
    <t>‌2022-05-29 04:30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</si>
</sst>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8" fillId="33" borderId="0" xfId="0" applyFont="1" applyFill="1" applyBorder="1" applyAlignment="1">
      <alignment horizontal="center"/>
    </xf>
    <xf numFmtId="0" fontId="18" fillId="33" borderId="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01"/>
  <sheetViews>
    <sheetView tabSelected="1" topLeftCell="C1" workbookViewId="0">
      <selection activeCell="E5" sqref="E5"/>
    </sheetView>
  </sheetViews>
  <sheetFormatPr defaultColWidth="8.85546875" defaultRowHeight="15" x14ac:dyDescent="0.25"/>
  <cols>
    <col min="1" max="3" width="19" style="1" bestFit="1" customWidth="1"/>
    <col min="4" max="4" width="18.28515625" style="1" bestFit="1" customWidth="1"/>
    <col min="5" max="5" width="13.5703125" style="1" bestFit="1" customWidth="1"/>
    <col min="6" max="6" width="9.85546875" style="1" bestFit="1" customWidth="1"/>
    <col min="7" max="7" width="20" style="1" bestFit="1" customWidth="1"/>
    <col min="8" max="8" width="17.28515625" style="1" bestFit="1" customWidth="1"/>
    <col min="9" max="9" width="20.28515625" style="1" bestFit="1" customWidth="1"/>
    <col min="10" max="10" width="18.5703125" style="1" bestFit="1" customWidth="1"/>
    <col min="11" max="11" width="21.42578125" style="1" bestFit="1" customWidth="1"/>
    <col min="12" max="12" width="18.140625" style="1" bestFit="1" customWidth="1"/>
    <col min="13" max="13" width="19.5703125" style="1" bestFit="1" customWidth="1"/>
    <col min="14" max="14" width="18.28515625" style="1" bestFit="1" customWidth="1"/>
    <col min="15" max="15" width="8.85546875" style="1" bestFit="1" customWidth="1"/>
    <col min="16" max="16" width="13.42578125" style="1" bestFit="1" customWidth="1"/>
    <col min="17" max="17" width="10.7109375" style="1" bestFit="1" customWidth="1"/>
    <col min="18" max="18" width="12.7109375" style="1" bestFit="1" customWidth="1"/>
    <col min="19" max="19" width="22.28515625" style="1" bestFit="1" customWidth="1"/>
    <col min="20" max="20" width="23.140625" style="1" bestFit="1" customWidth="1"/>
    <col min="21" max="21" width="24.85546875" style="1" bestFit="1" customWidth="1"/>
    <col min="22" max="22" width="63" style="1" bestFit="1" customWidth="1"/>
    <col min="23" max="23" width="30.140625" style="1" bestFit="1" customWidth="1"/>
    <col min="24" max="24" width="25.7109375" style="1" bestFit="1" customWidth="1"/>
    <col min="25" max="25" width="21.28515625" style="1" bestFit="1" customWidth="1"/>
    <col min="26" max="26" width="42.140625" style="1" bestFit="1" customWidth="1"/>
    <col min="27" max="27" width="26.5703125" style="1" bestFit="1" customWidth="1"/>
    <col min="28" max="28" width="22.28515625" style="1" bestFit="1" customWidth="1"/>
    <col min="29" max="29" width="18.42578125" style="1" bestFit="1" customWidth="1"/>
    <col min="30" max="30" width="24.42578125" style="1" bestFit="1" customWidth="1"/>
    <col min="31" max="31" width="29.5703125" style="1" bestFit="1" customWidth="1"/>
    <col min="32" max="32" width="26.140625" style="1" bestFit="1" customWidth="1"/>
    <col min="33" max="33" width="31.7109375" style="1" bestFit="1" customWidth="1"/>
    <col min="34" max="34" width="29.85546875" style="1" bestFit="1" customWidth="1"/>
    <col min="35" max="35" width="13.42578125" style="1" bestFit="1" customWidth="1"/>
    <col min="36" max="36" width="16.7109375" style="1" bestFit="1" customWidth="1"/>
    <col min="37" max="37" width="19.28515625" style="1" bestFit="1" customWidth="1"/>
    <col min="38" max="38" width="22.7109375" style="1" bestFit="1" customWidth="1"/>
    <col min="39" max="39" width="17.85546875" style="1" bestFit="1" customWidth="1"/>
    <col min="40" max="40" width="49.5703125" style="1" bestFit="1" customWidth="1"/>
    <col min="41" max="41" width="25.28515625" style="1" bestFit="1" customWidth="1"/>
    <col min="42" max="42" width="13.85546875" style="1" bestFit="1" customWidth="1"/>
    <col min="43" max="43" width="16.7109375" style="1" bestFit="1" customWidth="1"/>
    <col min="44" max="44" width="21.85546875" style="1" bestFit="1" customWidth="1"/>
    <col min="45" max="45" width="24" style="1" bestFit="1" customWidth="1"/>
    <col min="46" max="46" width="14.5703125" style="1" bestFit="1" customWidth="1"/>
    <col min="47" max="47" width="29.5703125" style="1" bestFit="1" customWidth="1"/>
    <col min="48" max="48" width="28.85546875" style="1" bestFit="1" customWidth="1"/>
    <col min="49" max="49" width="20.42578125" style="1" bestFit="1" customWidth="1"/>
    <col min="50" max="16384" width="8.85546875" style="1"/>
  </cols>
  <sheetData>
    <row r="1" spans="1:49" ht="15.7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5" t="s">
        <v>46</v>
      </c>
      <c r="AV1" s="5" t="s">
        <v>47</v>
      </c>
      <c r="AW1" s="5" t="s">
        <v>48</v>
      </c>
    </row>
    <row r="2" spans="1:49" x14ac:dyDescent="0.25">
      <c r="A2" s="2" t="s">
        <v>49</v>
      </c>
      <c r="B2" s="2" t="s">
        <v>50</v>
      </c>
      <c r="C2" s="2" t="s">
        <v>51</v>
      </c>
      <c r="D2" s="2" t="s">
        <v>52</v>
      </c>
      <c r="E2" s="2" t="s">
        <v>53</v>
      </c>
      <c r="F2" s="2" t="s">
        <v>52</v>
      </c>
      <c r="G2" s="2" t="s">
        <v>54</v>
      </c>
      <c r="H2" s="2" t="s">
        <v>52</v>
      </c>
      <c r="I2" s="2" t="s">
        <v>55</v>
      </c>
      <c r="J2" s="2" t="s">
        <v>52</v>
      </c>
      <c r="K2" s="2" t="s">
        <v>56</v>
      </c>
      <c r="L2" s="2" t="s">
        <v>52</v>
      </c>
      <c r="M2" s="2" t="s">
        <v>52</v>
      </c>
      <c r="N2" s="2" t="s">
        <v>57</v>
      </c>
      <c r="O2" s="2" t="s">
        <v>52</v>
      </c>
      <c r="P2" s="2" t="s">
        <v>52</v>
      </c>
      <c r="Q2" s="2" t="s">
        <v>58</v>
      </c>
      <c r="R2" s="2" t="s">
        <v>59</v>
      </c>
      <c r="S2" s="2" t="s">
        <v>60</v>
      </c>
      <c r="T2" s="2" t="s">
        <v>61</v>
      </c>
      <c r="U2" s="2" t="s">
        <v>60</v>
      </c>
      <c r="V2" s="2" t="s">
        <v>62</v>
      </c>
      <c r="W2" s="2" t="s">
        <v>52</v>
      </c>
      <c r="X2" s="2" t="s">
        <v>61</v>
      </c>
      <c r="Y2" s="2" t="s">
        <v>52</v>
      </c>
      <c r="Z2" s="2" t="s">
        <v>52</v>
      </c>
      <c r="AA2" s="2" t="s">
        <v>52</v>
      </c>
      <c r="AB2" s="2" t="s">
        <v>61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52</v>
      </c>
      <c r="AJ2" s="2" t="s">
        <v>52</v>
      </c>
      <c r="AK2" s="2" t="s">
        <v>52</v>
      </c>
      <c r="AL2" s="2" t="s">
        <v>52</v>
      </c>
      <c r="AM2" s="2" t="s">
        <v>69</v>
      </c>
      <c r="AN2" s="2" t="s">
        <v>70</v>
      </c>
      <c r="AO2" s="2" t="s">
        <v>52</v>
      </c>
      <c r="AP2" s="2" t="s">
        <v>52</v>
      </c>
      <c r="AQ2" s="2" t="s">
        <v>71</v>
      </c>
      <c r="AR2" s="2" t="s">
        <v>72</v>
      </c>
      <c r="AS2" s="2" t="s">
        <v>50</v>
      </c>
      <c r="AT2" s="3" t="s">
        <v>73</v>
      </c>
      <c r="AU2" s="3">
        <f ca="1">RANDBETWEEN(50000,75000)</f>
        <v>68243</v>
      </c>
      <c r="AV2" s="3">
        <f ca="1">RANDBETWEEN(5000,25000)</f>
        <v>19165</v>
      </c>
      <c r="AW2" s="3" t="s">
        <v>74</v>
      </c>
    </row>
    <row r="3" spans="1:49" x14ac:dyDescent="0.25">
      <c r="A3" s="2" t="s">
        <v>75</v>
      </c>
      <c r="B3" s="2" t="s">
        <v>76</v>
      </c>
      <c r="C3" s="2" t="s">
        <v>51</v>
      </c>
      <c r="D3" s="2" t="s">
        <v>52</v>
      </c>
      <c r="E3" s="2" t="s">
        <v>77</v>
      </c>
      <c r="F3" s="2" t="s">
        <v>78</v>
      </c>
      <c r="G3" s="2" t="s">
        <v>79</v>
      </c>
      <c r="H3" s="2" t="s">
        <v>52</v>
      </c>
      <c r="I3" s="2" t="s">
        <v>80</v>
      </c>
      <c r="J3" s="2" t="s">
        <v>52</v>
      </c>
      <c r="K3" s="2" t="s">
        <v>81</v>
      </c>
      <c r="L3" s="2" t="s">
        <v>52</v>
      </c>
      <c r="M3" s="2" t="s">
        <v>52</v>
      </c>
      <c r="N3" s="2" t="s">
        <v>82</v>
      </c>
      <c r="O3" s="2" t="s">
        <v>52</v>
      </c>
      <c r="P3" s="2" t="s">
        <v>52</v>
      </c>
      <c r="Q3" s="2" t="s">
        <v>83</v>
      </c>
      <c r="R3" s="2" t="s">
        <v>59</v>
      </c>
      <c r="S3" s="2" t="s">
        <v>84</v>
      </c>
      <c r="T3" s="2" t="s">
        <v>61</v>
      </c>
      <c r="U3" s="2" t="s">
        <v>84</v>
      </c>
      <c r="V3" s="2" t="s">
        <v>85</v>
      </c>
      <c r="W3" s="2" t="s">
        <v>52</v>
      </c>
      <c r="X3" s="2" t="s">
        <v>61</v>
      </c>
      <c r="Y3" s="2" t="s">
        <v>52</v>
      </c>
      <c r="Z3" s="2" t="s">
        <v>52</v>
      </c>
      <c r="AA3" s="2" t="s">
        <v>52</v>
      </c>
      <c r="AB3" s="2" t="s">
        <v>61</v>
      </c>
      <c r="AC3" s="2" t="s">
        <v>63</v>
      </c>
      <c r="AD3" s="2" t="s">
        <v>64</v>
      </c>
      <c r="AE3" s="2" t="s">
        <v>65</v>
      </c>
      <c r="AF3" s="2" t="s">
        <v>66</v>
      </c>
      <c r="AG3" s="2" t="s">
        <v>67</v>
      </c>
      <c r="AH3" s="2" t="s">
        <v>68</v>
      </c>
      <c r="AI3" s="2" t="s">
        <v>52</v>
      </c>
      <c r="AJ3" s="2" t="s">
        <v>52</v>
      </c>
      <c r="AK3" s="2" t="s">
        <v>52</v>
      </c>
      <c r="AL3" s="2" t="s">
        <v>52</v>
      </c>
      <c r="AM3" s="2" t="s">
        <v>69</v>
      </c>
      <c r="AN3" s="2" t="s">
        <v>70</v>
      </c>
      <c r="AO3" s="2" t="s">
        <v>52</v>
      </c>
      <c r="AP3" s="2" t="s">
        <v>52</v>
      </c>
      <c r="AQ3" s="2" t="s">
        <v>71</v>
      </c>
      <c r="AR3" s="2" t="s">
        <v>72</v>
      </c>
      <c r="AS3" s="2" t="s">
        <v>86</v>
      </c>
      <c r="AT3" s="3" t="s">
        <v>73</v>
      </c>
      <c r="AU3" s="3">
        <f t="shared" ref="AU3:AU11" ca="1" si="0">RANDBETWEEN(50000,75000)</f>
        <v>61948</v>
      </c>
      <c r="AV3" s="3">
        <f t="shared" ref="AV3:AV6" ca="1" si="1">RANDBETWEEN(5000,25000)</f>
        <v>11530</v>
      </c>
      <c r="AW3" s="3" t="s">
        <v>74</v>
      </c>
    </row>
    <row r="4" spans="1:49" x14ac:dyDescent="0.25">
      <c r="A4" s="2" t="s">
        <v>75</v>
      </c>
      <c r="B4" s="2" t="s">
        <v>76</v>
      </c>
      <c r="C4" s="2" t="s">
        <v>87</v>
      </c>
      <c r="D4" s="2" t="s">
        <v>88</v>
      </c>
      <c r="E4" s="2" t="s">
        <v>89</v>
      </c>
      <c r="F4" s="2" t="s">
        <v>78</v>
      </c>
      <c r="G4" s="2" t="s">
        <v>90</v>
      </c>
      <c r="H4" s="2" t="s">
        <v>52</v>
      </c>
      <c r="I4" s="2" t="s">
        <v>91</v>
      </c>
      <c r="J4" s="2" t="s">
        <v>52</v>
      </c>
      <c r="K4" s="2" t="s">
        <v>92</v>
      </c>
      <c r="L4" s="2" t="s">
        <v>52</v>
      </c>
      <c r="M4" s="2" t="s">
        <v>52</v>
      </c>
      <c r="N4" s="2" t="s">
        <v>93</v>
      </c>
      <c r="O4" s="2" t="s">
        <v>52</v>
      </c>
      <c r="P4" s="2" t="s">
        <v>52</v>
      </c>
      <c r="Q4" s="2" t="s">
        <v>94</v>
      </c>
      <c r="R4" s="2" t="s">
        <v>59</v>
      </c>
      <c r="S4" s="2" t="s">
        <v>95</v>
      </c>
      <c r="T4" s="2" t="s">
        <v>61</v>
      </c>
      <c r="U4" s="2" t="s">
        <v>95</v>
      </c>
      <c r="V4" s="2" t="s">
        <v>96</v>
      </c>
      <c r="W4" s="2" t="s">
        <v>52</v>
      </c>
      <c r="X4" s="2" t="s">
        <v>61</v>
      </c>
      <c r="Y4" s="2" t="s">
        <v>52</v>
      </c>
      <c r="Z4" s="2" t="s">
        <v>52</v>
      </c>
      <c r="AA4" s="2" t="s">
        <v>52</v>
      </c>
      <c r="AB4" s="2" t="s">
        <v>61</v>
      </c>
      <c r="AC4" s="2" t="s">
        <v>63</v>
      </c>
      <c r="AD4" s="2" t="s">
        <v>64</v>
      </c>
      <c r="AE4" s="2" t="s">
        <v>65</v>
      </c>
      <c r="AF4" s="2" t="s">
        <v>66</v>
      </c>
      <c r="AG4" s="2" t="s">
        <v>67</v>
      </c>
      <c r="AH4" s="2" t="s">
        <v>68</v>
      </c>
      <c r="AI4" s="2" t="s">
        <v>52</v>
      </c>
      <c r="AJ4" s="2" t="s">
        <v>52</v>
      </c>
      <c r="AK4" s="2" t="s">
        <v>52</v>
      </c>
      <c r="AL4" s="2" t="s">
        <v>52</v>
      </c>
      <c r="AM4" s="2" t="s">
        <v>69</v>
      </c>
      <c r="AN4" s="2" t="s">
        <v>70</v>
      </c>
      <c r="AO4" s="2" t="s">
        <v>52</v>
      </c>
      <c r="AP4" s="2" t="s">
        <v>52</v>
      </c>
      <c r="AQ4" s="2" t="s">
        <v>71</v>
      </c>
      <c r="AR4" s="2" t="s">
        <v>72</v>
      </c>
      <c r="AS4" s="2" t="s">
        <v>97</v>
      </c>
      <c r="AT4" s="3" t="s">
        <v>73</v>
      </c>
      <c r="AU4" s="3">
        <f t="shared" ca="1" si="0"/>
        <v>58943</v>
      </c>
      <c r="AV4" s="3">
        <f t="shared" ca="1" si="1"/>
        <v>8330</v>
      </c>
      <c r="AW4" s="3" t="s">
        <v>74</v>
      </c>
    </row>
    <row r="5" spans="1:49" x14ac:dyDescent="0.25">
      <c r="A5" s="2" t="s">
        <v>75</v>
      </c>
      <c r="B5" s="2" t="s">
        <v>76</v>
      </c>
      <c r="C5" s="2" t="s">
        <v>98</v>
      </c>
      <c r="D5" s="2" t="s">
        <v>88</v>
      </c>
      <c r="E5" s="2" t="s">
        <v>99</v>
      </c>
      <c r="F5" s="2" t="s">
        <v>52</v>
      </c>
      <c r="G5" s="2" t="s">
        <v>100</v>
      </c>
      <c r="H5" s="2" t="s">
        <v>101</v>
      </c>
      <c r="I5" s="2" t="s">
        <v>102</v>
      </c>
      <c r="J5" s="2" t="s">
        <v>52</v>
      </c>
      <c r="K5" s="2" t="s">
        <v>103</v>
      </c>
      <c r="L5" s="2" t="s">
        <v>52</v>
      </c>
      <c r="M5" s="2" t="s">
        <v>52</v>
      </c>
      <c r="N5" s="2" t="s">
        <v>104</v>
      </c>
      <c r="O5" s="2" t="s">
        <v>52</v>
      </c>
      <c r="P5" s="2" t="s">
        <v>52</v>
      </c>
      <c r="Q5" s="2" t="s">
        <v>105</v>
      </c>
      <c r="R5" s="2" t="s">
        <v>59</v>
      </c>
      <c r="S5" s="2" t="s">
        <v>95</v>
      </c>
      <c r="T5" s="2" t="s">
        <v>61</v>
      </c>
      <c r="U5" s="2" t="s">
        <v>95</v>
      </c>
      <c r="V5" s="2" t="s">
        <v>106</v>
      </c>
      <c r="W5" s="2" t="s">
        <v>52</v>
      </c>
      <c r="X5" s="2" t="s">
        <v>61</v>
      </c>
      <c r="Y5" s="2" t="s">
        <v>52</v>
      </c>
      <c r="Z5" s="2" t="s">
        <v>52</v>
      </c>
      <c r="AA5" s="2" t="s">
        <v>52</v>
      </c>
      <c r="AB5" s="2" t="s">
        <v>61</v>
      </c>
      <c r="AC5" s="2" t="s">
        <v>63</v>
      </c>
      <c r="AD5" s="2" t="s">
        <v>64</v>
      </c>
      <c r="AE5" s="2" t="s">
        <v>65</v>
      </c>
      <c r="AF5" s="2" t="s">
        <v>66</v>
      </c>
      <c r="AG5" s="2" t="s">
        <v>67</v>
      </c>
      <c r="AH5" s="2" t="s">
        <v>68</v>
      </c>
      <c r="AI5" s="2" t="s">
        <v>52</v>
      </c>
      <c r="AJ5" s="2" t="s">
        <v>52</v>
      </c>
      <c r="AK5" s="2" t="s">
        <v>52</v>
      </c>
      <c r="AL5" s="2" t="s">
        <v>52</v>
      </c>
      <c r="AM5" s="2" t="s">
        <v>69</v>
      </c>
      <c r="AN5" s="2" t="s">
        <v>70</v>
      </c>
      <c r="AO5" s="2" t="s">
        <v>52</v>
      </c>
      <c r="AP5" s="2" t="s">
        <v>52</v>
      </c>
      <c r="AQ5" s="2" t="s">
        <v>71</v>
      </c>
      <c r="AR5" s="2" t="s">
        <v>72</v>
      </c>
      <c r="AS5" s="2" t="s">
        <v>107</v>
      </c>
      <c r="AT5" s="3" t="s">
        <v>73</v>
      </c>
      <c r="AU5" s="3">
        <f t="shared" ca="1" si="0"/>
        <v>52719</v>
      </c>
      <c r="AV5" s="3">
        <f t="shared" ca="1" si="1"/>
        <v>11347</v>
      </c>
      <c r="AW5" s="3" t="s">
        <v>74</v>
      </c>
    </row>
    <row r="6" spans="1:49" x14ac:dyDescent="0.25">
      <c r="A6" s="2" t="s">
        <v>75</v>
      </c>
      <c r="B6" s="2" t="s">
        <v>76</v>
      </c>
      <c r="C6" s="2" t="s">
        <v>51</v>
      </c>
      <c r="D6" s="2" t="s">
        <v>52</v>
      </c>
      <c r="E6" s="2" t="s">
        <v>108</v>
      </c>
      <c r="F6" s="2" t="s">
        <v>109</v>
      </c>
      <c r="G6" s="2" t="s">
        <v>110</v>
      </c>
      <c r="H6" s="2" t="s">
        <v>111</v>
      </c>
      <c r="I6" s="2" t="s">
        <v>112</v>
      </c>
      <c r="J6" s="2" t="s">
        <v>52</v>
      </c>
      <c r="K6" s="2" t="s">
        <v>113</v>
      </c>
      <c r="L6" s="2" t="s">
        <v>52</v>
      </c>
      <c r="M6" s="2" t="s">
        <v>52</v>
      </c>
      <c r="N6" s="2" t="s">
        <v>114</v>
      </c>
      <c r="O6" s="2" t="s">
        <v>52</v>
      </c>
      <c r="P6" s="2" t="s">
        <v>52</v>
      </c>
      <c r="Q6" s="2" t="s">
        <v>115</v>
      </c>
      <c r="R6" s="2" t="s">
        <v>59</v>
      </c>
      <c r="S6" s="2" t="s">
        <v>116</v>
      </c>
      <c r="T6" s="2" t="s">
        <v>61</v>
      </c>
      <c r="U6" s="2" t="s">
        <v>116</v>
      </c>
      <c r="V6" s="2" t="s">
        <v>117</v>
      </c>
      <c r="W6" s="2" t="s">
        <v>52</v>
      </c>
      <c r="X6" s="2" t="s">
        <v>61</v>
      </c>
      <c r="Y6" s="2" t="s">
        <v>52</v>
      </c>
      <c r="Z6" s="2" t="s">
        <v>52</v>
      </c>
      <c r="AA6" s="2" t="s">
        <v>52</v>
      </c>
      <c r="AB6" s="2" t="s">
        <v>61</v>
      </c>
      <c r="AC6" s="2" t="s">
        <v>63</v>
      </c>
      <c r="AD6" s="2" t="s">
        <v>64</v>
      </c>
      <c r="AE6" s="2" t="s">
        <v>65</v>
      </c>
      <c r="AF6" s="2" t="s">
        <v>66</v>
      </c>
      <c r="AG6" s="2" t="s">
        <v>67</v>
      </c>
      <c r="AH6" s="2" t="s">
        <v>68</v>
      </c>
      <c r="AI6" s="2" t="s">
        <v>52</v>
      </c>
      <c r="AJ6" s="2" t="s">
        <v>52</v>
      </c>
      <c r="AK6" s="2" t="s">
        <v>52</v>
      </c>
      <c r="AL6" s="2" t="s">
        <v>52</v>
      </c>
      <c r="AM6" s="2" t="s">
        <v>69</v>
      </c>
      <c r="AN6" s="2" t="s">
        <v>70</v>
      </c>
      <c r="AO6" s="2" t="s">
        <v>52</v>
      </c>
      <c r="AP6" s="2" t="s">
        <v>52</v>
      </c>
      <c r="AQ6" s="2" t="s">
        <v>71</v>
      </c>
      <c r="AR6" s="2" t="s">
        <v>72</v>
      </c>
      <c r="AS6" s="2" t="s">
        <v>118</v>
      </c>
      <c r="AT6" s="3" t="s">
        <v>73</v>
      </c>
      <c r="AU6" s="3">
        <f t="shared" ca="1" si="0"/>
        <v>55043</v>
      </c>
      <c r="AV6" s="3">
        <f t="shared" ca="1" si="1"/>
        <v>8426</v>
      </c>
      <c r="AW6" s="3" t="s">
        <v>74</v>
      </c>
    </row>
    <row r="7" spans="1:49" x14ac:dyDescent="0.25">
      <c r="A7" s="2" t="s">
        <v>75</v>
      </c>
      <c r="B7" s="2" t="s">
        <v>76</v>
      </c>
      <c r="C7" s="2" t="s">
        <v>119</v>
      </c>
      <c r="D7" s="2" t="s">
        <v>88</v>
      </c>
      <c r="E7" s="2" t="s">
        <v>120</v>
      </c>
      <c r="F7" s="2" t="s">
        <v>52</v>
      </c>
      <c r="G7" s="2" t="s">
        <v>54</v>
      </c>
      <c r="H7" s="2" t="s">
        <v>52</v>
      </c>
      <c r="I7" s="2" t="s">
        <v>55</v>
      </c>
      <c r="J7" s="2" t="s">
        <v>52</v>
      </c>
      <c r="K7" s="2" t="s">
        <v>56</v>
      </c>
      <c r="L7" s="2" t="s">
        <v>52</v>
      </c>
      <c r="M7" s="2" t="s">
        <v>52</v>
      </c>
      <c r="N7" s="2" t="s">
        <v>121</v>
      </c>
      <c r="O7" s="2" t="s">
        <v>52</v>
      </c>
      <c r="P7" s="2" t="s">
        <v>52</v>
      </c>
      <c r="Q7" s="2" t="s">
        <v>58</v>
      </c>
      <c r="R7" s="2" t="s">
        <v>59</v>
      </c>
      <c r="S7" s="2" t="s">
        <v>60</v>
      </c>
      <c r="T7" s="2" t="s">
        <v>61</v>
      </c>
      <c r="U7" s="2" t="s">
        <v>60</v>
      </c>
      <c r="V7" s="2" t="s">
        <v>62</v>
      </c>
      <c r="W7" s="2" t="s">
        <v>52</v>
      </c>
      <c r="X7" s="2" t="s">
        <v>61</v>
      </c>
      <c r="Y7" s="2" t="s">
        <v>52</v>
      </c>
      <c r="Z7" s="2" t="s">
        <v>52</v>
      </c>
      <c r="AA7" s="2" t="s">
        <v>52</v>
      </c>
      <c r="AB7" s="2" t="s">
        <v>61</v>
      </c>
      <c r="AC7" s="2" t="s">
        <v>63</v>
      </c>
      <c r="AD7" s="2" t="s">
        <v>64</v>
      </c>
      <c r="AE7" s="2" t="s">
        <v>65</v>
      </c>
      <c r="AF7" s="2" t="s">
        <v>66</v>
      </c>
      <c r="AG7" s="2" t="s">
        <v>67</v>
      </c>
      <c r="AH7" s="2" t="s">
        <v>68</v>
      </c>
      <c r="AI7" s="2" t="s">
        <v>52</v>
      </c>
      <c r="AJ7" s="2" t="s">
        <v>52</v>
      </c>
      <c r="AK7" s="2" t="s">
        <v>52</v>
      </c>
      <c r="AL7" s="2" t="s">
        <v>52</v>
      </c>
      <c r="AM7" s="2" t="s">
        <v>69</v>
      </c>
      <c r="AN7" s="2" t="s">
        <v>70</v>
      </c>
      <c r="AO7" s="2" t="s">
        <v>52</v>
      </c>
      <c r="AP7" s="2" t="s">
        <v>52</v>
      </c>
      <c r="AQ7" s="2" t="s">
        <v>71</v>
      </c>
      <c r="AR7" s="2" t="s">
        <v>72</v>
      </c>
      <c r="AS7" s="2" t="s">
        <v>122</v>
      </c>
      <c r="AT7" s="3" t="s">
        <v>73</v>
      </c>
      <c r="AU7" s="3">
        <f t="shared" ca="1" si="0"/>
        <v>65990</v>
      </c>
      <c r="AV7" s="3">
        <v>0</v>
      </c>
      <c r="AW7" s="3" t="s">
        <v>123</v>
      </c>
    </row>
    <row r="8" spans="1:49" x14ac:dyDescent="0.25">
      <c r="A8" s="2" t="s">
        <v>75</v>
      </c>
      <c r="B8" s="2" t="s">
        <v>76</v>
      </c>
      <c r="C8" s="2" t="s">
        <v>124</v>
      </c>
      <c r="D8" s="2" t="s">
        <v>88</v>
      </c>
      <c r="E8" s="2" t="s">
        <v>125</v>
      </c>
      <c r="F8" s="2" t="s">
        <v>111</v>
      </c>
      <c r="G8" s="2" t="s">
        <v>126</v>
      </c>
      <c r="H8" s="2" t="s">
        <v>111</v>
      </c>
      <c r="I8" s="2" t="s">
        <v>127</v>
      </c>
      <c r="J8" s="2" t="s">
        <v>52</v>
      </c>
      <c r="K8" s="2" t="s">
        <v>128</v>
      </c>
      <c r="L8" s="2" t="s">
        <v>52</v>
      </c>
      <c r="M8" s="2" t="s">
        <v>52</v>
      </c>
      <c r="N8" s="2" t="s">
        <v>129</v>
      </c>
      <c r="O8" s="2" t="s">
        <v>52</v>
      </c>
      <c r="P8" s="2" t="s">
        <v>52</v>
      </c>
      <c r="Q8" s="2" t="s">
        <v>130</v>
      </c>
      <c r="R8" s="2" t="s">
        <v>59</v>
      </c>
      <c r="S8" s="2" t="s">
        <v>131</v>
      </c>
      <c r="T8" s="2" t="s">
        <v>61</v>
      </c>
      <c r="U8" s="2" t="s">
        <v>131</v>
      </c>
      <c r="V8" s="2" t="s">
        <v>132</v>
      </c>
      <c r="W8" s="2" t="s">
        <v>52</v>
      </c>
      <c r="X8" s="2" t="s">
        <v>61</v>
      </c>
      <c r="Y8" s="2" t="s">
        <v>52</v>
      </c>
      <c r="Z8" s="2" t="s">
        <v>52</v>
      </c>
      <c r="AA8" s="2" t="s">
        <v>52</v>
      </c>
      <c r="AB8" s="2" t="s">
        <v>61</v>
      </c>
      <c r="AC8" s="2" t="s">
        <v>63</v>
      </c>
      <c r="AD8" s="2" t="s">
        <v>64</v>
      </c>
      <c r="AE8" s="2" t="s">
        <v>65</v>
      </c>
      <c r="AF8" s="2" t="s">
        <v>66</v>
      </c>
      <c r="AG8" s="2" t="s">
        <v>67</v>
      </c>
      <c r="AH8" s="2" t="s">
        <v>68</v>
      </c>
      <c r="AI8" s="2" t="s">
        <v>52</v>
      </c>
      <c r="AJ8" s="2" t="s">
        <v>52</v>
      </c>
      <c r="AK8" s="2" t="s">
        <v>52</v>
      </c>
      <c r="AL8" s="2" t="s">
        <v>52</v>
      </c>
      <c r="AM8" s="2" t="s">
        <v>69</v>
      </c>
      <c r="AN8" s="2" t="s">
        <v>70</v>
      </c>
      <c r="AO8" s="2" t="s">
        <v>52</v>
      </c>
      <c r="AP8" s="2" t="s">
        <v>52</v>
      </c>
      <c r="AQ8" s="2" t="s">
        <v>71</v>
      </c>
      <c r="AR8" s="2" t="s">
        <v>72</v>
      </c>
      <c r="AS8" s="2" t="s">
        <v>122</v>
      </c>
      <c r="AT8" s="3" t="s">
        <v>73</v>
      </c>
      <c r="AU8" s="3">
        <f t="shared" ca="1" si="0"/>
        <v>50619</v>
      </c>
      <c r="AV8" s="3">
        <v>0</v>
      </c>
      <c r="AW8" s="3" t="s">
        <v>123</v>
      </c>
    </row>
    <row r="9" spans="1:49" x14ac:dyDescent="0.25">
      <c r="A9" s="2" t="s">
        <v>75</v>
      </c>
      <c r="B9" s="2" t="s">
        <v>76</v>
      </c>
      <c r="C9" s="2" t="s">
        <v>133</v>
      </c>
      <c r="D9" s="2" t="s">
        <v>88</v>
      </c>
      <c r="E9" s="2" t="s">
        <v>134</v>
      </c>
      <c r="F9" s="2" t="s">
        <v>78</v>
      </c>
      <c r="G9" s="2" t="s">
        <v>135</v>
      </c>
      <c r="H9" s="2" t="s">
        <v>111</v>
      </c>
      <c r="I9" s="2" t="s">
        <v>136</v>
      </c>
      <c r="J9" s="2" t="s">
        <v>52</v>
      </c>
      <c r="K9" s="2" t="s">
        <v>137</v>
      </c>
      <c r="L9" s="2" t="s">
        <v>52</v>
      </c>
      <c r="M9" s="2" t="s">
        <v>52</v>
      </c>
      <c r="N9" s="2" t="s">
        <v>138</v>
      </c>
      <c r="O9" s="2" t="s">
        <v>52</v>
      </c>
      <c r="P9" s="2" t="s">
        <v>52</v>
      </c>
      <c r="Q9" s="2" t="s">
        <v>139</v>
      </c>
      <c r="R9" s="2" t="s">
        <v>59</v>
      </c>
      <c r="S9" s="2" t="s">
        <v>140</v>
      </c>
      <c r="T9" s="2" t="s">
        <v>61</v>
      </c>
      <c r="U9" s="2" t="s">
        <v>140</v>
      </c>
      <c r="V9" s="2" t="s">
        <v>141</v>
      </c>
      <c r="W9" s="2" t="s">
        <v>52</v>
      </c>
      <c r="X9" s="2" t="s">
        <v>61</v>
      </c>
      <c r="Y9" s="2" t="s">
        <v>52</v>
      </c>
      <c r="Z9" s="2" t="s">
        <v>52</v>
      </c>
      <c r="AA9" s="2" t="s">
        <v>52</v>
      </c>
      <c r="AB9" s="2" t="s">
        <v>61</v>
      </c>
      <c r="AC9" s="2" t="s">
        <v>63</v>
      </c>
      <c r="AD9" s="2" t="s">
        <v>64</v>
      </c>
      <c r="AE9" s="2" t="s">
        <v>65</v>
      </c>
      <c r="AF9" s="2" t="s">
        <v>66</v>
      </c>
      <c r="AG9" s="2" t="s">
        <v>67</v>
      </c>
      <c r="AH9" s="2" t="s">
        <v>68</v>
      </c>
      <c r="AI9" s="2" t="s">
        <v>52</v>
      </c>
      <c r="AJ9" s="2" t="s">
        <v>52</v>
      </c>
      <c r="AK9" s="2" t="s">
        <v>52</v>
      </c>
      <c r="AL9" s="2" t="s">
        <v>52</v>
      </c>
      <c r="AM9" s="2" t="s">
        <v>69</v>
      </c>
      <c r="AN9" s="2" t="s">
        <v>70</v>
      </c>
      <c r="AO9" s="2" t="s">
        <v>52</v>
      </c>
      <c r="AP9" s="2" t="s">
        <v>52</v>
      </c>
      <c r="AQ9" s="2" t="s">
        <v>71</v>
      </c>
      <c r="AR9" s="2" t="s">
        <v>72</v>
      </c>
      <c r="AS9" s="2" t="s">
        <v>142</v>
      </c>
      <c r="AT9" s="3" t="s">
        <v>73</v>
      </c>
      <c r="AU9" s="3">
        <f t="shared" ca="1" si="0"/>
        <v>53797</v>
      </c>
      <c r="AV9" s="3">
        <v>0</v>
      </c>
      <c r="AW9" s="3" t="s">
        <v>123</v>
      </c>
    </row>
    <row r="10" spans="1:49" x14ac:dyDescent="0.25">
      <c r="A10" s="2" t="s">
        <v>75</v>
      </c>
      <c r="B10" s="2" t="s">
        <v>76</v>
      </c>
      <c r="C10" s="2" t="s">
        <v>143</v>
      </c>
      <c r="D10" s="2" t="s">
        <v>88</v>
      </c>
      <c r="E10" s="2" t="s">
        <v>144</v>
      </c>
      <c r="F10" s="2" t="s">
        <v>111</v>
      </c>
      <c r="G10" s="2" t="s">
        <v>145</v>
      </c>
      <c r="H10" s="2" t="s">
        <v>111</v>
      </c>
      <c r="I10" s="2" t="s">
        <v>146</v>
      </c>
      <c r="J10" s="2" t="s">
        <v>52</v>
      </c>
      <c r="K10" s="2" t="s">
        <v>147</v>
      </c>
      <c r="L10" s="2" t="s">
        <v>52</v>
      </c>
      <c r="M10" s="2" t="s">
        <v>52</v>
      </c>
      <c r="N10" s="2" t="s">
        <v>148</v>
      </c>
      <c r="O10" s="2" t="s">
        <v>52</v>
      </c>
      <c r="P10" s="2" t="s">
        <v>52</v>
      </c>
      <c r="Q10" s="2" t="s">
        <v>149</v>
      </c>
      <c r="R10" s="2" t="s">
        <v>59</v>
      </c>
      <c r="S10" s="2" t="s">
        <v>150</v>
      </c>
      <c r="T10" s="2" t="s">
        <v>61</v>
      </c>
      <c r="U10" s="2" t="s">
        <v>150</v>
      </c>
      <c r="V10" s="2" t="s">
        <v>151</v>
      </c>
      <c r="W10" s="2" t="s">
        <v>52</v>
      </c>
      <c r="X10" s="2" t="s">
        <v>61</v>
      </c>
      <c r="Y10" s="2" t="s">
        <v>52</v>
      </c>
      <c r="Z10" s="2" t="s">
        <v>52</v>
      </c>
      <c r="AA10" s="2" t="s">
        <v>52</v>
      </c>
      <c r="AB10" s="2" t="s">
        <v>61</v>
      </c>
      <c r="AC10" s="2" t="s">
        <v>63</v>
      </c>
      <c r="AD10" s="2" t="s">
        <v>64</v>
      </c>
      <c r="AE10" s="2" t="s">
        <v>65</v>
      </c>
      <c r="AF10" s="2" t="s">
        <v>66</v>
      </c>
      <c r="AG10" s="2" t="s">
        <v>67</v>
      </c>
      <c r="AH10" s="2" t="s">
        <v>68</v>
      </c>
      <c r="AI10" s="2" t="s">
        <v>52</v>
      </c>
      <c r="AJ10" s="2" t="s">
        <v>52</v>
      </c>
      <c r="AK10" s="2" t="s">
        <v>52</v>
      </c>
      <c r="AL10" s="2" t="s">
        <v>52</v>
      </c>
      <c r="AM10" s="2" t="s">
        <v>69</v>
      </c>
      <c r="AN10" s="2" t="s">
        <v>70</v>
      </c>
      <c r="AO10" s="2" t="s">
        <v>52</v>
      </c>
      <c r="AP10" s="2" t="s">
        <v>52</v>
      </c>
      <c r="AQ10" s="2" t="s">
        <v>71</v>
      </c>
      <c r="AR10" s="2" t="s">
        <v>72</v>
      </c>
      <c r="AS10" s="2" t="s">
        <v>152</v>
      </c>
      <c r="AT10" s="3" t="s">
        <v>73</v>
      </c>
      <c r="AU10" s="3">
        <f t="shared" ca="1" si="0"/>
        <v>70696</v>
      </c>
      <c r="AV10" s="3">
        <v>0</v>
      </c>
      <c r="AW10" s="3" t="s">
        <v>123</v>
      </c>
    </row>
    <row r="11" spans="1:49" x14ac:dyDescent="0.25">
      <c r="A11" s="2" t="s">
        <v>75</v>
      </c>
      <c r="B11" s="2" t="s">
        <v>153</v>
      </c>
      <c r="C11" s="2" t="s">
        <v>154</v>
      </c>
      <c r="D11" s="2" t="s">
        <v>88</v>
      </c>
      <c r="E11" s="2" t="s">
        <v>155</v>
      </c>
      <c r="F11" s="2" t="s">
        <v>156</v>
      </c>
      <c r="G11" s="2" t="s">
        <v>157</v>
      </c>
      <c r="H11" s="2" t="s">
        <v>52</v>
      </c>
      <c r="I11" s="2" t="s">
        <v>158</v>
      </c>
      <c r="J11" s="2" t="s">
        <v>52</v>
      </c>
      <c r="K11" s="2" t="s">
        <v>159</v>
      </c>
      <c r="L11" s="2" t="s">
        <v>52</v>
      </c>
      <c r="M11" s="2" t="s">
        <v>52</v>
      </c>
      <c r="N11" s="2" t="s">
        <v>160</v>
      </c>
      <c r="O11" s="2" t="s">
        <v>52</v>
      </c>
      <c r="P11" s="2" t="s">
        <v>52</v>
      </c>
      <c r="Q11" s="2" t="s">
        <v>161</v>
      </c>
      <c r="R11" s="2" t="s">
        <v>59</v>
      </c>
      <c r="S11" s="2" t="s">
        <v>162</v>
      </c>
      <c r="T11" s="2" t="s">
        <v>61</v>
      </c>
      <c r="U11" s="2" t="s">
        <v>162</v>
      </c>
      <c r="V11" s="2" t="s">
        <v>163</v>
      </c>
      <c r="W11" s="2" t="s">
        <v>52</v>
      </c>
      <c r="X11" s="2" t="s">
        <v>61</v>
      </c>
      <c r="Y11" s="2" t="s">
        <v>52</v>
      </c>
      <c r="Z11" s="2" t="s">
        <v>52</v>
      </c>
      <c r="AA11" s="2" t="s">
        <v>52</v>
      </c>
      <c r="AB11" s="2" t="s">
        <v>61</v>
      </c>
      <c r="AC11" s="2" t="s">
        <v>63</v>
      </c>
      <c r="AD11" s="2" t="s">
        <v>64</v>
      </c>
      <c r="AE11" s="2" t="s">
        <v>65</v>
      </c>
      <c r="AF11" s="2" t="s">
        <v>66</v>
      </c>
      <c r="AG11" s="2" t="s">
        <v>164</v>
      </c>
      <c r="AH11" s="2" t="s">
        <v>68</v>
      </c>
      <c r="AI11" s="2" t="s">
        <v>52</v>
      </c>
      <c r="AJ11" s="2" t="s">
        <v>52</v>
      </c>
      <c r="AK11" s="2" t="s">
        <v>52</v>
      </c>
      <c r="AL11" s="2" t="s">
        <v>52</v>
      </c>
      <c r="AM11" s="2" t="s">
        <v>69</v>
      </c>
      <c r="AN11" s="2" t="s">
        <v>70</v>
      </c>
      <c r="AO11" s="2" t="s">
        <v>52</v>
      </c>
      <c r="AP11" s="2" t="s">
        <v>52</v>
      </c>
      <c r="AQ11" s="2" t="s">
        <v>71</v>
      </c>
      <c r="AR11" s="2" t="s">
        <v>72</v>
      </c>
      <c r="AS11" s="2" t="s">
        <v>165</v>
      </c>
      <c r="AT11" s="3" t="s">
        <v>73</v>
      </c>
      <c r="AU11" s="3">
        <f t="shared" ca="1" si="0"/>
        <v>72655</v>
      </c>
      <c r="AV11" s="3">
        <v>0</v>
      </c>
      <c r="AW11" s="3" t="s">
        <v>123</v>
      </c>
    </row>
    <row r="12" spans="1:49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49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</row>
    <row r="14" spans="1:49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</row>
    <row r="15" spans="1:49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</row>
    <row r="16" spans="1:49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</row>
    <row r="17" spans="1:4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1:4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</row>
    <row r="19" spans="1:4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</row>
    <row r="20" spans="1:4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</row>
    <row r="21" spans="1:4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</row>
    <row r="22" spans="1:4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</row>
    <row r="23" spans="1:4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</row>
    <row r="24" spans="1:4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</row>
    <row r="25" spans="1:4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</row>
    <row r="26" spans="1:4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</row>
    <row r="27" spans="1:4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</row>
    <row r="28" spans="1:4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</row>
    <row r="29" spans="1:4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</row>
    <row r="30" spans="1:4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</row>
    <row r="31" spans="1:4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</row>
    <row r="32" spans="1:4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</row>
    <row r="33" spans="1:4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</row>
    <row r="34" spans="1:4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</row>
    <row r="35" spans="1:4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</row>
    <row r="36" spans="1:4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</row>
    <row r="37" spans="1:4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</row>
    <row r="38" spans="1:4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</row>
    <row r="39" spans="1:4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</row>
    <row r="40" spans="1:4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</row>
    <row r="41" spans="1:4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</row>
    <row r="42" spans="1:4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</row>
    <row r="43" spans="1:4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</row>
    <row r="44" spans="1:4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</row>
    <row r="45" spans="1:4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</row>
    <row r="46" spans="1:4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</row>
    <row r="47" spans="1:4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</row>
    <row r="48" spans="1:4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</row>
    <row r="49" spans="1:4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4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</row>
    <row r="53" spans="1:4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</row>
    <row r="54" spans="1:4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</row>
    <row r="55" spans="1:4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</row>
    <row r="56" spans="1:4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</row>
    <row r="57" spans="1:4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</row>
    <row r="58" spans="1:4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</row>
    <row r="59" spans="1:4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</row>
    <row r="60" spans="1:4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</row>
    <row r="61" spans="1:4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</row>
    <row r="62" spans="1:4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</row>
    <row r="63" spans="1:4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4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</row>
    <row r="65" spans="1:45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</row>
    <row r="66" spans="1:4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</row>
    <row r="67" spans="1:4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</row>
    <row r="68" spans="1:4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</row>
    <row r="70" spans="1:4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</row>
    <row r="71" spans="1:4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</row>
    <row r="72" spans="1:4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</row>
    <row r="73" spans="1:4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</row>
    <row r="74" spans="1:4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</row>
    <row r="75" spans="1:4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</row>
    <row r="76" spans="1:4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</row>
    <row r="77" spans="1:4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</row>
    <row r="78" spans="1:4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</row>
    <row r="79" spans="1:4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</row>
    <row r="80" spans="1:4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</row>
    <row r="81" spans="1:4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</row>
    <row r="82" spans="1:4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</row>
    <row r="83" spans="1:4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</row>
    <row r="84" spans="1:4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</row>
    <row r="85" spans="1:4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</row>
    <row r="86" spans="1:4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</row>
    <row r="87" spans="1:4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</row>
    <row r="88" spans="1:4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</row>
    <row r="89" spans="1:4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</row>
    <row r="90" spans="1:4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</row>
    <row r="91" spans="1:4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</row>
    <row r="92" spans="1:4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</row>
    <row r="93" spans="1:4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</row>
    <row r="94" spans="1:4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</row>
    <row r="95" spans="1:4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</row>
    <row r="96" spans="1:4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</row>
    <row r="97" spans="1:4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</row>
    <row r="98" spans="1:4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</row>
    <row r="99" spans="1:4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</row>
    <row r="100" spans="1:4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</row>
    <row r="101" spans="1:4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</row>
  </sheetData>
  <autoFilter ref="A1:AW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individual (1)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Ahmed, Saroar</dc:creator>
  <cp:keywords/>
  <dc:description/>
  <cp:lastModifiedBy>HP</cp:lastModifiedBy>
  <cp:revision/>
  <dcterms:created xsi:type="dcterms:W3CDTF">2022-05-26T09:43:09Z</dcterms:created>
  <dcterms:modified xsi:type="dcterms:W3CDTF">2022-06-05T22:02:16Z</dcterms:modified>
  <cp:category/>
  <cp:contentStatus/>
</cp:coreProperties>
</file>