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B32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B28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B24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B20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B16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B12" i="1"/>
  <c r="C8" i="1"/>
  <c r="D8" i="1"/>
  <c r="E8" i="1"/>
  <c r="F8" i="1"/>
  <c r="G8" i="1"/>
  <c r="H8" i="1"/>
  <c r="I8" i="1"/>
  <c r="J8" i="1"/>
  <c r="K8" i="1"/>
  <c r="L8" i="1"/>
  <c r="M8" i="1"/>
  <c r="N8" i="1"/>
  <c r="O8" i="1"/>
  <c r="B8" i="1"/>
  <c r="C4" i="1"/>
  <c r="D4" i="1"/>
  <c r="E4" i="1"/>
  <c r="F4" i="1"/>
  <c r="G4" i="1"/>
  <c r="H4" i="1"/>
  <c r="I4" i="1"/>
  <c r="J4" i="1"/>
  <c r="K4" i="1"/>
  <c r="L4" i="1"/>
  <c r="M4" i="1"/>
  <c r="N4" i="1"/>
  <c r="B4" i="1"/>
</calcChain>
</file>

<file path=xl/sharedStrings.xml><?xml version="1.0" encoding="utf-8"?>
<sst xmlns="http://schemas.openxmlformats.org/spreadsheetml/2006/main" count="40" uniqueCount="22">
  <si>
    <t>无源低通</t>
    <phoneticPr fontId="1" type="noConversion"/>
  </si>
  <si>
    <t>f/Hz</t>
    <phoneticPr fontId="1" type="noConversion"/>
  </si>
  <si>
    <t>V0/V</t>
    <phoneticPr fontId="1" type="noConversion"/>
  </si>
  <si>
    <t>无源高通</t>
    <phoneticPr fontId="1" type="noConversion"/>
  </si>
  <si>
    <t>f/Hz</t>
    <phoneticPr fontId="1" type="noConversion"/>
  </si>
  <si>
    <t>无源带通</t>
    <phoneticPr fontId="1" type="noConversion"/>
  </si>
  <si>
    <t>V0/V</t>
    <phoneticPr fontId="1" type="noConversion"/>
  </si>
  <si>
    <t>无源带阻</t>
    <phoneticPr fontId="1" type="noConversion"/>
  </si>
  <si>
    <t>f/Hz</t>
    <phoneticPr fontId="1" type="noConversion"/>
  </si>
  <si>
    <t>V0/V</t>
    <phoneticPr fontId="1" type="noConversion"/>
  </si>
  <si>
    <t>vi=4.08</t>
    <phoneticPr fontId="1" type="noConversion"/>
  </si>
  <si>
    <t>有源低通</t>
    <phoneticPr fontId="1" type="noConversion"/>
  </si>
  <si>
    <t>V0/V</t>
    <phoneticPr fontId="1" type="noConversion"/>
  </si>
  <si>
    <t>有源高通</t>
    <phoneticPr fontId="1" type="noConversion"/>
  </si>
  <si>
    <t>有源带通</t>
    <phoneticPr fontId="1" type="noConversion"/>
  </si>
  <si>
    <t>有源带阻</t>
    <phoneticPr fontId="1" type="noConversion"/>
  </si>
  <si>
    <t>V0/V</t>
    <phoneticPr fontId="1" type="noConversion"/>
  </si>
  <si>
    <t>vi=1.04V</t>
    <phoneticPr fontId="1" type="noConversion"/>
  </si>
  <si>
    <t>V0/Vi</t>
    <phoneticPr fontId="1" type="noConversion"/>
  </si>
  <si>
    <t>Vo/Vi</t>
    <phoneticPr fontId="1" type="noConversion"/>
  </si>
  <si>
    <t>Vo/Vi</t>
    <phoneticPr fontId="1" type="noConversion"/>
  </si>
  <si>
    <t>Vo/Vi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</si>
</sst>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无源低通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V0/Vi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Sheet1!$B$2:$AH$2</c:f>
              <c:numCache>
                <c:formatCode>General</c:formatCode>
                <c:ptCount val="3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4000</c:v>
                </c:pt>
                <c:pt idx="11">
                  <c:v>6000</c:v>
                </c:pt>
                <c:pt idx="12">
                  <c:v>10000</c:v>
                </c:pt>
              </c:numCache>
            </c:numRef>
          </c:xVal>
          <c:yVal>
            <c:numRef>
              <c:f>Sheet1!$B$4:$AH$4</c:f>
              <c:numCache>
                <c:formatCode>General</c:formatCode>
                <c:ptCount val="33"/>
                <c:pt idx="0">
                  <c:v>1</c:v>
                </c:pt>
                <c:pt idx="1">
                  <c:v>0.96153846153846145</c:v>
                </c:pt>
                <c:pt idx="2">
                  <c:v>0.90384615384615374</c:v>
                </c:pt>
                <c:pt idx="3">
                  <c:v>0.84615384615384615</c:v>
                </c:pt>
                <c:pt idx="4">
                  <c:v>0.78846153846153844</c:v>
                </c:pt>
                <c:pt idx="5">
                  <c:v>0.73076923076923073</c:v>
                </c:pt>
                <c:pt idx="6">
                  <c:v>0.65384615384615385</c:v>
                </c:pt>
                <c:pt idx="7">
                  <c:v>0.53846153846153855</c:v>
                </c:pt>
                <c:pt idx="8">
                  <c:v>0.38461538461538464</c:v>
                </c:pt>
                <c:pt idx="9">
                  <c:v>0.30769230769230771</c:v>
                </c:pt>
                <c:pt idx="10">
                  <c:v>0.15384615384615385</c:v>
                </c:pt>
                <c:pt idx="11">
                  <c:v>0.11538461538461538</c:v>
                </c:pt>
                <c:pt idx="12">
                  <c:v>5.7692307692307689E-2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5B-442F-956D-58DE728B0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657408"/>
        <c:axId val="337655744"/>
      </c:scatterChart>
      <c:valAx>
        <c:axId val="33765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f/Hz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655744"/>
        <c:crosses val="autoZero"/>
        <c:crossBetween val="midCat"/>
      </c:valAx>
      <c:valAx>
        <c:axId val="3376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Vo/Vi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65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无源高通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Vo/Vi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Sheet1!$B$6:$AH$6</c:f>
              <c:numCache>
                <c:formatCode>General</c:formatCode>
                <c:ptCount val="3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6000</c:v>
                </c:pt>
                <c:pt idx="12">
                  <c:v>8000</c:v>
                </c:pt>
                <c:pt idx="13">
                  <c:v>10000</c:v>
                </c:pt>
              </c:numCache>
            </c:numRef>
          </c:xVal>
          <c:yVal>
            <c:numRef>
              <c:f>Sheet1!$B$8:$AH$8</c:f>
              <c:numCache>
                <c:formatCode>General</c:formatCode>
                <c:ptCount val="33"/>
                <c:pt idx="0">
                  <c:v>5.7692307692307689E-2</c:v>
                </c:pt>
                <c:pt idx="1">
                  <c:v>0.11538461538461538</c:v>
                </c:pt>
                <c:pt idx="2">
                  <c:v>0.23076923076923075</c:v>
                </c:pt>
                <c:pt idx="3">
                  <c:v>0.32692307692307693</c:v>
                </c:pt>
                <c:pt idx="4">
                  <c:v>0.44230769230769229</c:v>
                </c:pt>
                <c:pt idx="5">
                  <c:v>0.51923076923076927</c:v>
                </c:pt>
                <c:pt idx="6">
                  <c:v>0.59615384615384615</c:v>
                </c:pt>
                <c:pt idx="7">
                  <c:v>0.65384615384615385</c:v>
                </c:pt>
                <c:pt idx="8">
                  <c:v>0.69230769230769229</c:v>
                </c:pt>
                <c:pt idx="9">
                  <c:v>0.75</c:v>
                </c:pt>
                <c:pt idx="10">
                  <c:v>0.76923076923076927</c:v>
                </c:pt>
                <c:pt idx="11">
                  <c:v>0.82692307692307687</c:v>
                </c:pt>
                <c:pt idx="12">
                  <c:v>0.90384615384615374</c:v>
                </c:pt>
                <c:pt idx="13">
                  <c:v>0.94230769230769229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CC-420A-8EF5-64872842D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959040"/>
        <c:axId val="491959872"/>
      </c:scatterChart>
      <c:valAx>
        <c:axId val="49195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959872"/>
        <c:crosses val="autoZero"/>
        <c:crossBetween val="midCat"/>
      </c:valAx>
      <c:valAx>
        <c:axId val="49195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95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无源带通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Vo/Vi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Sheet1!$B$10:$AH$10</c:f>
              <c:numCache>
                <c:formatCode>General</c:formatCode>
                <c:ptCount val="3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3500</c:v>
                </c:pt>
                <c:pt idx="15">
                  <c:v>4000</c:v>
                </c:pt>
                <c:pt idx="16">
                  <c:v>4500</c:v>
                </c:pt>
                <c:pt idx="17">
                  <c:v>5000</c:v>
                </c:pt>
                <c:pt idx="18">
                  <c:v>5500</c:v>
                </c:pt>
                <c:pt idx="19">
                  <c:v>6000</c:v>
                </c:pt>
                <c:pt idx="20">
                  <c:v>6500</c:v>
                </c:pt>
                <c:pt idx="21">
                  <c:v>8000</c:v>
                </c:pt>
                <c:pt idx="22">
                  <c:v>10000</c:v>
                </c:pt>
              </c:numCache>
            </c:numRef>
          </c:xVal>
          <c:yVal>
            <c:numRef>
              <c:f>Sheet1!$B$12:$AH$12</c:f>
              <c:numCache>
                <c:formatCode>General</c:formatCode>
                <c:ptCount val="33"/>
                <c:pt idx="0">
                  <c:v>0.11538461538461538</c:v>
                </c:pt>
                <c:pt idx="1">
                  <c:v>0.15384615384615385</c:v>
                </c:pt>
                <c:pt idx="2">
                  <c:v>0.21153846153846154</c:v>
                </c:pt>
                <c:pt idx="3">
                  <c:v>0.25</c:v>
                </c:pt>
                <c:pt idx="4">
                  <c:v>0.26923076923076927</c:v>
                </c:pt>
                <c:pt idx="5">
                  <c:v>0.28846153846153844</c:v>
                </c:pt>
                <c:pt idx="6">
                  <c:v>0.30769230769230771</c:v>
                </c:pt>
                <c:pt idx="7">
                  <c:v>0.32692307692307693</c:v>
                </c:pt>
                <c:pt idx="8">
                  <c:v>0.32692307692307693</c:v>
                </c:pt>
                <c:pt idx="9">
                  <c:v>0.34615384615384615</c:v>
                </c:pt>
                <c:pt idx="10">
                  <c:v>0.34615384615384615</c:v>
                </c:pt>
                <c:pt idx="11">
                  <c:v>0.34615384615384615</c:v>
                </c:pt>
                <c:pt idx="12">
                  <c:v>0.34615384615384615</c:v>
                </c:pt>
                <c:pt idx="13">
                  <c:v>0.30769230769230771</c:v>
                </c:pt>
                <c:pt idx="14">
                  <c:v>0.30769230769230771</c:v>
                </c:pt>
                <c:pt idx="15">
                  <c:v>0.30769230769230771</c:v>
                </c:pt>
                <c:pt idx="16">
                  <c:v>0.28846153846153844</c:v>
                </c:pt>
                <c:pt idx="17">
                  <c:v>0.26923076923076927</c:v>
                </c:pt>
                <c:pt idx="18">
                  <c:v>0.25</c:v>
                </c:pt>
                <c:pt idx="19">
                  <c:v>0.25</c:v>
                </c:pt>
                <c:pt idx="20">
                  <c:v>0.23076923076923075</c:v>
                </c:pt>
                <c:pt idx="21">
                  <c:v>0.21153846153846154</c:v>
                </c:pt>
                <c:pt idx="22">
                  <c:v>0.17307692307692307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ED-4172-B2CB-E6028F6AA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68864"/>
        <c:axId val="488070528"/>
      </c:scatterChart>
      <c:valAx>
        <c:axId val="48806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070528"/>
        <c:crosses val="autoZero"/>
        <c:crossBetween val="midCat"/>
      </c:valAx>
      <c:valAx>
        <c:axId val="4880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06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无源带阻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Vo/Vi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Sheet1!$B$14:$AH$14</c:f>
              <c:numCache>
                <c:formatCode>General</c:formatCode>
                <c:ptCount val="3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1700</c:v>
                </c:pt>
                <c:pt idx="13">
                  <c:v>2000</c:v>
                </c:pt>
                <c:pt idx="14">
                  <c:v>2200</c:v>
                </c:pt>
                <c:pt idx="15">
                  <c:v>2500</c:v>
                </c:pt>
                <c:pt idx="16">
                  <c:v>3000</c:v>
                </c:pt>
                <c:pt idx="17">
                  <c:v>3500</c:v>
                </c:pt>
                <c:pt idx="18">
                  <c:v>4000</c:v>
                </c:pt>
                <c:pt idx="19">
                  <c:v>4500</c:v>
                </c:pt>
                <c:pt idx="20">
                  <c:v>5000</c:v>
                </c:pt>
                <c:pt idx="21">
                  <c:v>6000</c:v>
                </c:pt>
                <c:pt idx="22">
                  <c:v>7000</c:v>
                </c:pt>
                <c:pt idx="23">
                  <c:v>8000</c:v>
                </c:pt>
                <c:pt idx="24">
                  <c:v>9000</c:v>
                </c:pt>
                <c:pt idx="25">
                  <c:v>10000</c:v>
                </c:pt>
                <c:pt idx="26">
                  <c:v>12000</c:v>
                </c:pt>
                <c:pt idx="27">
                  <c:v>15000</c:v>
                </c:pt>
              </c:numCache>
            </c:numRef>
          </c:xVal>
          <c:yVal>
            <c:numRef>
              <c:f>Sheet1!$B$16:$AH$16</c:f>
              <c:numCache>
                <c:formatCode>General</c:formatCode>
                <c:ptCount val="33"/>
                <c:pt idx="0">
                  <c:v>0.81862745098039214</c:v>
                </c:pt>
                <c:pt idx="1">
                  <c:v>0.75980392156862742</c:v>
                </c:pt>
                <c:pt idx="2">
                  <c:v>0.67156862745098045</c:v>
                </c:pt>
                <c:pt idx="3">
                  <c:v>0.58823529411764708</c:v>
                </c:pt>
                <c:pt idx="4">
                  <c:v>0.50980392156862742</c:v>
                </c:pt>
                <c:pt idx="5">
                  <c:v>0.43137254901960786</c:v>
                </c:pt>
                <c:pt idx="6">
                  <c:v>0.36274509803921567</c:v>
                </c:pt>
                <c:pt idx="7">
                  <c:v>0.30882352941176472</c:v>
                </c:pt>
                <c:pt idx="8">
                  <c:v>0.25490196078431371</c:v>
                </c:pt>
                <c:pt idx="9">
                  <c:v>0.2107843137254902</c:v>
                </c:pt>
                <c:pt idx="10">
                  <c:v>0.13235294117647059</c:v>
                </c:pt>
                <c:pt idx="11">
                  <c:v>8.8235294117647051E-2</c:v>
                </c:pt>
                <c:pt idx="12">
                  <c:v>5.3921568627450983E-2</c:v>
                </c:pt>
                <c:pt idx="13">
                  <c:v>0.11764705882352941</c:v>
                </c:pt>
                <c:pt idx="14">
                  <c:v>0.16176470588235295</c:v>
                </c:pt>
                <c:pt idx="15">
                  <c:v>0.22058823529411764</c:v>
                </c:pt>
                <c:pt idx="16">
                  <c:v>0.29901960784313725</c:v>
                </c:pt>
                <c:pt idx="17">
                  <c:v>0.36764705882352938</c:v>
                </c:pt>
                <c:pt idx="18">
                  <c:v>0.42156862745098039</c:v>
                </c:pt>
                <c:pt idx="19">
                  <c:v>0.47549019607843135</c:v>
                </c:pt>
                <c:pt idx="20">
                  <c:v>0.51960784313725494</c:v>
                </c:pt>
                <c:pt idx="21">
                  <c:v>0.57843137254901955</c:v>
                </c:pt>
                <c:pt idx="22">
                  <c:v>0.63725490196078427</c:v>
                </c:pt>
                <c:pt idx="23">
                  <c:v>0.67647058823529405</c:v>
                </c:pt>
                <c:pt idx="24">
                  <c:v>0.70588235294117641</c:v>
                </c:pt>
                <c:pt idx="25">
                  <c:v>0.73039215686274506</c:v>
                </c:pt>
                <c:pt idx="26">
                  <c:v>0.75980392156862742</c:v>
                </c:pt>
                <c:pt idx="27">
                  <c:v>0.78921568627450989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DE-4364-B3C4-7306D0150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956128"/>
        <c:axId val="491962784"/>
      </c:scatterChart>
      <c:valAx>
        <c:axId val="4919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962784"/>
        <c:crosses val="autoZero"/>
        <c:crossBetween val="midCat"/>
      </c:valAx>
      <c:valAx>
        <c:axId val="49196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9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有源低通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Vo/Vi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Sheet1!$B$18:$AH$18</c:f>
              <c:numCache>
                <c:formatCode>General</c:formatCode>
                <c:ptCount val="33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1500</c:v>
                </c:pt>
                <c:pt idx="11">
                  <c:v>1800</c:v>
                </c:pt>
                <c:pt idx="12">
                  <c:v>2000</c:v>
                </c:pt>
                <c:pt idx="13">
                  <c:v>2500</c:v>
                </c:pt>
                <c:pt idx="14">
                  <c:v>3000</c:v>
                </c:pt>
                <c:pt idx="15">
                  <c:v>3500</c:v>
                </c:pt>
                <c:pt idx="16">
                  <c:v>4000</c:v>
                </c:pt>
                <c:pt idx="17">
                  <c:v>5000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xVal>
          <c:yVal>
            <c:numRef>
              <c:f>Sheet1!$B$20:$AH$20</c:f>
              <c:numCache>
                <c:formatCode>General</c:formatCode>
                <c:ptCount val="33"/>
                <c:pt idx="0">
                  <c:v>0.98039215686274506</c:v>
                </c:pt>
                <c:pt idx="1">
                  <c:v>0.98039215686274506</c:v>
                </c:pt>
                <c:pt idx="2">
                  <c:v>0.94117647058823528</c:v>
                </c:pt>
                <c:pt idx="3">
                  <c:v>0.88235294117647056</c:v>
                </c:pt>
                <c:pt idx="4">
                  <c:v>0.81372549019607843</c:v>
                </c:pt>
                <c:pt idx="5">
                  <c:v>0.77450980392156865</c:v>
                </c:pt>
                <c:pt idx="6">
                  <c:v>0.73529411764705876</c:v>
                </c:pt>
                <c:pt idx="7">
                  <c:v>0.69607843137254899</c:v>
                </c:pt>
                <c:pt idx="8">
                  <c:v>0.65686274509803921</c:v>
                </c:pt>
                <c:pt idx="9">
                  <c:v>0.61764705882352944</c:v>
                </c:pt>
                <c:pt idx="10">
                  <c:v>0.55882352941176461</c:v>
                </c:pt>
                <c:pt idx="11">
                  <c:v>0.46078431372549017</c:v>
                </c:pt>
                <c:pt idx="12">
                  <c:v>0.40196078431372545</c:v>
                </c:pt>
                <c:pt idx="13">
                  <c:v>0.30392156862745096</c:v>
                </c:pt>
                <c:pt idx="14">
                  <c:v>0.23529411764705882</c:v>
                </c:pt>
                <c:pt idx="15">
                  <c:v>0.18627450980392157</c:v>
                </c:pt>
                <c:pt idx="16">
                  <c:v>0.15686274509803921</c:v>
                </c:pt>
                <c:pt idx="17">
                  <c:v>0.10784313725490197</c:v>
                </c:pt>
                <c:pt idx="18">
                  <c:v>5.8823529411764705E-2</c:v>
                </c:pt>
                <c:pt idx="19">
                  <c:v>4.9019607843137254E-2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0C-4B6E-A8D5-942AB543F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964448"/>
        <c:axId val="491956128"/>
      </c:scatterChart>
      <c:valAx>
        <c:axId val="49196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956128"/>
        <c:crosses val="autoZero"/>
        <c:crossBetween val="midCat"/>
      </c:valAx>
      <c:valAx>
        <c:axId val="4919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96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有源高通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5664260717410323E-2"/>
          <c:y val="0.20354184893554972"/>
          <c:w val="0.8648912948381452"/>
          <c:h val="0.712206911636045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Vo/Vi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Sheet1!$B$22:$AH$22</c:f>
              <c:numCache>
                <c:formatCode>General</c:formatCode>
                <c:ptCount val="33"/>
                <c:pt idx="0">
                  <c:v>100</c:v>
                </c:pt>
                <c:pt idx="1">
                  <c:v>500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  <c:pt idx="10">
                  <c:v>4000</c:v>
                </c:pt>
                <c:pt idx="11">
                  <c:v>5000</c:v>
                </c:pt>
                <c:pt idx="12">
                  <c:v>7000</c:v>
                </c:pt>
                <c:pt idx="13">
                  <c:v>10000</c:v>
                </c:pt>
              </c:numCache>
            </c:numRef>
          </c:xVal>
          <c:yVal>
            <c:numRef>
              <c:f>Sheet1!$B$24:$AH$24</c:f>
              <c:numCache>
                <c:formatCode>General</c:formatCode>
                <c:ptCount val="33"/>
                <c:pt idx="0">
                  <c:v>1.9607843137254902E-2</c:v>
                </c:pt>
                <c:pt idx="1">
                  <c:v>9.8039215686274508E-2</c:v>
                </c:pt>
                <c:pt idx="2">
                  <c:v>0.20588235294117646</c:v>
                </c:pt>
                <c:pt idx="3">
                  <c:v>0.28431372549019607</c:v>
                </c:pt>
                <c:pt idx="4">
                  <c:v>0.36274509803921567</c:v>
                </c:pt>
                <c:pt idx="5">
                  <c:v>0.46078431372549017</c:v>
                </c:pt>
                <c:pt idx="6">
                  <c:v>0.55882352941176461</c:v>
                </c:pt>
                <c:pt idx="7">
                  <c:v>0.59803921568627449</c:v>
                </c:pt>
                <c:pt idx="8">
                  <c:v>0.69607843137254899</c:v>
                </c:pt>
                <c:pt idx="9">
                  <c:v>0.81372549019607843</c:v>
                </c:pt>
                <c:pt idx="10">
                  <c:v>0.8529411764705882</c:v>
                </c:pt>
                <c:pt idx="11">
                  <c:v>0.90196078431372551</c:v>
                </c:pt>
                <c:pt idx="12">
                  <c:v>0.9509803921568627</c:v>
                </c:pt>
                <c:pt idx="13">
                  <c:v>0.97058823529411764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AF-4738-BB12-114C83FA4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68448"/>
        <c:axId val="488064288"/>
      </c:scatterChart>
      <c:valAx>
        <c:axId val="48806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064288"/>
        <c:crosses val="autoZero"/>
        <c:crossBetween val="midCat"/>
      </c:valAx>
      <c:valAx>
        <c:axId val="4880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06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有源带通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Vo/Vi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Sheet1!$B$26:$AH$26</c:f>
              <c:numCache>
                <c:formatCode>General</c:formatCode>
                <c:ptCount val="33"/>
                <c:pt idx="0">
                  <c:v>100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1500</c:v>
                </c:pt>
                <c:pt idx="12">
                  <c:v>2000</c:v>
                </c:pt>
                <c:pt idx="13">
                  <c:v>2500</c:v>
                </c:pt>
                <c:pt idx="14">
                  <c:v>3000</c:v>
                </c:pt>
                <c:pt idx="15">
                  <c:v>3500</c:v>
                </c:pt>
                <c:pt idx="16">
                  <c:v>4000</c:v>
                </c:pt>
                <c:pt idx="17">
                  <c:v>4500</c:v>
                </c:pt>
                <c:pt idx="18">
                  <c:v>5000</c:v>
                </c:pt>
                <c:pt idx="19">
                  <c:v>6000</c:v>
                </c:pt>
                <c:pt idx="20">
                  <c:v>8000</c:v>
                </c:pt>
                <c:pt idx="21">
                  <c:v>10000</c:v>
                </c:pt>
                <c:pt idx="22">
                  <c:v>15000</c:v>
                </c:pt>
                <c:pt idx="23">
                  <c:v>20000</c:v>
                </c:pt>
              </c:numCache>
            </c:numRef>
          </c:xVal>
          <c:yVal>
            <c:numRef>
              <c:f>Sheet1!$B$28:$AH$28</c:f>
              <c:numCache>
                <c:formatCode>General</c:formatCode>
                <c:ptCount val="33"/>
                <c:pt idx="0">
                  <c:v>0.13725490196078433</c:v>
                </c:pt>
                <c:pt idx="1">
                  <c:v>0.25490196078431371</c:v>
                </c:pt>
                <c:pt idx="2">
                  <c:v>0.30392156862745096</c:v>
                </c:pt>
                <c:pt idx="3">
                  <c:v>0.3529411764705882</c:v>
                </c:pt>
                <c:pt idx="4">
                  <c:v>0.39215686274509803</c:v>
                </c:pt>
                <c:pt idx="5">
                  <c:v>0.43137254901960786</c:v>
                </c:pt>
                <c:pt idx="6">
                  <c:v>0.46078431372549017</c:v>
                </c:pt>
                <c:pt idx="7">
                  <c:v>0.5</c:v>
                </c:pt>
                <c:pt idx="8">
                  <c:v>0.5490196078431373</c:v>
                </c:pt>
                <c:pt idx="9">
                  <c:v>0.61764705882352944</c:v>
                </c:pt>
                <c:pt idx="10">
                  <c:v>0.63725490196078427</c:v>
                </c:pt>
                <c:pt idx="11">
                  <c:v>0.67647058823529405</c:v>
                </c:pt>
                <c:pt idx="12">
                  <c:v>0.67647058823529405</c:v>
                </c:pt>
                <c:pt idx="13">
                  <c:v>0.65686274509803921</c:v>
                </c:pt>
                <c:pt idx="14">
                  <c:v>0.61764705882352944</c:v>
                </c:pt>
                <c:pt idx="15">
                  <c:v>0.59803921568627449</c:v>
                </c:pt>
                <c:pt idx="16">
                  <c:v>0.55882352941176461</c:v>
                </c:pt>
                <c:pt idx="17">
                  <c:v>0.53921568627450989</c:v>
                </c:pt>
                <c:pt idx="18">
                  <c:v>0.5</c:v>
                </c:pt>
                <c:pt idx="19">
                  <c:v>0.46078431372549017</c:v>
                </c:pt>
                <c:pt idx="20">
                  <c:v>0.36274509803921567</c:v>
                </c:pt>
                <c:pt idx="21">
                  <c:v>0.31372549019607843</c:v>
                </c:pt>
                <c:pt idx="22">
                  <c:v>0.22549019607843138</c:v>
                </c:pt>
                <c:pt idx="23">
                  <c:v>0.16666666666666669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B1-40B1-83FE-5405EA3DC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964864"/>
        <c:axId val="491965280"/>
      </c:scatterChart>
      <c:valAx>
        <c:axId val="49196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965280"/>
        <c:crosses val="autoZero"/>
        <c:crossBetween val="midCat"/>
      </c:valAx>
      <c:valAx>
        <c:axId val="49196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96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有源带阻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Sheet1!$A$32</c:f>
              <c:strCache>
                <c:ptCount val="1"/>
                <c:pt idx="0">
                  <c:v>Vo/Vi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Sheet1!$B$30:$AH$30</c:f>
              <c:numCache>
                <c:formatCode>General</c:formatCode>
                <c:ptCount val="33"/>
                <c:pt idx="0">
                  <c:v>100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2400</c:v>
                </c:pt>
                <c:pt idx="22">
                  <c:v>2600</c:v>
                </c:pt>
                <c:pt idx="23">
                  <c:v>2800</c:v>
                </c:pt>
                <c:pt idx="24">
                  <c:v>3000</c:v>
                </c:pt>
                <c:pt idx="25">
                  <c:v>3400</c:v>
                </c:pt>
                <c:pt idx="26">
                  <c:v>3800</c:v>
                </c:pt>
                <c:pt idx="27">
                  <c:v>4200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8000</c:v>
                </c:pt>
                <c:pt idx="32">
                  <c:v>10000</c:v>
                </c:pt>
              </c:numCache>
            </c:numRef>
          </c:xVal>
          <c:yVal>
            <c:numRef>
              <c:f>Sheet1!$B$32:$AH$32</c:f>
              <c:numCache>
                <c:formatCode>General</c:formatCode>
                <c:ptCount val="33"/>
                <c:pt idx="0">
                  <c:v>0.99019607843137258</c:v>
                </c:pt>
                <c:pt idx="1">
                  <c:v>0.91176470588235292</c:v>
                </c:pt>
                <c:pt idx="2">
                  <c:v>0.86274509803921573</c:v>
                </c:pt>
                <c:pt idx="3">
                  <c:v>0.79411764705882359</c:v>
                </c:pt>
                <c:pt idx="4">
                  <c:v>0.72549019607843135</c:v>
                </c:pt>
                <c:pt idx="5">
                  <c:v>0.6470588235294118</c:v>
                </c:pt>
                <c:pt idx="6">
                  <c:v>0.56862745098039214</c:v>
                </c:pt>
                <c:pt idx="7">
                  <c:v>0.48039215686274506</c:v>
                </c:pt>
                <c:pt idx="8">
                  <c:v>0.41176470588235292</c:v>
                </c:pt>
                <c:pt idx="9">
                  <c:v>0.33333333333333337</c:v>
                </c:pt>
                <c:pt idx="10">
                  <c:v>0.26470588235294118</c:v>
                </c:pt>
                <c:pt idx="11">
                  <c:v>0.19607843137254902</c:v>
                </c:pt>
                <c:pt idx="12">
                  <c:v>0.12745098039215685</c:v>
                </c:pt>
                <c:pt idx="13">
                  <c:v>5.8823529411764705E-2</c:v>
                </c:pt>
                <c:pt idx="14">
                  <c:v>3.9215686274509803E-2</c:v>
                </c:pt>
                <c:pt idx="15">
                  <c:v>7.8431372549019607E-2</c:v>
                </c:pt>
                <c:pt idx="16">
                  <c:v>0.12745098039215685</c:v>
                </c:pt>
                <c:pt idx="17">
                  <c:v>0.18627450980392157</c:v>
                </c:pt>
                <c:pt idx="18">
                  <c:v>0.22549019607843138</c:v>
                </c:pt>
                <c:pt idx="19">
                  <c:v>0.26470588235294118</c:v>
                </c:pt>
                <c:pt idx="20">
                  <c:v>0.31372549019607843</c:v>
                </c:pt>
                <c:pt idx="21">
                  <c:v>0.38725490196078433</c:v>
                </c:pt>
                <c:pt idx="22">
                  <c:v>0.45098039215686275</c:v>
                </c:pt>
                <c:pt idx="23">
                  <c:v>0.5</c:v>
                </c:pt>
                <c:pt idx="24">
                  <c:v>0.55882352941176461</c:v>
                </c:pt>
                <c:pt idx="25">
                  <c:v>0.62745098039215685</c:v>
                </c:pt>
                <c:pt idx="26">
                  <c:v>0.68627450980392146</c:v>
                </c:pt>
                <c:pt idx="27">
                  <c:v>0.73529411764705876</c:v>
                </c:pt>
                <c:pt idx="28">
                  <c:v>0.76470588235294124</c:v>
                </c:pt>
                <c:pt idx="29">
                  <c:v>0.79411764705882359</c:v>
                </c:pt>
                <c:pt idx="30">
                  <c:v>0.8529411764705882</c:v>
                </c:pt>
                <c:pt idx="31">
                  <c:v>0.91176470588235292</c:v>
                </c:pt>
                <c:pt idx="32">
                  <c:v>0.94117647058823528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85-4941-A38D-A3CEEA1D4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954880"/>
        <c:axId val="491961120"/>
      </c:scatterChart>
      <c:valAx>
        <c:axId val="49195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961120"/>
        <c:crosses val="autoZero"/>
        <c:crossBetween val="midCat"/>
      </c:valAx>
      <c:valAx>
        <c:axId val="4919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95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251460</xdr:colOff>
      <xdr:row>33</xdr:row>
      <xdr:rowOff>72390</xdr:rowOff>
    </xdr:from>
    <xdr:to>
      <xdr:col>7</xdr:col>
      <xdr:colOff>556260</xdr:colOff>
      <xdr:row>49</xdr:row>
      <xdr:rowOff>11430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297180</xdr:colOff>
      <xdr:row>33</xdr:row>
      <xdr:rowOff>72390</xdr:rowOff>
    </xdr:from>
    <xdr:to>
      <xdr:col>15</xdr:col>
      <xdr:colOff>601980</xdr:colOff>
      <xdr:row>49</xdr:row>
      <xdr:rowOff>11430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243840</xdr:colOff>
      <xdr:row>49</xdr:row>
      <xdr:rowOff>133350</xdr:rowOff>
    </xdr:from>
    <xdr:to>
      <xdr:col>7</xdr:col>
      <xdr:colOff>548640</xdr:colOff>
      <xdr:row>65</xdr:row>
      <xdr:rowOff>72390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312420</xdr:colOff>
      <xdr:row>49</xdr:row>
      <xdr:rowOff>148590</xdr:rowOff>
    </xdr:from>
    <xdr:to>
      <xdr:col>16</xdr:col>
      <xdr:colOff>7620</xdr:colOff>
      <xdr:row>65</xdr:row>
      <xdr:rowOff>87630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251460</xdr:colOff>
      <xdr:row>65</xdr:row>
      <xdr:rowOff>163830</xdr:rowOff>
    </xdr:from>
    <xdr:to>
      <xdr:col>7</xdr:col>
      <xdr:colOff>556260</xdr:colOff>
      <xdr:row>81</xdr:row>
      <xdr:rowOff>102870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320040</xdr:colOff>
      <xdr:row>65</xdr:row>
      <xdr:rowOff>171450</xdr:rowOff>
    </xdr:from>
    <xdr:to>
      <xdr:col>16</xdr:col>
      <xdr:colOff>15240</xdr:colOff>
      <xdr:row>81</xdr:row>
      <xdr:rowOff>110490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251460</xdr:colOff>
      <xdr:row>82</xdr:row>
      <xdr:rowOff>64770</xdr:rowOff>
    </xdr:from>
    <xdr:to>
      <xdr:col>7</xdr:col>
      <xdr:colOff>556260</xdr:colOff>
      <xdr:row>98</xdr:row>
      <xdr:rowOff>3810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320040</xdr:colOff>
      <xdr:row>82</xdr:row>
      <xdr:rowOff>102870</xdr:rowOff>
    </xdr:from>
    <xdr:to>
      <xdr:col>16</xdr:col>
      <xdr:colOff>15240</xdr:colOff>
      <xdr:row>98</xdr:row>
      <xdr:rowOff>41910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"/>
  <sheetViews>
    <sheetView tabSelected="1" topLeftCell="M13" zoomScale="85" zoomScaleNormal="85" workbookViewId="0">
      <selection activeCell="R50" sqref="R50"/>
    </sheetView>
  </sheetViews>
  <sheetFormatPr defaultRowHeight="13.8" x14ac:dyDescent="0.25"/>
  <sheetData>
    <row r="1" spans="1:29" x14ac:dyDescent="0.25">
      <c r="A1" t="s">
        <v>0</v>
      </c>
      <c r="B1" t="s">
        <v>17</v>
      </c>
    </row>
    <row r="2" spans="1:29" x14ac:dyDescent="0.25">
      <c r="A2" t="s">
        <v>1</v>
      </c>
      <c r="B2">
        <v>100</v>
      </c>
      <c r="C2">
        <v>200</v>
      </c>
      <c r="D2">
        <v>300</v>
      </c>
      <c r="E2">
        <v>400</v>
      </c>
      <c r="F2">
        <v>500</v>
      </c>
      <c r="G2">
        <v>600</v>
      </c>
      <c r="H2">
        <v>700</v>
      </c>
      <c r="I2">
        <v>1000</v>
      </c>
      <c r="J2">
        <v>1500</v>
      </c>
      <c r="K2">
        <v>2000</v>
      </c>
      <c r="L2">
        <v>4000</v>
      </c>
      <c r="M2">
        <v>6000</v>
      </c>
      <c r="N2">
        <v>10000</v>
      </c>
    </row>
    <row r="3" spans="1:29" x14ac:dyDescent="0.25">
      <c r="A3" t="s">
        <v>2</v>
      </c>
      <c r="B3">
        <v>1.04</v>
      </c>
      <c r="C3">
        <v>1</v>
      </c>
      <c r="D3">
        <v>0.94</v>
      </c>
      <c r="E3">
        <v>0.88</v>
      </c>
      <c r="F3">
        <v>0.82</v>
      </c>
      <c r="G3">
        <v>0.76</v>
      </c>
      <c r="H3">
        <v>0.68</v>
      </c>
      <c r="I3">
        <v>0.56000000000000005</v>
      </c>
      <c r="J3">
        <v>0.4</v>
      </c>
      <c r="K3">
        <v>0.32</v>
      </c>
      <c r="L3">
        <v>0.16</v>
      </c>
      <c r="M3">
        <v>0.12</v>
      </c>
      <c r="N3">
        <v>0.06</v>
      </c>
    </row>
    <row r="4" spans="1:29" x14ac:dyDescent="0.25">
      <c r="A4" t="s">
        <v>18</v>
      </c>
      <c r="B4">
        <f>B3/1.04</f>
        <v>1</v>
      </c>
      <c r="C4">
        <f t="shared" ref="C4:N4" si="0">C3/1.04</f>
        <v>0.96153846153846145</v>
      </c>
      <c r="D4">
        <f t="shared" si="0"/>
        <v>0.90384615384615374</v>
      </c>
      <c r="E4">
        <f t="shared" si="0"/>
        <v>0.84615384615384615</v>
      </c>
      <c r="F4">
        <f t="shared" si="0"/>
        <v>0.78846153846153844</v>
      </c>
      <c r="G4">
        <f t="shared" si="0"/>
        <v>0.73076923076923073</v>
      </c>
      <c r="H4">
        <f t="shared" si="0"/>
        <v>0.65384615384615385</v>
      </c>
      <c r="I4">
        <f t="shared" si="0"/>
        <v>0.53846153846153855</v>
      </c>
      <c r="J4">
        <f t="shared" si="0"/>
        <v>0.38461538461538464</v>
      </c>
      <c r="K4">
        <f t="shared" si="0"/>
        <v>0.30769230769230771</v>
      </c>
      <c r="L4">
        <f t="shared" si="0"/>
        <v>0.15384615384615385</v>
      </c>
      <c r="M4">
        <f t="shared" si="0"/>
        <v>0.11538461538461538</v>
      </c>
      <c r="N4">
        <f t="shared" si="0"/>
        <v>5.7692307692307689E-2</v>
      </c>
    </row>
    <row r="5" spans="1:29" x14ac:dyDescent="0.25">
      <c r="A5" t="s">
        <v>3</v>
      </c>
      <c r="B5" t="s">
        <v>17</v>
      </c>
    </row>
    <row r="6" spans="1:29" x14ac:dyDescent="0.25">
      <c r="A6" t="s">
        <v>4</v>
      </c>
      <c r="B6">
        <v>100</v>
      </c>
      <c r="C6">
        <v>500</v>
      </c>
      <c r="D6">
        <v>1000</v>
      </c>
      <c r="E6">
        <v>1500</v>
      </c>
      <c r="F6">
        <v>2000</v>
      </c>
      <c r="G6">
        <v>2500</v>
      </c>
      <c r="H6">
        <v>3000</v>
      </c>
      <c r="I6">
        <v>3500</v>
      </c>
      <c r="J6">
        <v>4000</v>
      </c>
      <c r="K6">
        <v>4500</v>
      </c>
      <c r="L6">
        <v>5000</v>
      </c>
      <c r="M6">
        <v>6000</v>
      </c>
      <c r="N6">
        <v>8000</v>
      </c>
      <c r="O6">
        <v>10000</v>
      </c>
    </row>
    <row r="7" spans="1:29" x14ac:dyDescent="0.25">
      <c r="A7" t="s">
        <v>2</v>
      </c>
      <c r="B7">
        <v>0.06</v>
      </c>
      <c r="C7">
        <v>0.12</v>
      </c>
      <c r="D7">
        <v>0.24</v>
      </c>
      <c r="E7">
        <v>0.34</v>
      </c>
      <c r="F7">
        <v>0.46</v>
      </c>
      <c r="G7">
        <v>0.54</v>
      </c>
      <c r="H7">
        <v>0.62</v>
      </c>
      <c r="I7">
        <v>0.68</v>
      </c>
      <c r="J7">
        <v>0.72</v>
      </c>
      <c r="K7">
        <v>0.78</v>
      </c>
      <c r="L7">
        <v>0.8</v>
      </c>
      <c r="M7">
        <v>0.86</v>
      </c>
      <c r="N7">
        <v>0.94</v>
      </c>
      <c r="O7">
        <v>0.98</v>
      </c>
    </row>
    <row r="8" spans="1:29" x14ac:dyDescent="0.25">
      <c r="A8" t="s">
        <v>19</v>
      </c>
      <c r="B8">
        <f>B7/1.04</f>
        <v>5.7692307692307689E-2</v>
      </c>
      <c r="C8">
        <f t="shared" ref="C8:O8" si="1">C7/1.04</f>
        <v>0.11538461538461538</v>
      </c>
      <c r="D8">
        <f t="shared" si="1"/>
        <v>0.23076923076923075</v>
      </c>
      <c r="E8">
        <f t="shared" si="1"/>
        <v>0.32692307692307693</v>
      </c>
      <c r="F8">
        <f t="shared" si="1"/>
        <v>0.44230769230769229</v>
      </c>
      <c r="G8">
        <f t="shared" si="1"/>
        <v>0.51923076923076927</v>
      </c>
      <c r="H8">
        <f t="shared" si="1"/>
        <v>0.59615384615384615</v>
      </c>
      <c r="I8">
        <f t="shared" si="1"/>
        <v>0.65384615384615385</v>
      </c>
      <c r="J8">
        <f t="shared" si="1"/>
        <v>0.69230769230769229</v>
      </c>
      <c r="K8">
        <f t="shared" si="1"/>
        <v>0.75</v>
      </c>
      <c r="L8">
        <f t="shared" si="1"/>
        <v>0.76923076923076927</v>
      </c>
      <c r="M8">
        <f t="shared" si="1"/>
        <v>0.82692307692307687</v>
      </c>
      <c r="N8">
        <f t="shared" si="1"/>
        <v>0.90384615384615374</v>
      </c>
      <c r="O8">
        <f t="shared" si="1"/>
        <v>0.94230769230769229</v>
      </c>
    </row>
    <row r="9" spans="1:29" x14ac:dyDescent="0.25">
      <c r="A9" t="s">
        <v>5</v>
      </c>
      <c r="B9" t="s">
        <v>17</v>
      </c>
    </row>
    <row r="10" spans="1:29" x14ac:dyDescent="0.25">
      <c r="A10" t="s">
        <v>1</v>
      </c>
      <c r="B10">
        <v>100</v>
      </c>
      <c r="C10">
        <v>200</v>
      </c>
      <c r="D10">
        <v>300</v>
      </c>
      <c r="E10">
        <v>400</v>
      </c>
      <c r="F10">
        <v>500</v>
      </c>
      <c r="G10">
        <v>600</v>
      </c>
      <c r="H10">
        <v>700</v>
      </c>
      <c r="I10">
        <v>800</v>
      </c>
      <c r="J10">
        <v>900</v>
      </c>
      <c r="K10">
        <v>1000</v>
      </c>
      <c r="L10">
        <v>1500</v>
      </c>
      <c r="M10">
        <v>2000</v>
      </c>
      <c r="N10">
        <v>2500</v>
      </c>
      <c r="O10">
        <v>3000</v>
      </c>
      <c r="P10">
        <v>3500</v>
      </c>
      <c r="Q10">
        <v>4000</v>
      </c>
      <c r="R10">
        <v>4500</v>
      </c>
      <c r="S10">
        <v>5000</v>
      </c>
      <c r="T10">
        <v>5500</v>
      </c>
      <c r="U10">
        <v>6000</v>
      </c>
      <c r="V10">
        <v>6500</v>
      </c>
      <c r="W10">
        <v>8000</v>
      </c>
      <c r="X10">
        <v>10000</v>
      </c>
    </row>
    <row r="11" spans="1:29" x14ac:dyDescent="0.25">
      <c r="A11" t="s">
        <v>6</v>
      </c>
      <c r="B11">
        <v>0.12</v>
      </c>
      <c r="C11">
        <v>0.16</v>
      </c>
      <c r="D11">
        <v>0.22</v>
      </c>
      <c r="E11">
        <v>0.26</v>
      </c>
      <c r="F11">
        <v>0.28000000000000003</v>
      </c>
      <c r="G11">
        <v>0.3</v>
      </c>
      <c r="H11">
        <v>0.32</v>
      </c>
      <c r="I11">
        <v>0.34</v>
      </c>
      <c r="J11">
        <v>0.34</v>
      </c>
      <c r="K11">
        <v>0.36</v>
      </c>
      <c r="L11">
        <v>0.36</v>
      </c>
      <c r="M11">
        <v>0.36</v>
      </c>
      <c r="N11">
        <v>0.36</v>
      </c>
      <c r="O11">
        <v>0.32</v>
      </c>
      <c r="P11">
        <v>0.32</v>
      </c>
      <c r="Q11">
        <v>0.32</v>
      </c>
      <c r="R11">
        <v>0.3</v>
      </c>
      <c r="S11">
        <v>0.28000000000000003</v>
      </c>
      <c r="T11">
        <v>0.26</v>
      </c>
      <c r="U11">
        <v>0.26</v>
      </c>
      <c r="V11">
        <v>0.24</v>
      </c>
      <c r="W11">
        <v>0.22</v>
      </c>
      <c r="X11">
        <v>0.18</v>
      </c>
    </row>
    <row r="12" spans="1:29" x14ac:dyDescent="0.25">
      <c r="A12" t="s">
        <v>20</v>
      </c>
      <c r="B12">
        <f>B11/1.04</f>
        <v>0.11538461538461538</v>
      </c>
      <c r="C12">
        <f t="shared" ref="C12:X12" si="2">C11/1.04</f>
        <v>0.15384615384615385</v>
      </c>
      <c r="D12">
        <f t="shared" si="2"/>
        <v>0.21153846153846154</v>
      </c>
      <c r="E12">
        <f t="shared" si="2"/>
        <v>0.25</v>
      </c>
      <c r="F12">
        <f t="shared" si="2"/>
        <v>0.26923076923076927</v>
      </c>
      <c r="G12">
        <f t="shared" si="2"/>
        <v>0.28846153846153844</v>
      </c>
      <c r="H12">
        <f t="shared" si="2"/>
        <v>0.30769230769230771</v>
      </c>
      <c r="I12">
        <f t="shared" si="2"/>
        <v>0.32692307692307693</v>
      </c>
      <c r="J12">
        <f t="shared" si="2"/>
        <v>0.32692307692307693</v>
      </c>
      <c r="K12">
        <f t="shared" si="2"/>
        <v>0.34615384615384615</v>
      </c>
      <c r="L12">
        <f t="shared" si="2"/>
        <v>0.34615384615384615</v>
      </c>
      <c r="M12">
        <f t="shared" si="2"/>
        <v>0.34615384615384615</v>
      </c>
      <c r="N12">
        <f t="shared" si="2"/>
        <v>0.34615384615384615</v>
      </c>
      <c r="O12">
        <f t="shared" si="2"/>
        <v>0.30769230769230771</v>
      </c>
      <c r="P12">
        <f t="shared" si="2"/>
        <v>0.30769230769230771</v>
      </c>
      <c r="Q12">
        <f t="shared" si="2"/>
        <v>0.30769230769230771</v>
      </c>
      <c r="R12">
        <f t="shared" si="2"/>
        <v>0.28846153846153844</v>
      </c>
      <c r="S12">
        <f t="shared" si="2"/>
        <v>0.26923076923076927</v>
      </c>
      <c r="T12">
        <f t="shared" si="2"/>
        <v>0.25</v>
      </c>
      <c r="U12">
        <f t="shared" si="2"/>
        <v>0.25</v>
      </c>
      <c r="V12">
        <f t="shared" si="2"/>
        <v>0.23076923076923075</v>
      </c>
      <c r="W12">
        <f t="shared" si="2"/>
        <v>0.21153846153846154</v>
      </c>
      <c r="X12">
        <f t="shared" si="2"/>
        <v>0.17307692307692307</v>
      </c>
    </row>
    <row r="13" spans="1:29" x14ac:dyDescent="0.25">
      <c r="A13" t="s">
        <v>7</v>
      </c>
      <c r="B13" t="s">
        <v>10</v>
      </c>
    </row>
    <row r="14" spans="1:29" x14ac:dyDescent="0.25">
      <c r="A14" t="s">
        <v>8</v>
      </c>
      <c r="B14">
        <v>100</v>
      </c>
      <c r="C14">
        <v>200</v>
      </c>
      <c r="D14">
        <v>300</v>
      </c>
      <c r="E14">
        <v>400</v>
      </c>
      <c r="F14">
        <v>500</v>
      </c>
      <c r="G14">
        <v>600</v>
      </c>
      <c r="H14">
        <v>700</v>
      </c>
      <c r="I14">
        <v>800</v>
      </c>
      <c r="J14">
        <v>900</v>
      </c>
      <c r="K14">
        <v>1000</v>
      </c>
      <c r="L14">
        <v>1200</v>
      </c>
      <c r="M14">
        <v>1500</v>
      </c>
      <c r="N14">
        <v>1700</v>
      </c>
      <c r="O14">
        <v>2000</v>
      </c>
      <c r="P14">
        <v>2200</v>
      </c>
      <c r="Q14">
        <v>2500</v>
      </c>
      <c r="R14">
        <v>3000</v>
      </c>
      <c r="S14">
        <v>3500</v>
      </c>
      <c r="T14">
        <v>4000</v>
      </c>
      <c r="U14">
        <v>4500</v>
      </c>
      <c r="V14">
        <v>5000</v>
      </c>
      <c r="W14">
        <v>6000</v>
      </c>
      <c r="X14">
        <v>7000</v>
      </c>
      <c r="Y14">
        <v>8000</v>
      </c>
      <c r="Z14">
        <v>9000</v>
      </c>
      <c r="AA14">
        <v>10000</v>
      </c>
      <c r="AB14">
        <v>12000</v>
      </c>
      <c r="AC14">
        <v>15000</v>
      </c>
    </row>
    <row r="15" spans="1:29" x14ac:dyDescent="0.25">
      <c r="A15" t="s">
        <v>9</v>
      </c>
      <c r="B15">
        <v>3.34</v>
      </c>
      <c r="C15">
        <v>3.1</v>
      </c>
      <c r="D15">
        <v>2.74</v>
      </c>
      <c r="E15">
        <v>2.4</v>
      </c>
      <c r="F15">
        <v>2.08</v>
      </c>
      <c r="G15">
        <v>1.76</v>
      </c>
      <c r="H15">
        <v>1.48</v>
      </c>
      <c r="I15">
        <v>1.26</v>
      </c>
      <c r="J15">
        <v>1.04</v>
      </c>
      <c r="K15">
        <v>0.86</v>
      </c>
      <c r="L15">
        <v>0.54</v>
      </c>
      <c r="M15">
        <v>0.36</v>
      </c>
      <c r="N15">
        <v>0.22</v>
      </c>
      <c r="O15">
        <v>0.48</v>
      </c>
      <c r="P15">
        <v>0.66</v>
      </c>
      <c r="Q15">
        <v>0.9</v>
      </c>
      <c r="R15">
        <v>1.22</v>
      </c>
      <c r="S15">
        <v>1.5</v>
      </c>
      <c r="T15">
        <v>1.72</v>
      </c>
      <c r="U15">
        <v>1.94</v>
      </c>
      <c r="V15">
        <v>2.12</v>
      </c>
      <c r="W15">
        <v>2.36</v>
      </c>
      <c r="X15">
        <v>2.6</v>
      </c>
      <c r="Y15">
        <v>2.76</v>
      </c>
      <c r="Z15">
        <v>2.88</v>
      </c>
      <c r="AA15">
        <v>2.98</v>
      </c>
      <c r="AB15">
        <v>3.1</v>
      </c>
      <c r="AC15">
        <v>3.22</v>
      </c>
    </row>
    <row r="16" spans="1:29" x14ac:dyDescent="0.25">
      <c r="A16" t="s">
        <v>20</v>
      </c>
      <c r="B16">
        <f>B15/4.08</f>
        <v>0.81862745098039214</v>
      </c>
      <c r="C16">
        <f t="shared" ref="C16:AC16" si="3">C15/4.08</f>
        <v>0.75980392156862742</v>
      </c>
      <c r="D16">
        <f t="shared" si="3"/>
        <v>0.67156862745098045</v>
      </c>
      <c r="E16">
        <f t="shared" si="3"/>
        <v>0.58823529411764708</v>
      </c>
      <c r="F16">
        <f t="shared" si="3"/>
        <v>0.50980392156862742</v>
      </c>
      <c r="G16">
        <f t="shared" si="3"/>
        <v>0.43137254901960786</v>
      </c>
      <c r="H16">
        <f t="shared" si="3"/>
        <v>0.36274509803921567</v>
      </c>
      <c r="I16">
        <f t="shared" si="3"/>
        <v>0.30882352941176472</v>
      </c>
      <c r="J16">
        <f t="shared" si="3"/>
        <v>0.25490196078431371</v>
      </c>
      <c r="K16">
        <f t="shared" si="3"/>
        <v>0.2107843137254902</v>
      </c>
      <c r="L16">
        <f t="shared" si="3"/>
        <v>0.13235294117647059</v>
      </c>
      <c r="M16">
        <f t="shared" si="3"/>
        <v>8.8235294117647051E-2</v>
      </c>
      <c r="N16">
        <f t="shared" si="3"/>
        <v>5.3921568627450983E-2</v>
      </c>
      <c r="O16">
        <f t="shared" si="3"/>
        <v>0.11764705882352941</v>
      </c>
      <c r="P16">
        <f t="shared" si="3"/>
        <v>0.16176470588235295</v>
      </c>
      <c r="Q16">
        <f t="shared" si="3"/>
        <v>0.22058823529411764</v>
      </c>
      <c r="R16">
        <f t="shared" si="3"/>
        <v>0.29901960784313725</v>
      </c>
      <c r="S16">
        <f t="shared" si="3"/>
        <v>0.36764705882352938</v>
      </c>
      <c r="T16">
        <f t="shared" si="3"/>
        <v>0.42156862745098039</v>
      </c>
      <c r="U16">
        <f t="shared" si="3"/>
        <v>0.47549019607843135</v>
      </c>
      <c r="V16">
        <f t="shared" si="3"/>
        <v>0.51960784313725494</v>
      </c>
      <c r="W16">
        <f t="shared" si="3"/>
        <v>0.57843137254901955</v>
      </c>
      <c r="X16">
        <f t="shared" si="3"/>
        <v>0.63725490196078427</v>
      </c>
      <c r="Y16">
        <f t="shared" si="3"/>
        <v>0.67647058823529405</v>
      </c>
      <c r="Z16">
        <f t="shared" si="3"/>
        <v>0.70588235294117641</v>
      </c>
      <c r="AA16">
        <f t="shared" si="3"/>
        <v>0.73039215686274506</v>
      </c>
      <c r="AB16">
        <f t="shared" si="3"/>
        <v>0.75980392156862742</v>
      </c>
      <c r="AC16">
        <f t="shared" si="3"/>
        <v>0.78921568627450989</v>
      </c>
    </row>
    <row r="17" spans="1:34" x14ac:dyDescent="0.25">
      <c r="A17" t="s">
        <v>11</v>
      </c>
      <c r="B17" t="s">
        <v>10</v>
      </c>
    </row>
    <row r="18" spans="1:34" x14ac:dyDescent="0.25">
      <c r="A18" t="s">
        <v>1</v>
      </c>
      <c r="B18">
        <v>100</v>
      </c>
      <c r="C18">
        <v>200</v>
      </c>
      <c r="D18">
        <v>400</v>
      </c>
      <c r="E18">
        <v>600</v>
      </c>
      <c r="F18">
        <v>800</v>
      </c>
      <c r="G18">
        <v>900</v>
      </c>
      <c r="H18">
        <v>1000</v>
      </c>
      <c r="I18">
        <v>1100</v>
      </c>
      <c r="J18">
        <v>1200</v>
      </c>
      <c r="K18">
        <v>1300</v>
      </c>
      <c r="L18">
        <v>1500</v>
      </c>
      <c r="M18">
        <v>1800</v>
      </c>
      <c r="N18">
        <v>2000</v>
      </c>
      <c r="O18">
        <v>2500</v>
      </c>
      <c r="P18">
        <v>3000</v>
      </c>
      <c r="Q18">
        <v>3500</v>
      </c>
      <c r="R18">
        <v>4000</v>
      </c>
      <c r="S18">
        <v>5000</v>
      </c>
      <c r="T18">
        <v>8000</v>
      </c>
      <c r="U18">
        <v>10000</v>
      </c>
    </row>
    <row r="19" spans="1:34" x14ac:dyDescent="0.25">
      <c r="A19" t="s">
        <v>12</v>
      </c>
      <c r="B19">
        <v>4</v>
      </c>
      <c r="C19">
        <v>4</v>
      </c>
      <c r="D19">
        <v>3.84</v>
      </c>
      <c r="E19">
        <v>3.6</v>
      </c>
      <c r="F19">
        <v>3.32</v>
      </c>
      <c r="G19">
        <v>3.16</v>
      </c>
      <c r="H19">
        <v>3</v>
      </c>
      <c r="I19">
        <v>2.84</v>
      </c>
      <c r="J19">
        <v>2.68</v>
      </c>
      <c r="K19">
        <v>2.52</v>
      </c>
      <c r="L19">
        <v>2.2799999999999998</v>
      </c>
      <c r="M19">
        <v>1.88</v>
      </c>
      <c r="N19">
        <v>1.64</v>
      </c>
      <c r="O19">
        <v>1.24</v>
      </c>
      <c r="P19">
        <v>0.96</v>
      </c>
      <c r="Q19">
        <v>0.76</v>
      </c>
      <c r="R19">
        <v>0.64</v>
      </c>
      <c r="S19">
        <v>0.44</v>
      </c>
      <c r="T19">
        <v>0.24</v>
      </c>
      <c r="U19">
        <v>0.2</v>
      </c>
    </row>
    <row r="20" spans="1:34" x14ac:dyDescent="0.25">
      <c r="A20" t="s">
        <v>19</v>
      </c>
      <c r="B20">
        <f>B19/4.08</f>
        <v>0.98039215686274506</v>
      </c>
      <c r="C20">
        <f t="shared" ref="C20:U20" si="4">C19/4.08</f>
        <v>0.98039215686274506</v>
      </c>
      <c r="D20">
        <f t="shared" si="4"/>
        <v>0.94117647058823528</v>
      </c>
      <c r="E20">
        <f t="shared" si="4"/>
        <v>0.88235294117647056</v>
      </c>
      <c r="F20">
        <f t="shared" si="4"/>
        <v>0.81372549019607843</v>
      </c>
      <c r="G20">
        <f t="shared" si="4"/>
        <v>0.77450980392156865</v>
      </c>
      <c r="H20">
        <f t="shared" si="4"/>
        <v>0.73529411764705876</v>
      </c>
      <c r="I20">
        <f t="shared" si="4"/>
        <v>0.69607843137254899</v>
      </c>
      <c r="J20">
        <f t="shared" si="4"/>
        <v>0.65686274509803921</v>
      </c>
      <c r="K20">
        <f t="shared" si="4"/>
        <v>0.61764705882352944</v>
      </c>
      <c r="L20">
        <f t="shared" si="4"/>
        <v>0.55882352941176461</v>
      </c>
      <c r="M20">
        <f t="shared" si="4"/>
        <v>0.46078431372549017</v>
      </c>
      <c r="N20">
        <f t="shared" si="4"/>
        <v>0.40196078431372545</v>
      </c>
      <c r="O20">
        <f t="shared" si="4"/>
        <v>0.30392156862745096</v>
      </c>
      <c r="P20">
        <f t="shared" si="4"/>
        <v>0.23529411764705882</v>
      </c>
      <c r="Q20">
        <f t="shared" si="4"/>
        <v>0.18627450980392157</v>
      </c>
      <c r="R20">
        <f t="shared" si="4"/>
        <v>0.15686274509803921</v>
      </c>
      <c r="S20">
        <f t="shared" si="4"/>
        <v>0.10784313725490197</v>
      </c>
      <c r="T20">
        <f t="shared" si="4"/>
        <v>5.8823529411764705E-2</v>
      </c>
      <c r="U20">
        <f t="shared" si="4"/>
        <v>4.9019607843137254E-2</v>
      </c>
    </row>
    <row r="21" spans="1:34" x14ac:dyDescent="0.25">
      <c r="A21" t="s">
        <v>13</v>
      </c>
      <c r="B21" t="s">
        <v>10</v>
      </c>
    </row>
    <row r="22" spans="1:34" x14ac:dyDescent="0.25">
      <c r="A22" t="s">
        <v>1</v>
      </c>
      <c r="B22">
        <v>100</v>
      </c>
      <c r="C22">
        <v>500</v>
      </c>
      <c r="D22">
        <v>800</v>
      </c>
      <c r="E22">
        <v>1000</v>
      </c>
      <c r="F22">
        <v>1200</v>
      </c>
      <c r="G22">
        <v>1500</v>
      </c>
      <c r="H22">
        <v>1800</v>
      </c>
      <c r="I22">
        <v>2000</v>
      </c>
      <c r="J22">
        <v>2500</v>
      </c>
      <c r="K22">
        <v>3000</v>
      </c>
      <c r="L22">
        <v>4000</v>
      </c>
      <c r="M22">
        <v>5000</v>
      </c>
      <c r="N22">
        <v>7000</v>
      </c>
      <c r="O22">
        <v>10000</v>
      </c>
    </row>
    <row r="23" spans="1:34" x14ac:dyDescent="0.25">
      <c r="A23" t="s">
        <v>2</v>
      </c>
      <c r="B23">
        <v>0.08</v>
      </c>
      <c r="C23">
        <v>0.4</v>
      </c>
      <c r="D23">
        <v>0.84</v>
      </c>
      <c r="E23">
        <v>1.1599999999999999</v>
      </c>
      <c r="F23">
        <v>1.48</v>
      </c>
      <c r="G23">
        <v>1.88</v>
      </c>
      <c r="H23">
        <v>2.2799999999999998</v>
      </c>
      <c r="I23">
        <v>2.44</v>
      </c>
      <c r="J23">
        <v>2.84</v>
      </c>
      <c r="K23">
        <v>3.32</v>
      </c>
      <c r="L23">
        <v>3.48</v>
      </c>
      <c r="M23">
        <v>3.68</v>
      </c>
      <c r="N23">
        <v>3.88</v>
      </c>
      <c r="O23">
        <v>3.96</v>
      </c>
    </row>
    <row r="24" spans="1:34" x14ac:dyDescent="0.25">
      <c r="A24" t="s">
        <v>20</v>
      </c>
      <c r="B24">
        <f>B23/4.08</f>
        <v>1.9607843137254902E-2</v>
      </c>
      <c r="C24">
        <f t="shared" ref="C24:O24" si="5">C23/4.08</f>
        <v>9.8039215686274508E-2</v>
      </c>
      <c r="D24">
        <f t="shared" si="5"/>
        <v>0.20588235294117646</v>
      </c>
      <c r="E24">
        <f t="shared" si="5"/>
        <v>0.28431372549019607</v>
      </c>
      <c r="F24">
        <f t="shared" si="5"/>
        <v>0.36274509803921567</v>
      </c>
      <c r="G24">
        <f t="shared" si="5"/>
        <v>0.46078431372549017</v>
      </c>
      <c r="H24">
        <f t="shared" si="5"/>
        <v>0.55882352941176461</v>
      </c>
      <c r="I24">
        <f t="shared" si="5"/>
        <v>0.59803921568627449</v>
      </c>
      <c r="J24">
        <f t="shared" si="5"/>
        <v>0.69607843137254899</v>
      </c>
      <c r="K24">
        <f t="shared" si="5"/>
        <v>0.81372549019607843</v>
      </c>
      <c r="L24">
        <f t="shared" si="5"/>
        <v>0.8529411764705882</v>
      </c>
      <c r="M24">
        <f t="shared" si="5"/>
        <v>0.90196078431372551</v>
      </c>
      <c r="N24">
        <f t="shared" si="5"/>
        <v>0.9509803921568627</v>
      </c>
      <c r="O24">
        <f t="shared" si="5"/>
        <v>0.97058823529411764</v>
      </c>
    </row>
    <row r="25" spans="1:34" x14ac:dyDescent="0.25">
      <c r="A25" t="s">
        <v>14</v>
      </c>
      <c r="B25" t="s">
        <v>10</v>
      </c>
    </row>
    <row r="26" spans="1:34" x14ac:dyDescent="0.25">
      <c r="A26" t="s">
        <v>4</v>
      </c>
      <c r="B26">
        <v>100</v>
      </c>
      <c r="C26">
        <v>200</v>
      </c>
      <c r="D26">
        <v>250</v>
      </c>
      <c r="E26">
        <v>300</v>
      </c>
      <c r="F26">
        <v>350</v>
      </c>
      <c r="G26">
        <v>400</v>
      </c>
      <c r="H26">
        <v>450</v>
      </c>
      <c r="I26">
        <v>500</v>
      </c>
      <c r="J26">
        <v>600</v>
      </c>
      <c r="K26">
        <v>800</v>
      </c>
      <c r="L26">
        <v>1000</v>
      </c>
      <c r="M26">
        <v>1500</v>
      </c>
      <c r="N26">
        <v>2000</v>
      </c>
      <c r="O26">
        <v>2500</v>
      </c>
      <c r="P26">
        <v>3000</v>
      </c>
      <c r="Q26">
        <v>3500</v>
      </c>
      <c r="R26">
        <v>4000</v>
      </c>
      <c r="S26">
        <v>4500</v>
      </c>
      <c r="T26">
        <v>5000</v>
      </c>
      <c r="U26">
        <v>6000</v>
      </c>
      <c r="V26">
        <v>8000</v>
      </c>
      <c r="W26">
        <v>10000</v>
      </c>
      <c r="X26">
        <v>15000</v>
      </c>
      <c r="Y26">
        <v>20000</v>
      </c>
    </row>
    <row r="27" spans="1:34" x14ac:dyDescent="0.25">
      <c r="A27" t="s">
        <v>2</v>
      </c>
      <c r="B27">
        <v>0.56000000000000005</v>
      </c>
      <c r="C27">
        <v>1.04</v>
      </c>
      <c r="D27">
        <v>1.24</v>
      </c>
      <c r="E27">
        <v>1.44</v>
      </c>
      <c r="F27">
        <v>1.6</v>
      </c>
      <c r="G27">
        <v>1.76</v>
      </c>
      <c r="H27">
        <v>1.88</v>
      </c>
      <c r="I27">
        <v>2.04</v>
      </c>
      <c r="J27">
        <v>2.2400000000000002</v>
      </c>
      <c r="K27">
        <v>2.52</v>
      </c>
      <c r="L27">
        <v>2.6</v>
      </c>
      <c r="M27">
        <v>2.76</v>
      </c>
      <c r="N27">
        <v>2.76</v>
      </c>
      <c r="O27">
        <v>2.68</v>
      </c>
      <c r="P27">
        <v>2.52</v>
      </c>
      <c r="Q27">
        <v>2.44</v>
      </c>
      <c r="R27">
        <v>2.2799999999999998</v>
      </c>
      <c r="S27">
        <v>2.2000000000000002</v>
      </c>
      <c r="T27">
        <v>2.04</v>
      </c>
      <c r="U27">
        <v>1.88</v>
      </c>
      <c r="V27">
        <v>1.48</v>
      </c>
      <c r="W27">
        <v>1.28</v>
      </c>
      <c r="X27">
        <v>0.92</v>
      </c>
      <c r="Y27">
        <v>0.68</v>
      </c>
    </row>
    <row r="28" spans="1:34" x14ac:dyDescent="0.25">
      <c r="A28" t="s">
        <v>20</v>
      </c>
      <c r="B28">
        <f>B27/4.08</f>
        <v>0.13725490196078433</v>
      </c>
      <c r="C28">
        <f t="shared" ref="C28:Y28" si="6">C27/4.08</f>
        <v>0.25490196078431371</v>
      </c>
      <c r="D28">
        <f t="shared" si="6"/>
        <v>0.30392156862745096</v>
      </c>
      <c r="E28">
        <f t="shared" si="6"/>
        <v>0.3529411764705882</v>
      </c>
      <c r="F28">
        <f t="shared" si="6"/>
        <v>0.39215686274509803</v>
      </c>
      <c r="G28">
        <f t="shared" si="6"/>
        <v>0.43137254901960786</v>
      </c>
      <c r="H28">
        <f t="shared" si="6"/>
        <v>0.46078431372549017</v>
      </c>
      <c r="I28">
        <f t="shared" si="6"/>
        <v>0.5</v>
      </c>
      <c r="J28">
        <f t="shared" si="6"/>
        <v>0.5490196078431373</v>
      </c>
      <c r="K28">
        <f t="shared" si="6"/>
        <v>0.61764705882352944</v>
      </c>
      <c r="L28">
        <f t="shared" si="6"/>
        <v>0.63725490196078427</v>
      </c>
      <c r="M28">
        <f t="shared" si="6"/>
        <v>0.67647058823529405</v>
      </c>
      <c r="N28">
        <f t="shared" si="6"/>
        <v>0.67647058823529405</v>
      </c>
      <c r="O28">
        <f t="shared" si="6"/>
        <v>0.65686274509803921</v>
      </c>
      <c r="P28">
        <f t="shared" si="6"/>
        <v>0.61764705882352944</v>
      </c>
      <c r="Q28">
        <f t="shared" si="6"/>
        <v>0.59803921568627449</v>
      </c>
      <c r="R28">
        <f t="shared" si="6"/>
        <v>0.55882352941176461</v>
      </c>
      <c r="S28">
        <f t="shared" si="6"/>
        <v>0.53921568627450989</v>
      </c>
      <c r="T28">
        <f t="shared" si="6"/>
        <v>0.5</v>
      </c>
      <c r="U28">
        <f t="shared" si="6"/>
        <v>0.46078431372549017</v>
      </c>
      <c r="V28">
        <f t="shared" si="6"/>
        <v>0.36274509803921567</v>
      </c>
      <c r="W28">
        <f t="shared" si="6"/>
        <v>0.31372549019607843</v>
      </c>
      <c r="X28">
        <f t="shared" si="6"/>
        <v>0.22549019607843138</v>
      </c>
      <c r="Y28">
        <f t="shared" si="6"/>
        <v>0.16666666666666669</v>
      </c>
    </row>
    <row r="29" spans="1:34" x14ac:dyDescent="0.25">
      <c r="A29" t="s">
        <v>15</v>
      </c>
      <c r="B29" t="s">
        <v>10</v>
      </c>
    </row>
    <row r="30" spans="1:34" x14ac:dyDescent="0.25">
      <c r="A30" t="s">
        <v>1</v>
      </c>
      <c r="B30">
        <v>100</v>
      </c>
      <c r="C30">
        <v>300</v>
      </c>
      <c r="D30">
        <v>400</v>
      </c>
      <c r="E30">
        <v>500</v>
      </c>
      <c r="F30">
        <v>600</v>
      </c>
      <c r="G30">
        <v>700</v>
      </c>
      <c r="H30">
        <v>800</v>
      </c>
      <c r="I30">
        <v>900</v>
      </c>
      <c r="J30">
        <v>1000</v>
      </c>
      <c r="K30">
        <v>1100</v>
      </c>
      <c r="L30">
        <v>1200</v>
      </c>
      <c r="M30">
        <v>1300</v>
      </c>
      <c r="N30">
        <v>1400</v>
      </c>
      <c r="O30">
        <v>1500</v>
      </c>
      <c r="P30">
        <v>1600</v>
      </c>
      <c r="Q30">
        <v>1700</v>
      </c>
      <c r="R30">
        <v>1800</v>
      </c>
      <c r="S30">
        <v>1900</v>
      </c>
      <c r="T30">
        <v>2000</v>
      </c>
      <c r="U30">
        <v>2100</v>
      </c>
      <c r="V30">
        <v>2200</v>
      </c>
      <c r="W30">
        <v>2400</v>
      </c>
      <c r="X30">
        <v>2600</v>
      </c>
      <c r="Y30">
        <v>2800</v>
      </c>
      <c r="Z30">
        <v>3000</v>
      </c>
      <c r="AA30">
        <v>3400</v>
      </c>
      <c r="AB30">
        <v>3800</v>
      </c>
      <c r="AC30">
        <v>4200</v>
      </c>
      <c r="AD30">
        <v>4500</v>
      </c>
      <c r="AE30">
        <v>5000</v>
      </c>
      <c r="AF30">
        <v>6000</v>
      </c>
      <c r="AG30">
        <v>8000</v>
      </c>
      <c r="AH30">
        <v>10000</v>
      </c>
    </row>
    <row r="31" spans="1:34" x14ac:dyDescent="0.25">
      <c r="A31" t="s">
        <v>16</v>
      </c>
      <c r="B31">
        <v>4.04</v>
      </c>
      <c r="C31">
        <v>3.72</v>
      </c>
      <c r="D31">
        <v>3.52</v>
      </c>
      <c r="E31">
        <v>3.24</v>
      </c>
      <c r="F31">
        <v>2.96</v>
      </c>
      <c r="G31">
        <v>2.64</v>
      </c>
      <c r="H31">
        <v>2.3199999999999998</v>
      </c>
      <c r="I31">
        <v>1.96</v>
      </c>
      <c r="J31">
        <v>1.68</v>
      </c>
      <c r="K31">
        <v>1.36</v>
      </c>
      <c r="L31">
        <v>1.08</v>
      </c>
      <c r="M31">
        <v>0.8</v>
      </c>
      <c r="N31">
        <v>0.52</v>
      </c>
      <c r="O31">
        <v>0.24</v>
      </c>
      <c r="P31">
        <v>0.16</v>
      </c>
      <c r="Q31">
        <v>0.32</v>
      </c>
      <c r="R31">
        <v>0.52</v>
      </c>
      <c r="S31">
        <v>0.76</v>
      </c>
      <c r="T31">
        <v>0.92</v>
      </c>
      <c r="U31">
        <v>1.08</v>
      </c>
      <c r="V31">
        <v>1.28</v>
      </c>
      <c r="W31">
        <v>1.58</v>
      </c>
      <c r="X31">
        <v>1.84</v>
      </c>
      <c r="Y31">
        <v>2.04</v>
      </c>
      <c r="Z31">
        <v>2.2799999999999998</v>
      </c>
      <c r="AA31">
        <v>2.56</v>
      </c>
      <c r="AB31">
        <v>2.8</v>
      </c>
      <c r="AC31">
        <v>3</v>
      </c>
      <c r="AD31">
        <v>3.12</v>
      </c>
      <c r="AE31">
        <v>3.24</v>
      </c>
      <c r="AF31">
        <v>3.48</v>
      </c>
      <c r="AG31">
        <v>3.72</v>
      </c>
      <c r="AH31">
        <v>3.84</v>
      </c>
    </row>
    <row r="32" spans="1:34" x14ac:dyDescent="0.25">
      <c r="A32" t="s">
        <v>21</v>
      </c>
      <c r="B32">
        <f>B31/4.08</f>
        <v>0.99019607843137258</v>
      </c>
      <c r="C32">
        <f t="shared" ref="C32:AH32" si="7">C31/4.08</f>
        <v>0.91176470588235292</v>
      </c>
      <c r="D32">
        <f t="shared" si="7"/>
        <v>0.86274509803921573</v>
      </c>
      <c r="E32">
        <f t="shared" si="7"/>
        <v>0.79411764705882359</v>
      </c>
      <c r="F32">
        <f t="shared" si="7"/>
        <v>0.72549019607843135</v>
      </c>
      <c r="G32">
        <f t="shared" si="7"/>
        <v>0.6470588235294118</v>
      </c>
      <c r="H32">
        <f t="shared" si="7"/>
        <v>0.56862745098039214</v>
      </c>
      <c r="I32">
        <f t="shared" si="7"/>
        <v>0.48039215686274506</v>
      </c>
      <c r="J32">
        <f t="shared" si="7"/>
        <v>0.41176470588235292</v>
      </c>
      <c r="K32">
        <f t="shared" si="7"/>
        <v>0.33333333333333337</v>
      </c>
      <c r="L32">
        <f t="shared" si="7"/>
        <v>0.26470588235294118</v>
      </c>
      <c r="M32">
        <f t="shared" si="7"/>
        <v>0.19607843137254902</v>
      </c>
      <c r="N32">
        <f t="shared" si="7"/>
        <v>0.12745098039215685</v>
      </c>
      <c r="O32">
        <f t="shared" si="7"/>
        <v>5.8823529411764705E-2</v>
      </c>
      <c r="P32">
        <f t="shared" si="7"/>
        <v>3.9215686274509803E-2</v>
      </c>
      <c r="Q32">
        <f t="shared" si="7"/>
        <v>7.8431372549019607E-2</v>
      </c>
      <c r="R32">
        <f t="shared" si="7"/>
        <v>0.12745098039215685</v>
      </c>
      <c r="S32">
        <f t="shared" si="7"/>
        <v>0.18627450980392157</v>
      </c>
      <c r="T32">
        <f t="shared" si="7"/>
        <v>0.22549019607843138</v>
      </c>
      <c r="U32">
        <f t="shared" si="7"/>
        <v>0.26470588235294118</v>
      </c>
      <c r="V32">
        <f t="shared" si="7"/>
        <v>0.31372549019607843</v>
      </c>
      <c r="W32">
        <f t="shared" si="7"/>
        <v>0.38725490196078433</v>
      </c>
      <c r="X32">
        <f t="shared" si="7"/>
        <v>0.45098039215686275</v>
      </c>
      <c r="Y32">
        <f t="shared" si="7"/>
        <v>0.5</v>
      </c>
      <c r="Z32">
        <f t="shared" si="7"/>
        <v>0.55882352941176461</v>
      </c>
      <c r="AA32">
        <f t="shared" si="7"/>
        <v>0.62745098039215685</v>
      </c>
      <c r="AB32">
        <f t="shared" si="7"/>
        <v>0.68627450980392146</v>
      </c>
      <c r="AC32">
        <f t="shared" si="7"/>
        <v>0.73529411764705876</v>
      </c>
      <c r="AD32">
        <f t="shared" si="7"/>
        <v>0.76470588235294124</v>
      </c>
      <c r="AE32">
        <f t="shared" si="7"/>
        <v>0.79411764705882359</v>
      </c>
      <c r="AF32">
        <f t="shared" si="7"/>
        <v>0.8529411764705882</v>
      </c>
      <c r="AG32">
        <f t="shared" si="7"/>
        <v>0.91176470588235292</v>
      </c>
      <c r="AH32">
        <f t="shared" si="7"/>
        <v>0.94117647058823528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2018-10-23T10:48:44Z</dcterms:modified>
</cp:coreProperties>
</file>