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9320" windowHeight="7935"/>
  </bookViews>
  <sheets>
    <sheet name="Stiched" sheetId="1" r:id="rId1"/>
    <sheet name="Unstiched" sheetId="3" r:id="rId2"/>
    <sheet name="Sheet2" sheetId="2" r:id="rId3"/>
    <sheet name="Sheet1" sheetId="4" r:id="rId4"/>
    <sheet name="Sheet3" sheetId="5" r:id="rId5"/>
  </sheets>
  <calcPr calcId="124519"/>
</workbook>
</file>

<file path=xl/calcChain.xml><?xml version="1.0" encoding="utf-8"?>
<calcChain xmlns="http://schemas.openxmlformats.org/spreadsheetml/2006/main">
  <c r="I3" i="1"/>
  <c r="J3"/>
  <c r="K3"/>
  <c r="L3" s="1"/>
  <c r="I4"/>
  <c r="J4"/>
  <c r="K4"/>
  <c r="L4" s="1"/>
  <c r="I5"/>
  <c r="J5"/>
  <c r="K5"/>
  <c r="L5" s="1"/>
  <c r="I6"/>
  <c r="J6"/>
  <c r="K6"/>
  <c r="L6" s="1"/>
  <c r="I7"/>
  <c r="J7"/>
  <c r="K7"/>
  <c r="L7" s="1"/>
  <c r="I8"/>
  <c r="J8"/>
  <c r="K8"/>
  <c r="L8" s="1"/>
  <c r="I9"/>
  <c r="J9"/>
  <c r="K9"/>
  <c r="L9" s="1"/>
  <c r="I10"/>
  <c r="J10"/>
  <c r="K10"/>
  <c r="L10" s="1"/>
  <c r="I11"/>
  <c r="J11"/>
  <c r="K11"/>
  <c r="L11" s="1"/>
  <c r="I12"/>
  <c r="J12"/>
  <c r="K12"/>
  <c r="L12" s="1"/>
  <c r="I13"/>
  <c r="J13"/>
  <c r="K13"/>
  <c r="L13" s="1"/>
  <c r="I14"/>
  <c r="J14"/>
  <c r="K14"/>
  <c r="L14" s="1"/>
  <c r="I15"/>
  <c r="J15"/>
  <c r="K15"/>
  <c r="L15" s="1"/>
  <c r="I16"/>
  <c r="J16"/>
  <c r="K16"/>
  <c r="L16" s="1"/>
  <c r="I17"/>
  <c r="J17"/>
  <c r="K17"/>
  <c r="L17" s="1"/>
  <c r="I18"/>
  <c r="J18"/>
  <c r="K18"/>
  <c r="L18" s="1"/>
  <c r="I19"/>
  <c r="J19"/>
  <c r="K19"/>
  <c r="L19" s="1"/>
  <c r="I20"/>
  <c r="J20"/>
  <c r="K20"/>
  <c r="L20" s="1"/>
  <c r="I21"/>
  <c r="J21"/>
  <c r="K21"/>
  <c r="L21" s="1"/>
  <c r="I22"/>
  <c r="J22"/>
  <c r="K22"/>
  <c r="L22" s="1"/>
  <c r="I23"/>
  <c r="J23"/>
  <c r="K23"/>
  <c r="L23" s="1"/>
  <c r="I24"/>
  <c r="J24"/>
  <c r="K24"/>
  <c r="L24" s="1"/>
  <c r="I25"/>
  <c r="J25"/>
  <c r="K25"/>
  <c r="L25" s="1"/>
  <c r="I26"/>
  <c r="J26"/>
  <c r="K26"/>
  <c r="L26" s="1"/>
  <c r="I27"/>
  <c r="J27"/>
  <c r="K27"/>
  <c r="L27" s="1"/>
  <c r="I28"/>
  <c r="J28"/>
  <c r="K28"/>
  <c r="L28" s="1"/>
  <c r="I29"/>
  <c r="J29"/>
  <c r="K29"/>
  <c r="L29" s="1"/>
  <c r="I30"/>
  <c r="J30"/>
  <c r="K30"/>
  <c r="L30" s="1"/>
  <c r="I31"/>
  <c r="J31"/>
  <c r="K31"/>
  <c r="L31" s="1"/>
  <c r="I32"/>
  <c r="J32"/>
  <c r="K32"/>
  <c r="L32" s="1"/>
  <c r="I33"/>
  <c r="J33"/>
  <c r="K33"/>
  <c r="L33" s="1"/>
  <c r="I34"/>
  <c r="J34"/>
  <c r="K34"/>
  <c r="L34" s="1"/>
  <c r="I35"/>
  <c r="J35"/>
  <c r="K35"/>
  <c r="L35" s="1"/>
  <c r="I36"/>
  <c r="J36"/>
  <c r="K36"/>
  <c r="L36" s="1"/>
  <c r="I37"/>
  <c r="J37"/>
  <c r="K37"/>
  <c r="L37" s="1"/>
  <c r="I38"/>
  <c r="J38"/>
  <c r="K38"/>
  <c r="L38" s="1"/>
  <c r="I39"/>
  <c r="J39"/>
  <c r="K39"/>
  <c r="L39" s="1"/>
  <c r="I40"/>
  <c r="J40"/>
  <c r="K40"/>
  <c r="L40" s="1"/>
  <c r="I41"/>
  <c r="J41"/>
  <c r="K41"/>
  <c r="L41" s="1"/>
  <c r="I42"/>
  <c r="J42"/>
  <c r="K42"/>
  <c r="L42" s="1"/>
  <c r="I43"/>
  <c r="J43"/>
  <c r="K43"/>
  <c r="L43" s="1"/>
  <c r="I44"/>
  <c r="J44"/>
  <c r="K44"/>
  <c r="L44" s="1"/>
  <c r="I45"/>
  <c r="J45"/>
  <c r="K45"/>
  <c r="L45" s="1"/>
  <c r="I46"/>
  <c r="J46"/>
  <c r="K46"/>
  <c r="L46" s="1"/>
  <c r="I47"/>
  <c r="J47"/>
  <c r="K47"/>
  <c r="L47" s="1"/>
  <c r="I48"/>
  <c r="J48"/>
  <c r="K48"/>
  <c r="L48" s="1"/>
  <c r="I49"/>
  <c r="J49"/>
  <c r="K49"/>
  <c r="L49" s="1"/>
  <c r="I50"/>
  <c r="J50"/>
  <c r="K50"/>
  <c r="L50" s="1"/>
  <c r="I51"/>
  <c r="J51"/>
  <c r="K51"/>
  <c r="L51" s="1"/>
  <c r="I52"/>
  <c r="J52"/>
  <c r="K52"/>
  <c r="L52" s="1"/>
  <c r="I53"/>
  <c r="J53"/>
  <c r="K53"/>
  <c r="L53" s="1"/>
  <c r="I54"/>
  <c r="J54"/>
  <c r="K54"/>
  <c r="L54" s="1"/>
  <c r="I55"/>
  <c r="J55"/>
  <c r="K55"/>
  <c r="L55" s="1"/>
  <c r="I56"/>
  <c r="J56"/>
  <c r="K56"/>
  <c r="L56" s="1"/>
  <c r="I57"/>
  <c r="J57"/>
  <c r="K57"/>
  <c r="L57" s="1"/>
  <c r="I58"/>
  <c r="J58"/>
  <c r="K58"/>
  <c r="L58" s="1"/>
  <c r="I59"/>
  <c r="J59"/>
  <c r="K59"/>
  <c r="L59" s="1"/>
  <c r="I60"/>
  <c r="J60"/>
  <c r="K60"/>
  <c r="L60" s="1"/>
  <c r="I61"/>
  <c r="J61"/>
  <c r="K61"/>
  <c r="L61" s="1"/>
  <c r="I62"/>
  <c r="J62"/>
  <c r="K62"/>
  <c r="L62" s="1"/>
  <c r="I63"/>
  <c r="J63"/>
  <c r="K63"/>
  <c r="L63" s="1"/>
  <c r="I64"/>
  <c r="J64"/>
  <c r="K64"/>
  <c r="L64" s="1"/>
  <c r="I65"/>
  <c r="J65"/>
  <c r="K65"/>
  <c r="L65" s="1"/>
  <c r="I66"/>
  <c r="J66"/>
  <c r="K66"/>
  <c r="L66" s="1"/>
  <c r="I67"/>
  <c r="J67"/>
  <c r="K67"/>
  <c r="L67" s="1"/>
  <c r="I68"/>
  <c r="J68"/>
  <c r="K68"/>
  <c r="L68" s="1"/>
  <c r="I69"/>
  <c r="J69"/>
  <c r="K69"/>
  <c r="L69" s="1"/>
  <c r="I70"/>
  <c r="J70"/>
  <c r="K70"/>
  <c r="L70" s="1"/>
  <c r="I71"/>
  <c r="J71"/>
  <c r="K71"/>
  <c r="L71" s="1"/>
  <c r="I72"/>
  <c r="J72"/>
  <c r="K72"/>
  <c r="L72" s="1"/>
  <c r="I73"/>
  <c r="J73"/>
  <c r="K73"/>
  <c r="L73" s="1"/>
  <c r="I74"/>
  <c r="J74"/>
  <c r="K74"/>
  <c r="L74" s="1"/>
  <c r="I75"/>
  <c r="J75"/>
  <c r="K75"/>
  <c r="L75" s="1"/>
  <c r="I76"/>
  <c r="J76"/>
  <c r="K76"/>
  <c r="L76" s="1"/>
  <c r="I77"/>
  <c r="J77"/>
  <c r="K77"/>
  <c r="L77" s="1"/>
  <c r="I78"/>
  <c r="J78"/>
  <c r="K78"/>
  <c r="L78" s="1"/>
  <c r="I79"/>
  <c r="J79"/>
  <c r="K79"/>
  <c r="L79" s="1"/>
  <c r="I80"/>
  <c r="J80"/>
  <c r="K80"/>
  <c r="L80" s="1"/>
  <c r="I81"/>
  <c r="J81"/>
  <c r="K81"/>
  <c r="L81" s="1"/>
  <c r="I82"/>
  <c r="J82"/>
  <c r="K82"/>
  <c r="L82" s="1"/>
  <c r="I83"/>
  <c r="J83"/>
  <c r="K83"/>
  <c r="L83" s="1"/>
  <c r="I84"/>
  <c r="J84"/>
  <c r="K84"/>
  <c r="L84" s="1"/>
  <c r="I85"/>
  <c r="J85"/>
  <c r="K85"/>
  <c r="L85" s="1"/>
  <c r="I86"/>
  <c r="J86"/>
  <c r="K86"/>
  <c r="L86" s="1"/>
  <c r="I87"/>
  <c r="J87"/>
  <c r="K87"/>
  <c r="L87" s="1"/>
  <c r="I88"/>
  <c r="J88"/>
  <c r="K88"/>
  <c r="L88" s="1"/>
  <c r="I89"/>
  <c r="J89"/>
  <c r="K89"/>
  <c r="L89" s="1"/>
  <c r="I90"/>
  <c r="J90"/>
  <c r="K90"/>
  <c r="L90" s="1"/>
  <c r="I91"/>
  <c r="J91"/>
  <c r="K91"/>
  <c r="L91" s="1"/>
  <c r="I92"/>
  <c r="J92"/>
  <c r="K92"/>
  <c r="L92" s="1"/>
  <c r="I93"/>
  <c r="J93"/>
  <c r="K93"/>
  <c r="L93" s="1"/>
  <c r="I94"/>
  <c r="J94"/>
  <c r="K94"/>
  <c r="L94" s="1"/>
  <c r="I95"/>
  <c r="J95"/>
  <c r="K95"/>
  <c r="L95" s="1"/>
  <c r="I96"/>
  <c r="J96"/>
  <c r="K96"/>
  <c r="L96" s="1"/>
  <c r="I97"/>
  <c r="J97"/>
  <c r="K97"/>
  <c r="L97" s="1"/>
  <c r="I98"/>
  <c r="J98"/>
  <c r="K98"/>
  <c r="L98" s="1"/>
  <c r="I99"/>
  <c r="J99"/>
  <c r="K99"/>
  <c r="L99" s="1"/>
  <c r="I100"/>
  <c r="J100"/>
  <c r="K100"/>
  <c r="L100" s="1"/>
  <c r="I101"/>
  <c r="J101"/>
  <c r="K101"/>
  <c r="L101" s="1"/>
  <c r="I102"/>
  <c r="J102"/>
  <c r="K102"/>
  <c r="L102" s="1"/>
  <c r="I103"/>
  <c r="J103"/>
  <c r="K103"/>
  <c r="L103" s="1"/>
  <c r="I104"/>
  <c r="J104"/>
  <c r="K104"/>
  <c r="L104" s="1"/>
  <c r="I105"/>
  <c r="J105"/>
  <c r="K105"/>
  <c r="L105" s="1"/>
  <c r="I106"/>
  <c r="J106"/>
  <c r="K106"/>
  <c r="L106" s="1"/>
  <c r="I107"/>
  <c r="J107"/>
  <c r="K107"/>
  <c r="L107" s="1"/>
  <c r="I108"/>
  <c r="J108"/>
  <c r="K108"/>
  <c r="L108" s="1"/>
  <c r="I109"/>
  <c r="J109"/>
  <c r="K109"/>
  <c r="L109" s="1"/>
  <c r="I110"/>
  <c r="J110"/>
  <c r="K110"/>
  <c r="L110" s="1"/>
  <c r="I111"/>
  <c r="J111"/>
  <c r="K111"/>
  <c r="L111" s="1"/>
  <c r="I112"/>
  <c r="J112"/>
  <c r="K112"/>
  <c r="L112" s="1"/>
  <c r="I113"/>
  <c r="J113"/>
  <c r="K113"/>
  <c r="L113" s="1"/>
  <c r="I114"/>
  <c r="J114"/>
  <c r="K114"/>
  <c r="L114" s="1"/>
  <c r="I115"/>
  <c r="J115"/>
  <c r="K115"/>
  <c r="L115" s="1"/>
  <c r="I116"/>
  <c r="J116"/>
  <c r="K116"/>
  <c r="L116" s="1"/>
  <c r="I117"/>
  <c r="J117"/>
  <c r="K117"/>
  <c r="L117" s="1"/>
  <c r="I118"/>
  <c r="J118"/>
  <c r="K118"/>
  <c r="L118" s="1"/>
  <c r="I119"/>
  <c r="J119"/>
  <c r="K119"/>
  <c r="L119" s="1"/>
  <c r="I120"/>
  <c r="J120"/>
  <c r="K120"/>
  <c r="L120" s="1"/>
  <c r="I121"/>
  <c r="J121"/>
  <c r="K121"/>
  <c r="L121" s="1"/>
  <c r="I122"/>
  <c r="J122"/>
  <c r="K122"/>
  <c r="L122" s="1"/>
  <c r="I123"/>
  <c r="J123"/>
  <c r="K123"/>
  <c r="L123" s="1"/>
  <c r="I124"/>
  <c r="J124"/>
  <c r="K124"/>
  <c r="L124" s="1"/>
  <c r="I125"/>
  <c r="J125"/>
  <c r="K125"/>
  <c r="L125" s="1"/>
  <c r="I126"/>
  <c r="J126"/>
  <c r="K126"/>
  <c r="L126" s="1"/>
  <c r="I127"/>
  <c r="J127"/>
  <c r="K127"/>
  <c r="L127" s="1"/>
  <c r="I128"/>
  <c r="J128"/>
  <c r="K128"/>
  <c r="L128" s="1"/>
  <c r="I129"/>
  <c r="J129"/>
  <c r="K129"/>
  <c r="L129" s="1"/>
  <c r="I130"/>
  <c r="J130"/>
  <c r="K130"/>
  <c r="L130" s="1"/>
  <c r="I131"/>
  <c r="J131"/>
  <c r="K131"/>
  <c r="L131" s="1"/>
  <c r="I132"/>
  <c r="J132"/>
  <c r="K132"/>
  <c r="L132" s="1"/>
  <c r="I133"/>
  <c r="J133"/>
  <c r="K133"/>
  <c r="L133" s="1"/>
  <c r="I134"/>
  <c r="J134"/>
  <c r="K134"/>
  <c r="L134" s="1"/>
  <c r="I135"/>
  <c r="J135"/>
  <c r="K135"/>
  <c r="L135" s="1"/>
  <c r="I136"/>
  <c r="J136"/>
  <c r="K136"/>
  <c r="L136" s="1"/>
  <c r="I137"/>
  <c r="J137"/>
  <c r="K137"/>
  <c r="L137" s="1"/>
  <c r="I138"/>
  <c r="J138"/>
  <c r="K138"/>
  <c r="L138" s="1"/>
  <c r="I139"/>
  <c r="J139"/>
  <c r="K139"/>
  <c r="L139" s="1"/>
  <c r="I140"/>
  <c r="J140"/>
  <c r="K140"/>
  <c r="L140" s="1"/>
  <c r="I141"/>
  <c r="J141"/>
  <c r="K141"/>
  <c r="L141" s="1"/>
  <c r="I142"/>
  <c r="J142"/>
  <c r="K142"/>
  <c r="L142" s="1"/>
  <c r="I143"/>
  <c r="J143"/>
  <c r="K143"/>
  <c r="L143" s="1"/>
  <c r="I144"/>
  <c r="J144"/>
  <c r="K144"/>
  <c r="L144" s="1"/>
  <c r="I145"/>
  <c r="J145"/>
  <c r="K145"/>
  <c r="L145" s="1"/>
  <c r="I146"/>
  <c r="J146"/>
  <c r="K146"/>
  <c r="L146" s="1"/>
  <c r="I147"/>
  <c r="J147"/>
  <c r="K147"/>
  <c r="L147" s="1"/>
  <c r="I148"/>
  <c r="J148"/>
  <c r="K148"/>
  <c r="L148" s="1"/>
  <c r="I149"/>
  <c r="J149"/>
  <c r="K149"/>
  <c r="L149" s="1"/>
  <c r="K150"/>
  <c r="L150"/>
  <c r="I151"/>
  <c r="K151" s="1"/>
  <c r="L151" s="1"/>
  <c r="J151"/>
  <c r="I152"/>
  <c r="K152" s="1"/>
  <c r="L152" s="1"/>
  <c r="J152"/>
  <c r="I153"/>
  <c r="K153" s="1"/>
  <c r="L153" s="1"/>
  <c r="J153"/>
  <c r="I154"/>
  <c r="K154" s="1"/>
  <c r="L154" s="1"/>
  <c r="J154"/>
  <c r="I155"/>
  <c r="K155" s="1"/>
  <c r="L155" s="1"/>
  <c r="J155"/>
  <c r="K156"/>
  <c r="L156" s="1"/>
  <c r="I157"/>
  <c r="J157"/>
  <c r="K157"/>
  <c r="L157" s="1"/>
  <c r="I158"/>
  <c r="J158"/>
  <c r="K158"/>
  <c r="L158" s="1"/>
  <c r="I159"/>
  <c r="J159"/>
  <c r="K159"/>
  <c r="L159" s="1"/>
  <c r="I160"/>
  <c r="J160"/>
  <c r="K160"/>
  <c r="L160" s="1"/>
  <c r="I161"/>
  <c r="J161"/>
  <c r="K161"/>
  <c r="L161" s="1"/>
  <c r="I162"/>
  <c r="J162"/>
  <c r="K162"/>
  <c r="L162" s="1"/>
  <c r="I163"/>
  <c r="J163"/>
  <c r="K163"/>
  <c r="L163" s="1"/>
  <c r="I164"/>
  <c r="J164"/>
  <c r="K164"/>
  <c r="L164" s="1"/>
  <c r="I165"/>
  <c r="J165"/>
  <c r="K165"/>
  <c r="L165" s="1"/>
  <c r="I166"/>
  <c r="J166"/>
  <c r="K166"/>
  <c r="L166" s="1"/>
  <c r="I167"/>
  <c r="J167"/>
  <c r="K167"/>
  <c r="L167" s="1"/>
  <c r="I168"/>
  <c r="J168"/>
  <c r="K168"/>
  <c r="L168" s="1"/>
  <c r="I169"/>
  <c r="J169"/>
  <c r="K169"/>
  <c r="L169" s="1"/>
  <c r="I170"/>
  <c r="J170"/>
  <c r="K170"/>
  <c r="L170" s="1"/>
  <c r="I171"/>
  <c r="J171"/>
  <c r="K171"/>
  <c r="L171" s="1"/>
  <c r="I172"/>
  <c r="J172"/>
  <c r="K172"/>
  <c r="L172" s="1"/>
  <c r="I173"/>
  <c r="J173"/>
  <c r="K173"/>
  <c r="L173" s="1"/>
  <c r="I174"/>
  <c r="J174"/>
  <c r="K174"/>
  <c r="L174" s="1"/>
</calcChain>
</file>

<file path=xl/sharedStrings.xml><?xml version="1.0" encoding="utf-8"?>
<sst xmlns="http://schemas.openxmlformats.org/spreadsheetml/2006/main" count="4049" uniqueCount="2076">
  <si>
    <t>Sno</t>
  </si>
  <si>
    <t>Name</t>
  </si>
  <si>
    <t>Price</t>
  </si>
  <si>
    <t>Weigth</t>
  </si>
  <si>
    <t>Description</t>
  </si>
  <si>
    <t>ImageName</t>
  </si>
  <si>
    <t>1kg</t>
  </si>
  <si>
    <t>Category</t>
  </si>
  <si>
    <t>Delivery Time</t>
  </si>
  <si>
    <t>AKL RTW - 2263 Green</t>
  </si>
  <si>
    <t>9-11 days</t>
  </si>
  <si>
    <t>AKL RTW - 2263 Green.jpg</t>
  </si>
  <si>
    <t>AKL RTW - 2263 Blue</t>
  </si>
  <si>
    <t>AKL RTW - 2263 Blue.jpg</t>
  </si>
  <si>
    <t>AKL RTW - 2242 Green</t>
  </si>
  <si>
    <t>AKL RTW - 2242 Maroon</t>
  </si>
  <si>
    <t xml:space="preserve">AKL RTW - 2210 Smocked Ochar </t>
  </si>
  <si>
    <t>AKL RTW - 2221 Sophisto Brown</t>
  </si>
  <si>
    <t>AKL RTW - 2246 Baroque Mustard</t>
  </si>
  <si>
    <t>AKL RTW - 2236 Lively Blue</t>
  </si>
  <si>
    <t>AKL RTW - 2224 Coral Lustre Peach</t>
  </si>
  <si>
    <t>AKL RTW - 2201 Brocade Turquoise</t>
  </si>
  <si>
    <t>AKL RTW - 2280 Mingle Purple</t>
  </si>
  <si>
    <t>AKL RTW - 2280 Mingle Green</t>
  </si>
  <si>
    <t>AKL RTW - 2267 Complex Pink</t>
  </si>
  <si>
    <t>AKL RTW - 2267 Complex Green</t>
  </si>
  <si>
    <t>AKL RTW - 2278 Illusive Pink</t>
  </si>
  <si>
    <t>AKL RTW - 2278 Illusive Brown</t>
  </si>
  <si>
    <t>Al Karam Winter Hues RTW Collection 2013</t>
  </si>
  <si>
    <t>AKL RTW - 2266 Twinkling Lilac</t>
  </si>
  <si>
    <t>AKL RTW - 2277 Expressive Green</t>
  </si>
  <si>
    <t xml:space="preserve">AKL RTW - 2271 Splendid Beige </t>
  </si>
  <si>
    <t>AKL RTW - 2271 Splendid Black</t>
  </si>
  <si>
    <t>AKL RTW - 2272 Ornate Aqua</t>
  </si>
  <si>
    <t>AKL RTW - 2272 Ornate Red</t>
  </si>
  <si>
    <t>AKL RTW - 2273 Decorative Bottle Green</t>
  </si>
  <si>
    <t>AKL RTW - 2273 Decorative Purple</t>
  </si>
  <si>
    <t>Braahtii by Huma</t>
  </si>
  <si>
    <t>13-15 days</t>
  </si>
  <si>
    <t>Braahtii RTW BHN-SS-343</t>
  </si>
  <si>
    <t>Braahtii RTW BHN-SS-717</t>
  </si>
  <si>
    <t>Braahtii RTW BHN-SS-137 B</t>
  </si>
  <si>
    <t>Braahtii  BHN-SS-343,Chicken with tiger print shamoos,03 Pieces Suit</t>
  </si>
  <si>
    <t>Braahtii  BHN-SS-717,
Shamoos flow with sweorosky and kora heavy work</t>
  </si>
  <si>
    <t>Braahtii BHN-SS-137 B
Malai lawn cut with sworoski motive</t>
  </si>
  <si>
    <t>Braahtii RTW BHN-SS-148 A</t>
  </si>
  <si>
    <t>Braahtii BHN-SS-148 A
Front mesori back kurundy with shehnil and indian lace borders
03 Pieces Suit</t>
  </si>
  <si>
    <t>Braahtii RTW BHN-SS-678</t>
  </si>
  <si>
    <t xml:space="preserve">Braahtii BHN-SS-678
Malai lawn inner with embrided net cap </t>
  </si>
  <si>
    <t>Braahtii RTW BHN-SS-719</t>
  </si>
  <si>
    <t>Braahtii BHN-SS-719
Shamoos mexi with sworoski neckline work</t>
  </si>
  <si>
    <t>Braahtii RTW BHN-SS-382</t>
  </si>
  <si>
    <t>Braahtii BHN-SS-382
Chicken with pearls and gota work sleeves
03 Pieces Suit</t>
  </si>
  <si>
    <t>Braahtii RTW BHN-SS-676</t>
  </si>
  <si>
    <t xml:space="preserve">Braahtii BHN-SS-676
Screeb printed pure creap with stones neckline work </t>
  </si>
  <si>
    <t>Braahtii RTW BHN-SS-720</t>
  </si>
  <si>
    <t>Braahtii BHN-SS-720
Pure silk with chiffon body and embroidery motives</t>
  </si>
  <si>
    <t>Braahtii RTW BHN-SS-415</t>
  </si>
  <si>
    <t>Braahtii BHN-SS-415
Net chiffon with shimmring jersii 
03 Pieces Suit</t>
  </si>
  <si>
    <t>Braahtii RTW BHN-SS-634</t>
  </si>
  <si>
    <t xml:space="preserve"> Braahtii BHN-SS-634
Pure chiffon with sequience and sworosky neck work</t>
  </si>
  <si>
    <t>Braahtii RTW BHN-SS-642</t>
  </si>
  <si>
    <t xml:space="preserve"> Braahtii BHN-SS-642
Screen printed pure chiffon with sequence cap and sworoski neck embroidry</t>
  </si>
  <si>
    <t>Braahtii RTW BHN-SS-632</t>
  </si>
  <si>
    <t xml:space="preserve"> Braahtii BHN-SS-632
Pure batik print silk </t>
  </si>
  <si>
    <t>Braahtii RTW BHN-SS-718</t>
  </si>
  <si>
    <t xml:space="preserve"> Braahtii BHN-SS-718
Pure chiffon flow with indian embroided borders</t>
  </si>
  <si>
    <t>Braahtii RTW BHN-SS-424 C</t>
  </si>
  <si>
    <t xml:space="preserve"> Braahtii BHN-SS-424 C
Printed chiffon georjet with parci lace border
03 Pieces Suit</t>
  </si>
  <si>
    <t>Braahtii RTW BHN-SS-638</t>
  </si>
  <si>
    <t>Braahtii BHN-SS-638
Pure chiffon with mukesh .. Resham hand embroidery with stones</t>
  </si>
  <si>
    <t>Braahtii RTW BHN-SS-434 C</t>
  </si>
  <si>
    <t>Braahtii BHN-SS-434 C
Pure georget chiffon with indian borders and pearls work
03 Pieces Suit</t>
  </si>
  <si>
    <t>Dicha Summer Smile Season ll Ready To Wear Collections 2013</t>
  </si>
  <si>
    <t>Dicha RTW - 274
Malai Lawn Fabric
With standard tight - black or white</t>
  </si>
  <si>
    <t>Dicha RTW - 274</t>
  </si>
  <si>
    <t xml:space="preserve"> Dicha RTW - 277
Malai Lawn Fabric
With standard tight - black or white</t>
  </si>
  <si>
    <t xml:space="preserve"> Dicha RTW - 277</t>
  </si>
  <si>
    <t>Dicha RTW - 284
Malai Lawn Fabric
With standard tight - black or white</t>
  </si>
  <si>
    <t>Dicha RTW - 284</t>
  </si>
  <si>
    <t>Dicha RTW - 275
Malai Lawn Fabric
With standard tight - black or white</t>
  </si>
  <si>
    <t>Dicha RTW - 275</t>
  </si>
  <si>
    <t> Element Women Tops</t>
  </si>
  <si>
    <t>Element Jeans Black-yellow Poncho</t>
  </si>
  <si>
    <t>Element Jeans Black-yellow Poncho 
Animal printed georgette modified poncho. These poncho's are styled 
in layers with 3/4 sleeves giving it a unique look.</t>
  </si>
  <si>
    <t>Element Exotic Ponchos - Animal Printed</t>
  </si>
  <si>
    <t>Element  Exotic Ponchos - Animal Printed
Animal printed georgette poncho with tie up at waist. These poncho's are 
embellished with beading work around neck area giving it a unique 
look that can be worn from a casual evening to a night our in the city.</t>
  </si>
  <si>
    <t>Element Jeans Black-White Poncho with Tie on the Waist
Element Jeans Co gives you Black-White animal print Poncho with 
Tie on the Waist. Killer Poncho styled into a loose silhouette 
will out shine everything else. Flaunt your best tonight.</t>
  </si>
  <si>
    <t>Element Jeans Black-White Poncho with Tie on the Waist</t>
  </si>
  <si>
    <t>Grand Sale Stitched - 2013</t>
  </si>
  <si>
    <t>AKL RTW - 2242 Gree.jpg</t>
  </si>
  <si>
    <t>AKL RTW - 2242 Maroon.jpg</t>
  </si>
  <si>
    <t>AKL RTW - 2210 Smocked Ochar .jpg</t>
  </si>
  <si>
    <t>AKL RTW - 2221 Sophisto Brown.jpg</t>
  </si>
  <si>
    <t>AKL RTW - 2246 Baroque Mustard.jpg</t>
  </si>
  <si>
    <t>AKL RTW - 2236 Lively Blue.jpg</t>
  </si>
  <si>
    <t>AKL RTW - 2224 Coral Lustre Peach.jpg</t>
  </si>
  <si>
    <t>AKL RTW - 2201 Brocade Turquoise.jpg</t>
  </si>
  <si>
    <t>AKL RTW - 2280 Mingle Purple.jpg</t>
  </si>
  <si>
    <t>AKL RTW - 2280 Mingle Green.jpg</t>
  </si>
  <si>
    <t>AKL RTW - 2267 Complex Pink.jpg</t>
  </si>
  <si>
    <t>AKL RTW - 2267 Complex Green.jpg</t>
  </si>
  <si>
    <t>AKL RTW - 2278 Illusive Pink.jpg</t>
  </si>
  <si>
    <t>AKL RTW - 2278 Illusive Brown.jpg</t>
  </si>
  <si>
    <t>AKL RTW - 2266 Twinkling Lilac.jpg</t>
  </si>
  <si>
    <t>AKL RTW - 2277 Expressive Green.jpg</t>
  </si>
  <si>
    <t>AKL RTW - 2271 Splendid Beige .jpg</t>
  </si>
  <si>
    <t>AKL RTW - 2271 Splendid Black.jpg</t>
  </si>
  <si>
    <t>AKL RTW - 2272 Ornate Aqua.jpg</t>
  </si>
  <si>
    <t>AKL RTW - 2272 Ornate Red.jpg</t>
  </si>
  <si>
    <t>AKL RTW - 2273 Decorative Bottle Green.jpg</t>
  </si>
  <si>
    <t>AKL RTW - 2273 Decorative Purple.jpg</t>
  </si>
  <si>
    <t>Braahtii BHN-SS-343.jpg</t>
  </si>
  <si>
    <t>Braahtii BHN-SS-717.jpg</t>
  </si>
  <si>
    <t>Braahtii BHN-SS-137 B.jpg</t>
  </si>
  <si>
    <t>Braahtii BHN-SS-148 A.jpg</t>
  </si>
  <si>
    <t>Braahtii BHN-SS-678.jpg</t>
  </si>
  <si>
    <t>Braahtii BHN-SS-719.jpg</t>
  </si>
  <si>
    <t>Braahtii BHN-SS-382.jpg</t>
  </si>
  <si>
    <t>Braahtii BHN-SS-676.jpg</t>
  </si>
  <si>
    <t>Braahtii BHN-SS-720.jpg</t>
  </si>
  <si>
    <t>Braahtii BHN-SS-415.jpg</t>
  </si>
  <si>
    <t xml:space="preserve"> Braahtii BHN-SS-634.jpg</t>
  </si>
  <si>
    <t xml:space="preserve"> Braahtii BHN-SS-642.jpg</t>
  </si>
  <si>
    <t xml:space="preserve"> Braahtii BHN-SS-632.jpg</t>
  </si>
  <si>
    <t xml:space="preserve"> Braahtii BHN-SS-718.jpg</t>
  </si>
  <si>
    <t xml:space="preserve"> Braahtii BHN-SS-424 C.jpg</t>
  </si>
  <si>
    <t>Braahtii BHN-SS-638.jpg</t>
  </si>
  <si>
    <t>Braahtii BHN-SS-434 C.jpg</t>
  </si>
  <si>
    <t xml:space="preserve"> Navinta DP - 101.jpg</t>
  </si>
  <si>
    <t>Navinta DP - 103.jpg</t>
  </si>
  <si>
    <t>Navinta DP - 104.jpg</t>
  </si>
  <si>
    <t>Navinta DP - 105.jpg</t>
  </si>
  <si>
    <t>Navinta DP - 106.jpg</t>
  </si>
  <si>
    <t xml:space="preserve"> Navinta DP - 107.jpg</t>
  </si>
  <si>
    <t>Navinta DP - 108.jpg</t>
  </si>
  <si>
    <t>Navinta DP - 109.jpg</t>
  </si>
  <si>
    <t xml:space="preserve"> Navinta DP - 110.jpg</t>
  </si>
  <si>
    <t>Navinta DP - 112.jpg</t>
  </si>
  <si>
    <t xml:space="preserve"> Navinta DP - 113.jpg</t>
  </si>
  <si>
    <t>Navinta DP - 114.jpg</t>
  </si>
  <si>
    <t>Navinta DP - 115.jpg</t>
  </si>
  <si>
    <t xml:space="preserve"> Navinta DP - 116.jpg</t>
  </si>
  <si>
    <t>DFC RTW - 01.jpg</t>
  </si>
  <si>
    <t>DFC RTW - 02.jpg</t>
  </si>
  <si>
    <t>DFC RTW - 04.jpg</t>
  </si>
  <si>
    <t>DFC RTW - 07.jpg</t>
  </si>
  <si>
    <t>DFC RTW - 10.jpg</t>
  </si>
  <si>
    <t>DFC RTW - 11.jpg</t>
  </si>
  <si>
    <t>DFC RTW - 12.jpg</t>
  </si>
  <si>
    <t>DFC RTW - 13.jpg</t>
  </si>
  <si>
    <t>DFC RTW - 15.jpg</t>
  </si>
  <si>
    <t>Dicha RTW - 276.jpg</t>
  </si>
  <si>
    <t>Dicha RTW - 271.jpg</t>
  </si>
  <si>
    <t>Dicha RTW - 274.jpg</t>
  </si>
  <si>
    <t xml:space="preserve"> Dicha RTW - 277.jpg</t>
  </si>
  <si>
    <t>Dicha RTW - 284.jpg</t>
  </si>
  <si>
    <t>Dicha RTW - 275.jpg</t>
  </si>
  <si>
    <t>Element Jeans Black-yellow Poncho.jpg</t>
  </si>
  <si>
    <t>Element Exotic Ponchos - Animal Printed.jpg</t>
  </si>
  <si>
    <t>Element Jeans Black-White Poncho with Tie on the Waist.jpg</t>
  </si>
  <si>
    <t>Dicha RTW - 244</t>
  </si>
  <si>
    <t>Dicha Ready To Wear (Stitched) Kurti Collection 2013
Design No. 244
Malai Lawn Fabric with Colorful Applique Embroidery and Dori at waist for fitting.
With standard tight - black or white</t>
  </si>
  <si>
    <t>Parahan Designer Collection 2013</t>
  </si>
  <si>
    <t>PC 009 - Normal Kurti</t>
  </si>
  <si>
    <t>PC 016 - Party Dress</t>
  </si>
  <si>
    <t>PC 018 - Party Dress</t>
  </si>
  <si>
    <t>PC 020 - Party Dress</t>
  </si>
  <si>
    <t>PC 007 - Long Shirt</t>
  </si>
  <si>
    <t>PC 001 - Fernase Cut</t>
  </si>
  <si>
    <t>PC 002 - Tiger Print</t>
  </si>
  <si>
    <t>PC 010 - Butterfly Cut</t>
  </si>
  <si>
    <t>PC 017 - Party Dress</t>
  </si>
  <si>
    <t>PC 019 - Party Dress</t>
  </si>
  <si>
    <t>PC 015 - Frock Shirt</t>
  </si>
  <si>
    <t>PC 012 - Normal Kurti</t>
  </si>
  <si>
    <t>PC 003 - Normal Kurti</t>
  </si>
  <si>
    <t>PC 004 - Butterfly Cut</t>
  </si>
  <si>
    <t>Party Wear Collection By Themz 2013</t>
  </si>
  <si>
    <t>Party Wear 5 Black Heart</t>
  </si>
  <si>
    <t>Party Wear 5 Black Heart
Kameez black chiffon with motif
Churidar pajama with multi colored chiffon duptta</t>
  </si>
  <si>
    <t>Party Wear 6 Glaze</t>
  </si>
  <si>
    <t>Party Wear 7 Tones</t>
  </si>
  <si>
    <t>Party Wear 7 Tones
Kameez sea green and navy blue banarasi penal shirt
Blue plazo with chiffon duptta danglings</t>
  </si>
  <si>
    <t>Party Wear 8 Skyline</t>
  </si>
  <si>
    <t>Party Wear 9 Aasha green</t>
  </si>
  <si>
    <t>Party Wear 10 Daisy line</t>
  </si>
  <si>
    <t>Party Wear 11 Sasha green II</t>
  </si>
  <si>
    <t>Party Wear 12 Flairin</t>
  </si>
  <si>
    <t>Party Wear 13 Vline</t>
  </si>
  <si>
    <t>Party Wear 13 Vline
Kameez peach frock with dark and light penals parrot green patti and gota
Peach color plazo and duptta</t>
  </si>
  <si>
    <t>Party Wear 14 Rose</t>
  </si>
  <si>
    <t>Party Wear 14 Rose
Kameez shocking pink frock with black salma patti and banarasi body
Shocking pink tight and black duptta</t>
  </si>
  <si>
    <t>Shalwar Kameez 15 Coral</t>
  </si>
  <si>
    <t>Shalwar Kameez 16 Olive</t>
  </si>
  <si>
    <t>Shalwar Kameez 17 Pine</t>
  </si>
  <si>
    <t>Party Wear 1 Bridal Gown style</t>
  </si>
  <si>
    <t xml:space="preserve"> Party Wear 1 Bridal Gown style
Kameez of cotton net with embroidery block print gown
Churidar pajamas and chiffon duptta</t>
  </si>
  <si>
    <t>Party Wear 2 Charisma</t>
  </si>
  <si>
    <t>Party Wear 2 Charisma
Kameez beige frock style with embroidery lace
Matching tights with multi color block print silk duptta</t>
  </si>
  <si>
    <t>Party Wear 4 Snow White</t>
  </si>
  <si>
    <t>Party Wear 4 Snow White
Kameez white with complete mukash work
White tights and mukash duptta
Kameez mustered embroidery Malai lawn shirt
Printed plazo</t>
  </si>
  <si>
    <t>Red Tree Kurties</t>
  </si>
  <si>
    <t>Strawberry RTW – 08.jpg</t>
  </si>
  <si>
    <t>Dicha RTW - 244.jpg</t>
  </si>
  <si>
    <t>Navinta DP - 111.jpg</t>
  </si>
  <si>
    <t>Strawberry RTW – 05.jpg</t>
  </si>
  <si>
    <t>PC 009 - Normal Kurti.jpg</t>
  </si>
  <si>
    <t>PC 016 - Party Dress.jpg</t>
  </si>
  <si>
    <t>PC 018 - Party Dress.jpg</t>
  </si>
  <si>
    <t>PC 007 - Long Shirt.jpg</t>
  </si>
  <si>
    <t>Party Wear 4 Snow White.jpg</t>
  </si>
  <si>
    <t>Party Wear 2 Charisma.jpg</t>
  </si>
  <si>
    <t>Party Wear 1 Bridal Gown style.jpg</t>
  </si>
  <si>
    <t>Shalwar Kameez 17 Pine.jpg</t>
  </si>
  <si>
    <t>Shalwar Kameez 16 Olive.jpg</t>
  </si>
  <si>
    <t>Shalwar Kameez 15 Coral.jpg</t>
  </si>
  <si>
    <t>Party Wear 14 Rose.jpg</t>
  </si>
  <si>
    <t>Party Wear 13 Vline.jpg</t>
  </si>
  <si>
    <t>Party Wear 12 Flairin.jpg</t>
  </si>
  <si>
    <t>Party Wear 11 Sasha green II.jpg</t>
  </si>
  <si>
    <t>Party Wear 10 Daisy line.jpg</t>
  </si>
  <si>
    <t>Party Wear 9 Aasha green.jpg</t>
  </si>
  <si>
    <t>Party Wear 8 Skyline.jpg</t>
  </si>
  <si>
    <t>Party Wear 7 Tones.jpg</t>
  </si>
  <si>
    <t>Party Wear 6 Glaze.jpg</t>
  </si>
  <si>
    <t>Party Wear 5 Black Heart.jpg</t>
  </si>
  <si>
    <t>PC 004 - Butterfly Cut.jpg</t>
  </si>
  <si>
    <t>PC 003 - Normal Kurti.jpg</t>
  </si>
  <si>
    <t>PC 012 - Normal Kurti.jpg</t>
  </si>
  <si>
    <t>PC 015 - Frock Shirt.jpg</t>
  </si>
  <si>
    <t>PC 019 - Party Dress.jpg</t>
  </si>
  <si>
    <t>PC 017 - Party Dress.jpg</t>
  </si>
  <si>
    <t>PC 010 - Butterfly Cut.jpg</t>
  </si>
  <si>
    <t>PC 002 - Tiger Print.jpg</t>
  </si>
  <si>
    <t>PC 001 - Fernase Cut.jpg</t>
  </si>
  <si>
    <t>AKL_RTW_2263_Green.jpg</t>
  </si>
  <si>
    <t>AKL_RTW_2263Blue.jpg</t>
  </si>
  <si>
    <t>AKL_RTW_2242_Gree.jpg</t>
  </si>
  <si>
    <t>AKL_RTW_2242_Maroon.jpg</t>
  </si>
  <si>
    <t>AKL_RTW_2210_Smocked_Ochar_.jpg</t>
  </si>
  <si>
    <t>AKL_RTW_2221_SophistoBrown.jpg</t>
  </si>
  <si>
    <t>AKL_RTW_2246Baroque_Mustard.jpg</t>
  </si>
  <si>
    <t>AKL_RTW_2236_LivelyBlue.jpg</t>
  </si>
  <si>
    <t>AKL_RTW_2224_Coral_Lustre_Peach.jpg</t>
  </si>
  <si>
    <t>AKL_RTW_2201Brocade_Turquoise.jpg</t>
  </si>
  <si>
    <t>AKL_RTW_2280_Mingle_Purple.jpg</t>
  </si>
  <si>
    <t>AKL_RTW_2280_Mingle_Green.jpg</t>
  </si>
  <si>
    <t>AKL_RTW_2267_Complex_Pink.jpg</t>
  </si>
  <si>
    <t>AKL_RTW_2267_Complex_Green.jpg</t>
  </si>
  <si>
    <t>AKL_RTW_2278_Illusive_Pink.jpg</t>
  </si>
  <si>
    <t>AKL_RTW_2278_IllusiveBrown.jpg</t>
  </si>
  <si>
    <t>AKL_RTW_2266_Twinkling_Lilac.jpg</t>
  </si>
  <si>
    <t>AKL_RTW_2277_Expressive_Green.jpg</t>
  </si>
  <si>
    <t>AKL_RTW_2271_SplendidBeige_.jpg</t>
  </si>
  <si>
    <t>AKL_RTW_2271_SplendidBlack.jpg</t>
  </si>
  <si>
    <t>AKL_RTW_2272_Ornate_Aqua.jpg</t>
  </si>
  <si>
    <t>AKL_RTW_2272_Ornate_Red.jpg</t>
  </si>
  <si>
    <t>AKL_RTW_2273_DecorativeBottle_Green.jpg</t>
  </si>
  <si>
    <t>AKL_RTW_2273_Decorative_Purple.jpg</t>
  </si>
  <si>
    <t>Dicha_RTW_274.jpg</t>
  </si>
  <si>
    <t>Dicha_RTW_284.jpg</t>
  </si>
  <si>
    <t>Dicha_RTW_275.jpg</t>
  </si>
  <si>
    <t>Element_Exotic_Ponchos_Animal_Printed.jpg</t>
  </si>
  <si>
    <t>Dicha_RTW_244.jpg</t>
  </si>
  <si>
    <t>Party_Wear_5Black_Heart.jpg</t>
  </si>
  <si>
    <t>Party_Wear_6_Glaze.jpg</t>
  </si>
  <si>
    <t>Party_Wear_7_Tones.jpg</t>
  </si>
  <si>
    <t>Party_Wear_8_Skyline.jpg</t>
  </si>
  <si>
    <t>Party_Wear_9_Aasha_green.jpg</t>
  </si>
  <si>
    <t>Party_Wear_10_Daisy_line.jpg</t>
  </si>
  <si>
    <t>Party_Wear_11_Sasha_green_II.jpg</t>
  </si>
  <si>
    <t>Party_Wear_12_Flairin.jpg</t>
  </si>
  <si>
    <t>Party_Wear_13_Vline.jpg</t>
  </si>
  <si>
    <t>Party_Wear_14_Rose.jpg</t>
  </si>
  <si>
    <t>Shalwar_Kameez_15_Coral.jpg</t>
  </si>
  <si>
    <t>Shalwar_Kameez_16_Olive.jpg</t>
  </si>
  <si>
    <t>Shalwar_Kameez_17_Pine.jpg</t>
  </si>
  <si>
    <t>Party_Wear_1Bridal_Gown_style.jpg</t>
  </si>
  <si>
    <t>Party_Wear_2_Charisma.jpg</t>
  </si>
  <si>
    <t>BraahtiiBHN_SS_343.jpg</t>
  </si>
  <si>
    <t>BraahtiiBHN_SS_678.jpg</t>
  </si>
  <si>
    <t>Dicha_RTW_277.jpg</t>
  </si>
  <si>
    <t>Element_JeansBlack_yellow_Poncho.jpg</t>
  </si>
  <si>
    <t>Element_JeansBlack_White_Poncho_with_Tie_on_the_Waist.jpg</t>
  </si>
  <si>
    <t>Al Karam Winter Hues RTW Collection 2013 Vol-2</t>
  </si>
  <si>
    <t>AKL - 2204 Red</t>
  </si>
  <si>
    <t>AKL RTW - 2216 Blue</t>
  </si>
  <si>
    <t>AKL - 2220 Red RTW</t>
  </si>
  <si>
    <t>AKL - 2256 Pink RTW</t>
  </si>
  <si>
    <t>RT - Dallas</t>
  </si>
  <si>
    <t>RT - Poland</t>
  </si>
  <si>
    <t>RT - Fresno</t>
  </si>
  <si>
    <t>RT - Las Vegas</t>
  </si>
  <si>
    <t>RT - Lima</t>
  </si>
  <si>
    <t>RT - Milaan</t>
  </si>
  <si>
    <t>SHU 105</t>
  </si>
  <si>
    <t>SHU 105
Fabric: Malai Cotton(Super Soft)
Color: ORANGE
Size chart
1. Shoulder 14
2. Chest 18
3. Waist 15
4. Hip 19
5. Length 47,48,50. (Depends on style and cut)</t>
  </si>
  <si>
    <t>RT - Argintina</t>
  </si>
  <si>
    <t>RT - Finland</t>
  </si>
  <si>
    <t>RT - Norway</t>
  </si>
  <si>
    <t>RT - Japan</t>
  </si>
  <si>
    <t>RT - Denmark</t>
  </si>
  <si>
    <t>RT - Germany</t>
  </si>
  <si>
    <t>RT - United Kingdom</t>
  </si>
  <si>
    <t>RT - Jakarta</t>
  </si>
  <si>
    <t>RT - Madrid</t>
  </si>
  <si>
    <t>RT - Stock Halm</t>
  </si>
  <si>
    <t>RT - Tokyo</t>
  </si>
  <si>
    <t>RT - Italy</t>
  </si>
  <si>
    <t>RT - Manila</t>
  </si>
  <si>
    <t>RT - Chilli</t>
  </si>
  <si>
    <t>RT - London</t>
  </si>
  <si>
    <t>RT- Dublin</t>
  </si>
  <si>
    <t>RT- Dublin
Super Soft Malai Lawn
Size chart
1. Shoulder 14
2. Chest 18
3. Waist 15
4. Hip 19
5. Length 47,48,50. (Depends on style and cut)</t>
  </si>
  <si>
    <t>SHU 103</t>
  </si>
  <si>
    <t>SHU 103
Fabric: Linen Cotton 
Color: ORANGE
Size chart
1. Shoulder 14
2. Chest 18
3. Waist 15
4. Hip 19
5. Length 47,48,50. (Depends on style and cut)</t>
  </si>
  <si>
    <t>SHU 104</t>
  </si>
  <si>
    <t>SHU 104
Fabric: Linen Cotton 
Color: CYAN
Size chart
1. Shoulder 14
2. Chest 18
3. Waist 15
4. Hip 19
5. Length 47,48,50. (Depends on style and cut)</t>
  </si>
  <si>
    <t>RT - Uganda</t>
  </si>
  <si>
    <t>RT-SHU085</t>
  </si>
  <si>
    <t>Porduct Code: RT-SHU085
Color: Grey
Fabric: Chiffon - Cheetah Print
Size chart
1. Shoulder 14
2. Chest 18
3. Waist 15
4. Hip 19
5. Length 47,48,50. (Depends on style and cut)</t>
  </si>
  <si>
    <t>SHU 106</t>
  </si>
  <si>
    <t>SHU 106
Fabric: Cotton(Medium Soft)
Color: BROWN
Size chart
1. Shoulder 14
2. Chest 18
3. Waist 15
4. Hip 19
5. Length 47,48,50. (Depends on style and cut)</t>
  </si>
  <si>
    <t>RT - Kenya</t>
  </si>
  <si>
    <t>RT - Ethiopia</t>
  </si>
  <si>
    <t>RT - Beijing</t>
  </si>
  <si>
    <t>RT - Columbus</t>
  </si>
  <si>
    <t>RT - Miami</t>
  </si>
  <si>
    <t>RT - El Paso</t>
  </si>
  <si>
    <t>RT - Sharjah</t>
  </si>
  <si>
    <t>SHU 101</t>
  </si>
  <si>
    <t>SHU 101
Fabric: Linen Cotton 
Color: RED
Size chart
1. Shoulder 14
2. Chest 18
3. Waist 15
4. Hip 19
5. Length 47,48,50. (Depends on style and cut)</t>
  </si>
  <si>
    <t>RT - Zurich</t>
  </si>
  <si>
    <t>RT - Florida</t>
  </si>
  <si>
    <t>RT - Malysia</t>
  </si>
  <si>
    <t>RT-SHU083</t>
  </si>
  <si>
    <t>Red Tree Kurti Collection
Porduct Code : RT-SHU083
Color: Fawn
Fabric: Silk n contrast printed back
Size chart
1. Shoulder 14
2. Chest 18
3. Waist 15
4. Hip 19
5. Length 47,48,50. (Depends on style and cut)</t>
  </si>
  <si>
    <t>RT - Peru</t>
  </si>
  <si>
    <t>SHU 102</t>
  </si>
  <si>
    <t>SHU 101
Fabric: Linen Cotton 
Color: PURPLE
Size chart
1. Shoulder 14
2. Chest 18
3. Waist 15
4. Hip 19
5. Length 47,48,50. (Depends on style and cut)</t>
  </si>
  <si>
    <t>RT - Casablanca Reloaded</t>
  </si>
  <si>
    <t>RT - Nigeria</t>
  </si>
  <si>
    <t>RT - Burma</t>
  </si>
  <si>
    <t>RT - Sudan</t>
  </si>
  <si>
    <t>RT-SHU086</t>
  </si>
  <si>
    <t>Red Tree Kurti Collection
Porduct Code : RT-SHU086
Color :Grey
Fabric: Malai Lawn with contrast neck
Size chart
1. Shoulder 14
2. Chest 18
3. Waist 15
4. Hip 19
5. Length 47,48,50. (Depends on style and cut)</t>
  </si>
  <si>
    <t>RT-SHU087</t>
  </si>
  <si>
    <t>Red Tree Kurti Collection
Porduct Code : RT-SHU087
Color :Brown
Fabric: Malai linen
Size chart
1. Shoulder 14
2. Chest 18
3. Waist 15
4. Hip 19
5. Length 47,48,50. (Depends on style and cut)</t>
  </si>
  <si>
    <t>RT - Shanghai</t>
  </si>
  <si>
    <t>RT - Cairo</t>
  </si>
  <si>
    <t>RT-SHU082</t>
  </si>
  <si>
    <t>Red Tree Kurti Collection
Porduct Code: RT-SHU082
Color: Gray
Fabric: Chiffon
Size chart
1. Shoulder 14
2. Chest 18
3. Waist 15
4. Hip 19
5. Length 47,48,50. (Depends on style and cut)</t>
  </si>
  <si>
    <t>RT-SHU081</t>
  </si>
  <si>
    <t>Red Tree Kurti Collection
Porduct Code : RT-SHU081
Color :Pink
Fabric: Malai Lawn
Size chart
1. Shoulder 14
2. Chest 18
3. Waist 15
4. Hip 19
5. Length 47,48,50. (Depends on style and cut)</t>
  </si>
  <si>
    <t>RT - Perth</t>
  </si>
  <si>
    <t>RT-001</t>
  </si>
  <si>
    <t>Red Tree Kurti Collection
Porduct Code : RT-001
Color : Blue
Fabric: Malai Linen
Size chart
1. Shoulder 14
2. Chest 18
3. Waist 15
4. Hip 19
5. Length 47,48,50. (Depends on style and cut)</t>
  </si>
  <si>
    <t>RT - Rome</t>
  </si>
  <si>
    <t>AKL_RTW_2216_Blue.jpg</t>
  </si>
  <si>
    <t>Braahtii_RTW_BHN_SS_717.jpg</t>
  </si>
  <si>
    <t>Braahtii_RTW_BHN_SS_137_B.jpg</t>
  </si>
  <si>
    <t>Braahtii_RTW_BHN_SS_148_A.jpg</t>
  </si>
  <si>
    <t>Braahtii_RTW_BHN_SS_719.jpg</t>
  </si>
  <si>
    <t>Braahtii_RTW_BHN_SS_382.jpg</t>
  </si>
  <si>
    <t>Braahtii_RTW_BHN_SS_676.jpg</t>
  </si>
  <si>
    <t>Braahtii_RTW_BHN_SS_720.jpg</t>
  </si>
  <si>
    <t>Braahtii_RTW_BHN_SS_415.jpg</t>
  </si>
  <si>
    <t>Braahtii_RTW_BHN_SS_634.jpg</t>
  </si>
  <si>
    <t>Braahtii_RTW_BHN_SS_642.jpg</t>
  </si>
  <si>
    <t>Braahtii_RTW_BHN_SS_632.jpg</t>
  </si>
  <si>
    <t>Braahtii_RTW_BHN_SS_718.jpg</t>
  </si>
  <si>
    <t>Braahtii_RTW_BHN_SS_424_C.jpg</t>
  </si>
  <si>
    <t>Braahtii_RTW_BHN_SS_638.jpg</t>
  </si>
  <si>
    <t>Braahtii_RTW_BHN_SS_434_C.jpg</t>
  </si>
  <si>
    <t>AKL_2204_Red.jpg</t>
  </si>
  <si>
    <t>AKL_2220_Red_RTW.jpg</t>
  </si>
  <si>
    <t>AKL_2256_Pink_RTW.jpg</t>
  </si>
  <si>
    <t>RT_Dallas.jpg</t>
  </si>
  <si>
    <t>RT_Poland.jpg</t>
  </si>
  <si>
    <t>RT_Fresno.jpg</t>
  </si>
  <si>
    <t>RT_Las_Vegas.jpg</t>
  </si>
  <si>
    <t>RT_Lima.jpg</t>
  </si>
  <si>
    <t>RT_Milaan.jpg</t>
  </si>
  <si>
    <t>SHU_105.jpg</t>
  </si>
  <si>
    <t>RT_Argintina.jpg</t>
  </si>
  <si>
    <t>RT_Finland.jpg</t>
  </si>
  <si>
    <t>RT_Norway.jpg</t>
  </si>
  <si>
    <t>RT_Japan.jpg</t>
  </si>
  <si>
    <t>RT_Denmark.jpg</t>
  </si>
  <si>
    <t>RT_Germany.jpg</t>
  </si>
  <si>
    <t>RT_United_Kingdom.jpg</t>
  </si>
  <si>
    <t>RT_Jakarta.jpg</t>
  </si>
  <si>
    <t>RT_Madrid.jpg</t>
  </si>
  <si>
    <t>RT_Stock_Halm.jpg</t>
  </si>
  <si>
    <t>RT_Tokyo.jpg</t>
  </si>
  <si>
    <t>RT_Italy.jpg</t>
  </si>
  <si>
    <t>RT_Manila.jpg</t>
  </si>
  <si>
    <t>RT_Chilli.jpg</t>
  </si>
  <si>
    <t>RT_London.jpg</t>
  </si>
  <si>
    <t>SHU_103.jpg</t>
  </si>
  <si>
    <t>SHU_104.jpg</t>
  </si>
  <si>
    <t>RT_Uganda.jpg</t>
  </si>
  <si>
    <t>RT_SHU085.jpg</t>
  </si>
  <si>
    <t>SHU_106.jpg</t>
  </si>
  <si>
    <t>RT_Kenya.jpg</t>
  </si>
  <si>
    <t>RT_Ethiopia.jpg</t>
  </si>
  <si>
    <t>RT_Beijing.jpg</t>
  </si>
  <si>
    <t>RT_Columbus.jpg</t>
  </si>
  <si>
    <t>RT_Miami.jpg</t>
  </si>
  <si>
    <t>RT_El_Paso.jpg</t>
  </si>
  <si>
    <t>RT_Sharjah.jpg</t>
  </si>
  <si>
    <t>SHU_101.jpg</t>
  </si>
  <si>
    <t>RT_Zurich.jpg</t>
  </si>
  <si>
    <t>RT_Florida.jpg</t>
  </si>
  <si>
    <t>RT_Malysia.jpg</t>
  </si>
  <si>
    <t>RT_SHU083.jpg</t>
  </si>
  <si>
    <t>RT_Peru.jpg</t>
  </si>
  <si>
    <t>SHU_102.jpg</t>
  </si>
  <si>
    <t>RT_Casablanca_Reloaded.jpg</t>
  </si>
  <si>
    <t>RT_Nigeria.jpg</t>
  </si>
  <si>
    <t>RT_Burma.jpg</t>
  </si>
  <si>
    <t>RT_Sudan.jpg</t>
  </si>
  <si>
    <t>RT_SHU086.jpg</t>
  </si>
  <si>
    <t>RT_SHU087.jpg</t>
  </si>
  <si>
    <t>RT_Shanghai.jpg</t>
  </si>
  <si>
    <t>RT_Cairo.jpg</t>
  </si>
  <si>
    <t>RT_SHU082.jpg</t>
  </si>
  <si>
    <t>RT_SHU081.jpg</t>
  </si>
  <si>
    <t>RT_Perth.jpg</t>
  </si>
  <si>
    <t>RT_001.jpg</t>
  </si>
  <si>
    <t>RT_Rome.jpg</t>
  </si>
  <si>
    <t>Strawberry Chiffon RTW Collection</t>
  </si>
  <si>
    <t>Strawberry RTW – 26B</t>
  </si>
  <si>
    <t xml:space="preserve"> Strawberry RTW – 26B
Stitched/Ready To Wear</t>
  </si>
  <si>
    <t>Strawberry RTW – 21A</t>
  </si>
  <si>
    <t xml:space="preserve"> Strawberry RTW – 21A
Stitched/Ready To Wear</t>
  </si>
  <si>
    <t>Strawberry RTW – 21B</t>
  </si>
  <si>
    <t xml:space="preserve"> Strawberry RTW – 21B
Stitched/Ready To Wear</t>
  </si>
  <si>
    <t>Strawberry RTW – 22A</t>
  </si>
  <si>
    <t>Strawberry RTW – 22A
Stitched/Ready To Wear</t>
  </si>
  <si>
    <t>Strawberry RTW – 26A</t>
  </si>
  <si>
    <t>Strawberry RTW – 26A
Stitched/Ready To Wear</t>
  </si>
  <si>
    <t>Strawberry RTW – 25B</t>
  </si>
  <si>
    <t>Strawberry RTW – 25B
Stitched/Ready To Wear</t>
  </si>
  <si>
    <t>Winter Umer Sayeed RTW Collection 2013</t>
  </si>
  <si>
    <t>UCL RTW - 1 Green</t>
  </si>
  <si>
    <t>UCL RTW - 1 Orange</t>
  </si>
  <si>
    <t>UCL RTW - 3 LIME GREEN</t>
  </si>
  <si>
    <t> 8,975</t>
  </si>
  <si>
    <t>UCL RTW - 3 BEIGE</t>
  </si>
  <si>
    <t>UCL RTW - 6 MAROON</t>
  </si>
  <si>
    <t>UCL RTW - 8 BLUE</t>
  </si>
  <si>
    <t>UCL RTW - 8 ORANGE</t>
  </si>
  <si>
    <t>UCL RTW - 9 LIME GREEN</t>
  </si>
  <si>
    <t>UCL RTW - 9 AQUA</t>
  </si>
  <si>
    <t>UCL RTW - 10 RED</t>
  </si>
  <si>
    <t>Al Karam Festival Collection 2013</t>
  </si>
  <si>
    <t>AKL # 2077 - Aqua Paisley Blue</t>
  </si>
  <si>
    <t>AKL # 2077 - Aqua Paisley Blue
Chiffon Dupatta
1.25 Meter Extra Printed Lawn Panel
Dyed Cambric Shalwar
2.5 Meter Embroidered Jaquard Shirt,
2 Meter Satin Border</t>
  </si>
  <si>
    <t>AKL 2087 Purple Icon Grey</t>
  </si>
  <si>
    <t>AKL 2087 Purple Icon Grey
Lawn Dupatta
Dyed Cramic Shalwar
2.5 Meter Shirt, Separate Embroidered neckline, Embroidered Border(1 meter each for Shirt Daman and Sleeves),20''x50'' extra Panel</t>
  </si>
  <si>
    <t>AKL 2087 Purple Icon Purple</t>
  </si>
  <si>
    <t>AKL 2087 Purple Icon Purple
Lawn Dupatta
Dyed Cramic Shalwar
2.5 Meter Shirt, Separate Embroidered neckline, Embroidered Border(1 meter each for Shirt Daman and Sleeves),20''x50'' extra Panel</t>
  </si>
  <si>
    <t>AKL 2169 Bronzed Beam Pistachio</t>
  </si>
  <si>
    <t>AKL 2169 Bronzed Beam Pistachio
Silk Dupatta
Dyed Cambric Shalwar
1.25 Meter Embroidered Shirt Front, 1.25 Meter Printed Back, Separate Embroidered Neckline, 2 Meter Satin Border, Extra 1.25 meter Fabric for Panel and Sleeves</t>
  </si>
  <si>
    <t>AKL 2156 Charismatic Navy Blue</t>
  </si>
  <si>
    <t>AKL 2156 Charismatic Navy Blue
Silk Dupatta
Dyed Cambric Shalwar
2.5 Meter Shirt, Embroidery on Shirt Front,
Separate Embroidered Neckline, 2 Meter Satin Border,
Extra Sleeves</t>
  </si>
  <si>
    <t>AKL 2156 Charismatic Black
Silk Dupatta
Dyed Cambric Shalwar
2.5 Meter Shirt, Embroidery on Shirt Front,
Separate Embroidered Neckline, 2 Meter Satin Border,
Extra Sleeves</t>
  </si>
  <si>
    <t>AKL 2156 Charismatic Black</t>
  </si>
  <si>
    <t>AKL 2169 Bronzed Beam Beige</t>
  </si>
  <si>
    <t>AKL 2169 Bronzed Beam Beige
Silk Dupatta
Dyed Cambric Shalwar
1.25 Meter Embroidered Shirt Front, 1.25 Meter Printed Back, Separate Embroidered Neckline, 2 Meter Satin Border, Extra 1.25 meter Fabric for Panel and Sleeves</t>
  </si>
  <si>
    <t>AKL # 2174 Digital</t>
  </si>
  <si>
    <t>AKL # 2174 Digital
Silk Dupatta
Dyed Cambric Shalwar
2.5 Meter Embroidered Shirt (wider width)</t>
  </si>
  <si>
    <t>AKL 2161 Kashmiri Black</t>
  </si>
  <si>
    <t>AKL 2161 Kashmiri Black
Silk Dupatta
Dyed Cambric Shalwar
2.5 Meter Shirt, Embroidery Shirt Front,
1.25 Meter Back with Extra Sleeves,
2 Meter Satin Border</t>
  </si>
  <si>
    <t>AKL # 2175 - Summer Sunset, Rust</t>
  </si>
  <si>
    <t>AKL # 2175 - Summer Sunset, Rust
Voil Dupatta 
Dyed Cambric Shalwar
3 Meter voil shirt with separate embroidered
neck and back motif</t>
  </si>
  <si>
    <t>AKL # 2173 - Charmed - Lemon Yellow</t>
  </si>
  <si>
    <t xml:space="preserve">AKL # 2173 - Lemon Yellow
Chiffon Dupatta
2.5 Meter Shirt, separate embroidered neckline, embroidered motif on back
Extra Sleeves
Dyed Cambric Shalwar
 </t>
  </si>
  <si>
    <t>AKL 2161 Kashmiri Brown</t>
  </si>
  <si>
    <t>AKL 2161 Kashmiri Brown
Silk Dupatta
Dyed Cambric Shalwar
2.5 Meter Shirt, Embroidery Shirt Front,
1.25 Meter Back with Extra Sleeves,
2 Meter Satin Border</t>
  </si>
  <si>
    <t>Al Karam Mid Summer Collection 2013</t>
  </si>
  <si>
    <t>AKL - 2251 Roses - Black</t>
  </si>
  <si>
    <t xml:space="preserve">AKL - 2251 Roses - Black
Lawn Dupatta
2.5 meter shirt
Dyed Shalwar </t>
  </si>
  <si>
    <t>AKL - 2229 Sensational - Fuchsia</t>
  </si>
  <si>
    <t>AKL - 2229 Sensational - Fuchsia
Lawn Dupatta
2.5 meter shirt (wider width)
Separate Embroidered Neckline
Printed Trouser</t>
  </si>
  <si>
    <t>AKL - 2230 Mosaic - Rust</t>
  </si>
  <si>
    <t>AKL - 2230 Mosaic - Rust
Lawn Dupatta
2.5 meter shirt (wider width)
Dyed Shalwar</t>
  </si>
  <si>
    <t>AKL - 2172 Beige Delight - Brown</t>
  </si>
  <si>
    <t>AKL - 2172 Beige Delight - Brown
Lawn Dupatta
1.25 meter Embroidered Shirt Front,
2 meter fabric for back and Sleeves
Dyed Shalwar</t>
  </si>
  <si>
    <t>AKL - 2231 Plum Flower - Brown</t>
  </si>
  <si>
    <t>AKL - 2131 Plum Flower - Brown
Lawn Dupatta
2.5 meter shirt with extra sleeves
Embroidered Motif on Sleeves
Dyed Shalwar</t>
  </si>
  <si>
    <t>AKL - 2231 Plum Flower - Grey</t>
  </si>
  <si>
    <t xml:space="preserve">AKL - 2131 Plum Flower - Grey
Lawn Dupatta
2.5 meter shirt with extra sleeves
Embroidered Motif on Sleeves
Dyed Shalwar </t>
  </si>
  <si>
    <t>AKL - 2251 Roses - Purple</t>
  </si>
  <si>
    <t>AKL - 2251 Roses - Purple
Lawn Dupatta
2.5 meter shirt
Dyed Shalwar</t>
  </si>
  <si>
    <t>AKL - 2229 Sensational - Purple</t>
  </si>
  <si>
    <t>AKL - 2229 Sensational - Purple
Lawn Dupatta
2.5 meter shirt (wider width)
Separate Embroidered Neckline
Printed Trouser</t>
  </si>
  <si>
    <t>AKL - 2146 Greek Myth - Brown</t>
  </si>
  <si>
    <t xml:space="preserve"> AKL - 2146 Greek Myth - Brown
Lawn Dupatta
1.25 meter shirt front and 2 meter fabric
for back and sleeves
Dyed Shalwar</t>
  </si>
  <si>
    <t>AKL - 2250 Shades - Ice Blue</t>
  </si>
  <si>
    <t xml:space="preserve">AKL - 2250 Shades - Ice Blue
Lawn Dupatta
2.5 meter shirt
Dyed Shalwar </t>
  </si>
  <si>
    <t>AKL - 2250 Shades - Beige</t>
  </si>
  <si>
    <t> 2,300</t>
  </si>
  <si>
    <t xml:space="preserve">AKL - 2250 Shades - Beige
Lawn Dupatta
2.5 meter shirt
Dyed Shalwar </t>
  </si>
  <si>
    <t>AKL - 2179 Copper Charm - Blue</t>
  </si>
  <si>
    <t xml:space="preserve">AKL - 2179 Copper Charm - Blue
Lawn Dupatta
2.5 meter shirt (wider width)
Dyed Shalwar </t>
  </si>
  <si>
    <t>AKL - 2178 Ornament - Grey</t>
  </si>
  <si>
    <t xml:space="preserve">AKL - 2178 Ornament - Grey
Lawn Dupatta
2.5 meter shirt (wider width)
Embroidered Motif on Shirt
Dyed Shalwar </t>
  </si>
  <si>
    <t>AKL - 2192 Frozen Hues - Mustard</t>
  </si>
  <si>
    <t>AKL - 2192 Frozen Hues - Mustard
2.5 meter shirt (wider width)
Embroidered Trellis on shirt border</t>
  </si>
  <si>
    <t>AKL - 2191 Ruby Star - Beige</t>
  </si>
  <si>
    <t>AKL - 2191 Ruby Star - Beige
2.5 meter shirt</t>
  </si>
  <si>
    <t>Al Karam Winter Digital Collection 2013</t>
  </si>
  <si>
    <t>Al Karam 2324 Bronzed</t>
  </si>
  <si>
    <t>Al Karam 2324 Bronzed
2.5m Khaddar Shirt With Wider Width</t>
  </si>
  <si>
    <t>AKL - 2266 Twinkling Pink</t>
  </si>
  <si>
    <t>AKL - 2266 Twinkling Pink
Pashmina Dupatta
2.5 meter Shirt
Dyed Shalwar</t>
  </si>
  <si>
    <t>AKL - 2247 Luminious Black</t>
  </si>
  <si>
    <t>AKL - 2247 Luminious Black
Coutille Dupatta
1.25 meter shirt back/2 meter fabric
for front &amp; sleeeves
Dyed Shalwar</t>
  </si>
  <si>
    <t>AKL - 2257 Vivacious Red</t>
  </si>
  <si>
    <t>AKL - 2257 Vivacious Blue
Khaddar Dupatta
2.5 meter Shirt
Dyed Shalwar</t>
  </si>
  <si>
    <t>AKL - 2210 Smocked Purple</t>
  </si>
  <si>
    <t>AKL - 2210 Smocked Purple
Linen Dupatta
1.25 meter Embroidered Shirt Front 
2 meter Fabric for Back &amp; Sleeves
Dyed Shalwar</t>
  </si>
  <si>
    <t>AKL - 2239 Kaleido Scope Green</t>
  </si>
  <si>
    <t>AKL - 2239 Kaleido Scope Green
Linen Dupatta
2.5 meter shirt(wider width)
Dyed Shalwar</t>
  </si>
  <si>
    <t>AKL - 2260 Mishmash Beige</t>
  </si>
  <si>
    <t>AKL - 2260 Mishmash Beige
Linen Dupatta
2.5 meter shirt
Dyed Shalwar</t>
  </si>
  <si>
    <t>AKL - 2224 Coral Lustre Peach</t>
  </si>
  <si>
    <t>AKL - 2224 Coral Lustre Peach
Khaddar Dupatta
2.5 meter embroidered border 
2.5 meter shirt (wider width)
Dyed Shalwar</t>
  </si>
  <si>
    <t>AKL - 2254 Flowery Red</t>
  </si>
  <si>
    <t>AKL - 2254 Flowery Red
Pashmina Dupatta
2.5 meter Shirt
Dyed Shalwar</t>
  </si>
  <si>
    <t>AKL - 2238 Cross stitch Blue</t>
  </si>
  <si>
    <t>AKL - 2238 Cross stitch Blue
Khaddar Dupatta
1.25 meter Shirt Front,
1.25 meter Shirt Back, Extra Sleeves
Dyed Shalwar</t>
  </si>
  <si>
    <t>AKL - 2247 Luminious Blue</t>
  </si>
  <si>
    <t>AKL - 2247 Luminious Blue
Coutille Dupatta
1.25 meter shirt back/2 meter fabric
for front &amp; sleeeves
Dyed Shalwar</t>
  </si>
  <si>
    <t>AKL - 2277 Expressive Pink</t>
  </si>
  <si>
    <t>AKL - 2277 Expressive Pink
Pashmina Dupatta
2.5 meter Shirt
Dyed Shalwar</t>
  </si>
  <si>
    <t>AKL - 2257 Vivacious Black</t>
  </si>
  <si>
    <t>AKL - 2257 Vivacious Black
Khaddar Dupatta
2.5 meter Shirt
Dyed Shalwar</t>
  </si>
  <si>
    <t>AKL - 2201 Brocade Turquoise</t>
  </si>
  <si>
    <t>AKL - 2201 Brocade Turquoise
Khaddar Dupatta
1.25 meter embroidered shirt front
2 meter fabric for back and sleeves
Dyed Shalwar</t>
  </si>
  <si>
    <t>AKL - 2201 Brocade Yellow</t>
  </si>
  <si>
    <t>AKL - 2201 Brocade Yellow
Khaddar Dupatta
1.25 meter embroidered shirt front
2 meter fabric for back and sleeves
Dyed Shalwar</t>
  </si>
  <si>
    <t>AKL - 2190 Carbon Frost Blue</t>
  </si>
  <si>
    <t>AKL - 2190 Carbon Frost Blue
Khaddar Dupatta
1.25 meter Shirt Front 
2 meter Fabric for Back &amp; Sleeves
Dyed Shalwar</t>
  </si>
  <si>
    <t>AKL - 2260 Mishmash Pink</t>
  </si>
  <si>
    <t>AKL - 2260 Mishmash Pink
Linen Dupatta
2.5 meter shirt
Dyed Shalwar</t>
  </si>
  <si>
    <t>AKL - 2224 Coral Lustre Purple</t>
  </si>
  <si>
    <t>AKL - 2224 Coral Lustre Purple
Khaddar Dupatta
2.5 meter embroidered border 
2.5 meter shirt (wider width)
Dyed Shalwar</t>
  </si>
  <si>
    <t>Al Karam Winter Hues Collection 2013 V-1</t>
  </si>
  <si>
    <t>Al Karam Winter Hues Collection 2013 V-2</t>
  </si>
  <si>
    <t>AKL - 2194 Blue</t>
  </si>
  <si>
    <t>AKL - 2194 Blue
Pashmina Shawl
1.25 meter khaddar shirt front/1.25 meter
 back with extra sleeves
Separate back motif
Dyed khaddar shalwar</t>
  </si>
  <si>
    <t>AKL - 2198 Black</t>
  </si>
  <si>
    <t xml:space="preserve"> AKL - 2198 Black
Pashmina shawl
Embroidered khaddar shirt front panel
(wider width)/2 meter fabric for back and sleeves
Dyed khaddar shalwar</t>
  </si>
  <si>
    <t>AKL - 2195 Blue</t>
  </si>
  <si>
    <t>AKL - 2195 Blue
Pashmina shawl
1.25 meter khaddar shirt front/2 meter 
fabric for back and sleeves
Separate neckline
Dyed khaddar shalwar</t>
  </si>
  <si>
    <t>AKL - 2202 Blue</t>
  </si>
  <si>
    <t>AKL - 2202 Blue
Pashmina shawl
2.5 meter khaddar shirt (wider width)
Dyed khaddar shalwar</t>
  </si>
  <si>
    <t>AKL - 2205 Blue</t>
  </si>
  <si>
    <t>AKL - 2205 Blue
Pashmina shawl
2.5 meter khaddar shirt (wider width)
Dyed khaddar shalwar</t>
  </si>
  <si>
    <t>AKL - 2196 Grey</t>
  </si>
  <si>
    <t>AKL - 2196 Grey
Pashmina shawl
2 meter khaddar shirt (wider width) with extra sleeves
Dyed khaddar shalwar</t>
  </si>
  <si>
    <t>AKL - 2223 Mustard</t>
  </si>
  <si>
    <t>AKL - 2223 Mustard
Linen dupatta
2.5 meter linen shirt 
Dyed linen shalwar</t>
  </si>
  <si>
    <t>AKL - 2208 Grey</t>
  </si>
  <si>
    <t>AKL - 2208 Grey
Linen dupatta
2.5 meter linen shirt 
Dyed linen shalwar</t>
  </si>
  <si>
    <t>AKL - 2218 Purple</t>
  </si>
  <si>
    <t>AKL - 2218 Purple
Linen dupatta
2 meter linen shirt (wider width)/extra sleeves
Dyed linen shalwar</t>
  </si>
  <si>
    <t>AKL - 2226 Brown</t>
  </si>
  <si>
    <t>AKL - 2226 Brown
Linen dupatta
2.5 meter linen shirt 
Dyed linen shalwar</t>
  </si>
  <si>
    <t>AKL - 2218 Green</t>
  </si>
  <si>
    <t>AKL - 2218 Green
Linen dupatta
2 meter linen shirt (wider width)/extra sleeves
Dyed linen shalwar</t>
  </si>
  <si>
    <t>AKL - 2196 Green</t>
  </si>
  <si>
    <t>AKL - 2196 Green
Pashmina shawl
2 meter khaddar shirt (wider width) with extra sleeves
Dyed khaddar shalwar</t>
  </si>
  <si>
    <t>AKL - 2202 Purple</t>
  </si>
  <si>
    <t>AKL - 2202 Purple
Pashmina shawl
2.5 meter khaddar shirt (wider width)
Dyed khaddar shalwar</t>
  </si>
  <si>
    <t>AKL - 2197 Maroon</t>
  </si>
  <si>
    <t>AKL - 2197 Maroon
Pashmina shawl
1.25 meter khaddar shirt/extra sleeves
Separate embroidered border
Dyed khaddar shalwar</t>
  </si>
  <si>
    <t>AKL - 2220 Red</t>
  </si>
  <si>
    <t>AKL - 2220 Red
Linen dupatta
2 meter linen shirt(wider width)/extra sleeves,
embroidery on sleeves
Dyed linen shalwar</t>
  </si>
  <si>
    <t>AKL - 2220 Brown</t>
  </si>
  <si>
    <t>AKL - 2220 Brown
Linen dupatta
2 meter linen shirt(wider width)/extra sleeves,
embroidery on sleeves
Dyed linen shalwar</t>
  </si>
  <si>
    <t>AKL - 2198 Brown</t>
  </si>
  <si>
    <t xml:space="preserve"> AKL - 2198 Brown
Pashmina shawl
Embroidered khaddar shirt front panel
(wider width)/2 meter fabric for back and sleeves
Dyed khaddar shalwar</t>
  </si>
  <si>
    <t>AKL - 2194 Black</t>
  </si>
  <si>
    <t>AKL - 2194 Black
Pashmina Shawl
1.25 meter khaddar shirt front/1.25 meter
 back with extra sleeves
Separate back motif
Dyed khaddar shalwar</t>
  </si>
  <si>
    <t>AKL - 2195 Black</t>
  </si>
  <si>
    <t xml:space="preserve"> AKL - 2195 Black
Pashmina shawl
1.25 meter khaddar shirt front/2 meter 
fabric for back and sleeves
Separate neckline
Dyed khaddar shalwar</t>
  </si>
  <si>
    <t>AKL - 2197 Black</t>
  </si>
  <si>
    <t xml:space="preserve"> AKL - 2197 Black
Pashmina shawl
1.25 meter khaddar shirt/extra sleeves
Separate embroidered border
Dyed khaddar shalwar</t>
  </si>
  <si>
    <t>AKL - 2204 Green</t>
  </si>
  <si>
    <t>AKL - 2204 Green
Linen dupatta
1.25 meter linen shirt front/2 meter 
fabric for back and sleeves, embroidered 
neck on shirt
Dyed linen shalwar</t>
  </si>
  <si>
    <t>AKL - 2205 Red</t>
  </si>
  <si>
    <t>AKL - 2205 Red
Pashmina shawl
2.5 meter khaddar shirt (wider width)
Dyed khaddar shalwar</t>
  </si>
  <si>
    <t>AKL - 2223 Purple</t>
  </si>
  <si>
    <t>AKL - 2223 Purple
Linen dupatta
2.5 meter linen shirt 
Dyed linen shalwar</t>
  </si>
  <si>
    <t>Party_Wear_4_Snow_White.jpg</t>
  </si>
  <si>
    <t>RT_Dublin.jpg</t>
  </si>
  <si>
    <t>Umar Sayeed Festival 2013 Stitched By Al Karam</t>
  </si>
  <si>
    <t>UCL - 1 RTW Green</t>
  </si>
  <si>
    <t>Strawberry_RTW_26B.jpg</t>
  </si>
  <si>
    <t>Strawberry_RTW_21A.jpg</t>
  </si>
  <si>
    <t>Strawberry_RTW_21B.jpg</t>
  </si>
  <si>
    <t>Strawberry_RTW_22A.jpg</t>
  </si>
  <si>
    <t>Strawberry_RTW_26A.jpg</t>
  </si>
  <si>
    <t>Strawberry_RTW_25B.jpg</t>
  </si>
  <si>
    <t>UCL RTW - 7 BEIGE</t>
  </si>
  <si>
    <t>Kausar - 028 Shirt Only</t>
  </si>
  <si>
    <t>Kausar - 001</t>
  </si>
  <si>
    <t>Kausar - 003</t>
  </si>
  <si>
    <t>Kausar - 004</t>
  </si>
  <si>
    <t>Kausar - 005</t>
  </si>
  <si>
    <t>Kausar - 009</t>
  </si>
  <si>
    <t>Kausar - 011</t>
  </si>
  <si>
    <t>Kausar - 015</t>
  </si>
  <si>
    <t>Kausar - 016</t>
  </si>
  <si>
    <t>Kausar - 017</t>
  </si>
  <si>
    <t>Kausar - 019</t>
  </si>
  <si>
    <t>Kausar - 021</t>
  </si>
  <si>
    <t>Kausar - 023</t>
  </si>
  <si>
    <t>Kausar - 027</t>
  </si>
  <si>
    <t>Kausar - 130</t>
  </si>
  <si>
    <t>Kausar_028_Shirt_Only.jpg</t>
  </si>
  <si>
    <t>Pleats Frock style
Fabric: Shamoz Slik
Color: Maroon
Work Style: Pleats Frock style shirt, Lace work on sleeves, Brooch on neck.</t>
  </si>
  <si>
    <t>Kausar Outfits</t>
  </si>
  <si>
    <t xml:space="preserve"> Kausar - 001
Frock
Fabric: Pure Chiffon, Jorjet &amp; Jamavar
Color: Plum Purple &amp; Olympic Blue
Work Style: Front open frock with embroidery petty and jamavar border along with whole daman.
Trouser
Fabric: Crab
Color: Plum Purple
Dupatta
Fabric: Chiffon
Color: Plum Purple &amp; Olympic Blue double dye
Work Style: Jamavar border along with pallo.</t>
  </si>
  <si>
    <t>Frock Style Shirt
Fabric: Net
Color: Light Beige &amp; Pink
Work Style: Pink ribbon work on neck. Velvet cut work border on daman.
Trouser
Fabric: Crab
Color: Light beige
Dupatta
Fabric: Net
Color: Pink 
Work Style: Pink lace work along with pallo.</t>
  </si>
  <si>
    <t>Shirt
Fabric: Pure Cotton
Color: Black &amp; Red
Work Style: Embroidery on petty with cap sleeves. Back plan red. Embroidery on whole front Daman.
Trouser
Fabric: Pure cotton
Color: Red / Black
Dupatta
Fabric: Cutton
Color: Red / Black</t>
  </si>
  <si>
    <t xml:space="preserve">Frock Style
Fabric: Pure Chiffon
Color: Beige &amp; Dark Brown
Work Style: Pleats panel frock. Thread embroidery on front daman and sleeves, satan border along with whole daman and sleeves. 
Trouser
Fabric: Crepe 
Color: Brown
Dupatta
Fabric: Chiffon
Color: Brown    </t>
  </si>
  <si>
    <t>Shirt
Fabric: Malai Lawn &amp; Jersey 
Color: Maroon &amp; White
Work Style: Malai Lawn front with High neck and two front pocket style. Jersey fabric on back with pleats. 
Trouser
Fabric: Cotton 
Color: White
Dupatta
Fabric: Cotton
Color: White / Maroon</t>
  </si>
  <si>
    <t>Shirt
Fabric: Chiffon, Net
Color: Shocking pink, sky blue &amp; Magenta
Work Style: Straight shirt, Magenta Satan Yoke in V style with stone embellishments, Sky blue sequence net on Daman, Sky blue net sleeves with magenta border.
Trouser
Fabric: Crepe
Color: Sky blue
Dupatta
Fabric: Chiffon
Color: Sky blue</t>
  </si>
  <si>
    <t xml:space="preserve">Shirt
Fabric: Chiffon 
Color: Creamy Yellow, Red
Work Style: Frock style Shirt, Machine embroidery on neck, pleats on side’s panels, red satan border on whole daman, gather sleeves.
Trouser
Fabric: Crepe
Color: Creamy yellow 
Dupatta
Fabric: Chiffon
Color: Red and Creamy Yellow (Double shade) </t>
  </si>
  <si>
    <t xml:space="preserve">Shirt
Fabric: Imported Cotton 
Color: Yellow &amp; Tiger Print
Work Style: Straight round daman shirt, tiger print fabric work on neck, collar, Arm whole and sleeves. Pocket style on middle of shirt, beautiful buttons on neck and sleeves
Trouser
Fabric: Malai Lawn
Color: Tiger Print
Dupatta
Fabric: Chiffon
Color: Black </t>
  </si>
  <si>
    <t>Shirt
Fabric: Chiffon, Net
Color: Baby pink
Work Style: Four panels Straight shirt, Middle wide panel and side panels on net. Yoke on front and back with printed fabric touch, brooch on middle of the shirt, printed and plan border work on whole daman with lace. 
Trouser
Fabric: crepe
Color: Baby pink
Dupatta
Fabric: Chiffon
Color: Baby pink</t>
  </si>
  <si>
    <t>Frock Style Shirt
Fabric: Chiffon
Color: Sea green &amp; black
Work Style: Frock style shirt, printed Chiffon panels, lace and buttons work on neck, plan border on daman with lace.
Trouser
Fabric: Crepe
Color: Sea green
Dupatta
Fabric: Chiffon
Color: Black</t>
  </si>
  <si>
    <t>Panel Shirt
Fabric: Shanghai, Chiffon
Color: Black &amp; Multi Color
Work Style: Frock style panel shirt, Shanghai body, Multicolor Shangai panels with pure Chiffon sleeves.
Trouser
Fabric: Crepe
Color: Black
Dupatta
Fabric: Chiffon
Color: Black</t>
  </si>
  <si>
    <t>Frock Style Shirt
Fabric: China Silk
Color: Magenta &amp; Sky Blue
Work Style: 6 panel shirt, middle panel with embroidery, side two panels with pleats. Jamavar border on whole daman.
Trouser
Fabric: Crepe
Color: Magenta
Dupatta
Fabric: Chunri
Color: Magenta</t>
  </si>
  <si>
    <t>Kausar_001.jpg</t>
  </si>
  <si>
    <t>Kausar_003.jpg</t>
  </si>
  <si>
    <t>Kausar_009.jpg</t>
  </si>
  <si>
    <t>Kausar_021.jpg</t>
  </si>
  <si>
    <t>Kausar_130.jpg</t>
  </si>
  <si>
    <t>Kausar_016.jpg</t>
  </si>
  <si>
    <t>Kausar_017.jpg</t>
  </si>
  <si>
    <t>Kausar_004.jpg</t>
  </si>
  <si>
    <t>Kausar_005.jpg</t>
  </si>
  <si>
    <t>Kausar_011.jpg</t>
  </si>
  <si>
    <t>Kausar_015.jpg</t>
  </si>
  <si>
    <t>Kausar_019.jpg</t>
  </si>
  <si>
    <t>Kausar_023.jpg</t>
  </si>
  <si>
    <t>Kausar_027.jpg</t>
  </si>
  <si>
    <t>AKL_#_2077_Aqua_Paisley_Blue.jpg</t>
  </si>
  <si>
    <t>AKL_2087_Purple_Icon_Grey.jpg</t>
  </si>
  <si>
    <t>AKL_2156_Charismatic_Navy_Blue.jpg</t>
  </si>
  <si>
    <t>AKL_2156_Charismatic_Black.jpg</t>
  </si>
  <si>
    <t>AKL_2169_Bronzed_Beam_Beige.jpg</t>
  </si>
  <si>
    <t>AKL_#_2174_Digital.jpg</t>
  </si>
  <si>
    <t>AKL_2161_Kashmiri_Black.jpg</t>
  </si>
  <si>
    <t>AKL_#_2175_Summer_Sunset_Rust.jpg</t>
  </si>
  <si>
    <t>AKL_#_2173_Charmed_Lemon_Yellow.jpg</t>
  </si>
  <si>
    <t>AKL_2161_Kashmiri_Brown.jpg</t>
  </si>
  <si>
    <t>AKL_2251_Roses_Black.jpg</t>
  </si>
  <si>
    <t>AKL_2229_Sensational_Fuchsia.jpg</t>
  </si>
  <si>
    <t>AKL_2230_Mosaic_Rust.jpg</t>
  </si>
  <si>
    <t>AKL_2231_Plum_Flower_Brown.jpg</t>
  </si>
  <si>
    <t>AKL_2172_Beige_Delight_Brown.jpg</t>
  </si>
  <si>
    <t>AKL_2231_Plum_Flower_Grey.jpg</t>
  </si>
  <si>
    <t>AKL_2251_Roses_Purple.jpg</t>
  </si>
  <si>
    <t>AKL _ 2229_Sensational _ Purple.jpg</t>
  </si>
  <si>
    <t>AKL _ 2146_Greek_Myth _ Brown.jpg</t>
  </si>
  <si>
    <t>AKL _ 2250_Shades _ Ice_Blue.jpg</t>
  </si>
  <si>
    <t>AKL _ 2250_Shades _ Beige.jpg</t>
  </si>
  <si>
    <t>AKL _ 2179_Copper_Charm _ Blue.jpg</t>
  </si>
  <si>
    <t>AKL _ 2178_Ornament _ Grey.jpg</t>
  </si>
  <si>
    <t>AKL _ 2192_Frozen_Hues_Mustard.jpg</t>
  </si>
  <si>
    <t>AKL _ 2191_Ruby_Star _ Beige.jpg</t>
  </si>
  <si>
    <t>Al Karam_2324_Bronzed.jpg.jpg</t>
  </si>
  <si>
    <t>AKL _ 2266_Twinkling_Pink.jpg</t>
  </si>
  <si>
    <t>AKL _ 2247_Luminious_Black.jpg</t>
  </si>
  <si>
    <t>AKL _ 2257_Vivacious_Red.jpg</t>
  </si>
  <si>
    <t>AKL _ 2210_Smocked_Purple.jpg</t>
  </si>
  <si>
    <t>AKL _ 2239_KaleidoScope_Green.jpg</t>
  </si>
  <si>
    <t>AKL _ 2260_Mishmash_Beige.jpg</t>
  </si>
  <si>
    <t>AKL _ 2224_Coral_Lustre_Peach.jpg</t>
  </si>
  <si>
    <t>AKL _ 2254_Flowery_Red.jpg</t>
  </si>
  <si>
    <t>AKL _ 2238_Cross_stitch_Blue.jpg</t>
  </si>
  <si>
    <t>AKL _ 2247_Luminious_Blue.jpg</t>
  </si>
  <si>
    <t>AKL _ 2277_Expressive_Pink.jpg</t>
  </si>
  <si>
    <t>AKL _ 2257_Vivacious_Black.jpg</t>
  </si>
  <si>
    <t>AKL _ 2201_Brocade_Turquoise.jpg</t>
  </si>
  <si>
    <t>AKL _ 2201_Brocade_Yellow.jpg</t>
  </si>
  <si>
    <t>AKL _ 2190_CarbonFrost_Blue.jpg</t>
  </si>
  <si>
    <t>AKL _ 2260_Mishmash_Pink.jpg</t>
  </si>
  <si>
    <t>AKL _ 2224_Coral_Lustre_Purple.jpg</t>
  </si>
  <si>
    <t>AKL - 2193 Maroon
Pashmina shawl
2.5 meter khaddar shirt (wider width)
Dyed khaddar shalwar</t>
  </si>
  <si>
    <t>AKL - 2193 Maroon</t>
  </si>
  <si>
    <t>AKL - 2256 Green</t>
  </si>
  <si>
    <t>AKL - 2256 Green
Linen dupatta
2.5 meter linen shirt,
separate neckline
Dyed linen shalwar</t>
  </si>
  <si>
    <t>AKL - 2207 Green</t>
  </si>
  <si>
    <t xml:space="preserve"> AKL - 2207 Green
Pashmina Shawl
25x50" meter khaddar shirt front/2 meter
fabric for back and sleeves
Separate neckline and 2 extra embroidered panels 
Dyed khaddar shalwar</t>
  </si>
  <si>
    <t>Al Karam Winter Hues Collection 2013 V-3</t>
  </si>
  <si>
    <t>AKL - 2261 Red</t>
  </si>
  <si>
    <t>AKL - 2261 Red
Coutille dupatta
2.5 meter coutille shirt
Dyed coutille shalwar</t>
  </si>
  <si>
    <t>AKL _ 2194_Blue.jpg</t>
  </si>
  <si>
    <t>AKL _ 2198_Black.jpg</t>
  </si>
  <si>
    <t>AKL _ 2195_Blue.jpg</t>
  </si>
  <si>
    <t>AKL _ 2202_Blue.jpg</t>
  </si>
  <si>
    <t>AKL _ 2205_Blue.jpg</t>
  </si>
  <si>
    <t>AKL _ 2196_Grey.jpg</t>
  </si>
  <si>
    <t>AKL _ 2223_Mustard.jpg</t>
  </si>
  <si>
    <t>AKL _ 2208_Grey.jpg</t>
  </si>
  <si>
    <t>AKL _ 2218_Purple.jpg</t>
  </si>
  <si>
    <t>AKL _ 2226_Brown.jpg</t>
  </si>
  <si>
    <t>AKL _ 2218_Green.jpg</t>
  </si>
  <si>
    <t>AKL _ 2196_Green.jpg</t>
  </si>
  <si>
    <t>AKL _ 2202_Purple.jpg</t>
  </si>
  <si>
    <t>AKL _ 2197_Maroon.jpg</t>
  </si>
  <si>
    <t>AKL _ 2220_Red.jpg</t>
  </si>
  <si>
    <t>AKL _ 2198_Brown.jpg</t>
  </si>
  <si>
    <t>AKL _ 2194_Black.jpg</t>
  </si>
  <si>
    <t>AKL _ 2195_Black.jpg</t>
  </si>
  <si>
    <t>AKL _ 2197_Black.jpg</t>
  </si>
  <si>
    <t>AKL _ 2204_Green.jpg</t>
  </si>
  <si>
    <t>AKL_2193_Maroon.jpg</t>
  </si>
  <si>
    <t>AKL _ 2220_Brown.jpg</t>
  </si>
  <si>
    <t>AKL _ 2205_Red.jpg</t>
  </si>
  <si>
    <t>AKL_2256_Green.jpg</t>
  </si>
  <si>
    <t>AKL _ 2223_Purple.jpg</t>
  </si>
  <si>
    <t>AKL_2207_Green.jpg</t>
  </si>
  <si>
    <t>AKL - 2237 Blue</t>
  </si>
  <si>
    <t>AKL - 2237 Blue
Linen dupatta
2.5 meter linen shirt 
Dyed linen shalwar</t>
  </si>
  <si>
    <t>AKL - 2264 Blue</t>
  </si>
  <si>
    <t>AKL - 2264 Blue
Coutille dupatta
1.25 meter coutille shirt front/2 meter 
fabric for back and sleeves
Dyed coutille shalwar</t>
  </si>
  <si>
    <t>AKL - 2228 Red</t>
  </si>
  <si>
    <t xml:space="preserve"> AKL - 2228 Red
Linen dupatta
1.25 meter linen shirt front/ 2 meter fabric for back and sleeves
Separate neckline
Dyed linen shalwar</t>
  </si>
  <si>
    <t>AKL - 2249 Maroon</t>
  </si>
  <si>
    <t>AKL - 2249 Maroon
Linen dupatta
2.5 meter linen shirt/1.25 meter panel
Dyed linen shalwar</t>
  </si>
  <si>
    <t>AKL - 2249 Purple</t>
  </si>
  <si>
    <t>AKL - 2249 Purple
Linen dupatta
2.5 meter linen shirt/1.25 meter panel
Dyed linen shalwar</t>
  </si>
  <si>
    <t>AKL - 2206 Beige</t>
  </si>
  <si>
    <t>AKL - 2206 Beige
Linen dupatta
2.5 meter linen shirt (wider width)
Dyed linen shalwar</t>
  </si>
  <si>
    <t>AKL - 2261 Brown</t>
  </si>
  <si>
    <t>AKL - 2261 Brown
Coutille dupatta
2.5 meter coutille shirt
Dyed coutille shalwar</t>
  </si>
  <si>
    <t>AKL - 2262 Blue</t>
  </si>
  <si>
    <t>AKL - 2262 Blue
Linen Dupatta
2 meter linen fabric for front and sleeves/1
meter back (wider width)
Dyed linen shalwar</t>
  </si>
  <si>
    <t>AKL - 2279 Purple</t>
  </si>
  <si>
    <t>AKL - 2279 Purple
1.25 meter coutille shirt front/2 meter 
fabric for back and sleeves</t>
  </si>
  <si>
    <t>AKL - 2264 Brown</t>
  </si>
  <si>
    <t>AKL - 2264 Brown
Coutille dupatta
1.25 meter coutille shirt front/2 meter 
fabric for back and sleeves
Dyed coutille shalwar</t>
  </si>
  <si>
    <t>AKL - 2206 Grey</t>
  </si>
  <si>
    <t>AKL - 2206 Grey
Linen dupatta
2.5 meter linen shirt (wider width)
Dyed linen shalwar</t>
  </si>
  <si>
    <t>AKL - 2255 Blue</t>
  </si>
  <si>
    <t>AKL - 2282 Pink</t>
  </si>
  <si>
    <t>AKL - 2282 Pink
2.5 meter pashmina shirt</t>
  </si>
  <si>
    <t>AKL - 2282 Grey</t>
  </si>
  <si>
    <t>AKL - 2282 Grey
2.5 meter pashmina shirt</t>
  </si>
  <si>
    <t>AKL - 2265 Grey</t>
  </si>
  <si>
    <t>AKL - 2265 Grey
2.5 meter coutille shirt/extra sleeves</t>
  </si>
  <si>
    <t>AKL - 2237 Grey</t>
  </si>
  <si>
    <t xml:space="preserve">AKL - 2237 Grey
Linen dupatta
2.5 meter linen shirt 
Dyed linen shalwar </t>
  </si>
  <si>
    <t>AKL - 2265 Mustard</t>
  </si>
  <si>
    <t>AKL - 2265 Mustard
2.5 meter coutille shirt/extra sleeves</t>
  </si>
  <si>
    <t>Alkaram Spring/Summer Collection 2013 Vol-01</t>
  </si>
  <si>
    <t>AKL - 2074 Paisley Myth - Brown</t>
  </si>
  <si>
    <t>AKL - 2074 Paisley Myth - Brown
- 2.5 meter shirt with extra .25 meter extra embroidered panel
- Lawn dupatta
- Dyed Shalwar</t>
  </si>
  <si>
    <t>AKL - 2099 Gota Paisley - Maroon</t>
  </si>
  <si>
    <t>AKL - 2099 Gota Paisley - Maroon
- 2.5 meter shirt with extra sleeves
- Dyed Shalwar
- 1 meter embroidered Broder
- Lawn Dupatta</t>
  </si>
  <si>
    <t>AKL - 2061 Ethnic Jaal - Brown</t>
  </si>
  <si>
    <t>AKL - 2061 Ethnic Jaal - Brown
- 2.5 meter shirt
- Lawn Dupatta
- Dyed Shalwar
- Embroidered Neck given seperately</t>
  </si>
  <si>
    <t>AKL - 2059 Floral Bunch - Mustard</t>
  </si>
  <si>
    <t>AKL - 2059 Floral Bunch - Mustard
- 2.5 meter shirt with extra sleeves
- Embriodered punch on the shirt
- Lawn dupatta
- Dyed Shalwar</t>
  </si>
  <si>
    <t>AKL - 2068 Stems - Brown</t>
  </si>
  <si>
    <t>AKL - 2068 Stems - Brown
- 2.5 meter printed shirt
- 1.25 meter extra embroidered panel
- Lawn dupatta
- Dyed Shalwar</t>
  </si>
  <si>
    <t>AKL - 2099 Gota Paisley - Metalic Grey</t>
  </si>
  <si>
    <t>AKL - 2099 Gota Paisley - Metalic Grey
- 2.5 meter shirt with extra sleeves
- Dyed Shalwar
- 1 meter embroidered Broder
- Lawn Dupatta</t>
  </si>
  <si>
    <t>AKL - 2062 Shades</t>
  </si>
  <si>
    <t>AKL - 2062 Shades
- 2.5 meter shirt
- Dyed Shalwar
- Lawn Dupatta</t>
  </si>
  <si>
    <t>AKL - 2054 Arches - Red</t>
  </si>
  <si>
    <t>AKL - 2054 Arches - Red
- 2.5 meter shirt with Embriodered sleeves
- Embriodered Neck given seperately
- Lawn dupatta
- Dyed Shalwar</t>
  </si>
  <si>
    <t>Alkaram Spring/Summer Collection 2013 Vol-II</t>
  </si>
  <si>
    <t>AKL 2143 Reflection Dark Black</t>
  </si>
  <si>
    <t>AKL 2143 Reflection Dark Black
8.125 Meter Suit
Lawn Dupatta, Dyed Shalwar, 2.5 meter shirt(wider width). embroidered motif on back</t>
  </si>
  <si>
    <t>AKL 2143 Reflection Dark Brown</t>
  </si>
  <si>
    <t>AKL 2143 Reflection Dark Brown
8.125 Meter Suit
Lawn Dupatta, Dyed Shalwar, 2.5 meter shirt(wider width). embroidered motif on back</t>
  </si>
  <si>
    <t>Allure Limited Edition Premium Lawn Collection - 2013</t>
  </si>
  <si>
    <t>AKL - 2058 Poppy Flora - Yellow</t>
  </si>
  <si>
    <t>AKL  - 2058 Poppy Flora
Chiffon Dupatta, 3 meter printed Shirt, Embroidered Trellis on Shirt, 2 meter cutwork Lace and Dyed Cambric Shalwar.</t>
  </si>
  <si>
    <t>AKL - 2079 Fantasy - Deep Purple</t>
  </si>
  <si>
    <t>AKL - 2079 Fantasy
Silk Dupatta, 2.5 meter Printed Shirt / 1.25 meter Printed Panel embroidered bunch on shirt panel, 1 meter Embroidered Border, 2 meter Satin Border and Dyed Cambric Shalwar.</t>
  </si>
  <si>
    <t>AKL - 2066 Cashmere - Navy Blue</t>
  </si>
  <si>
    <t>AKL - 2066 Cashmere
Silk Dupatta, 2.5 meter printed Shirt (front/back) with extra Sleeves, Embroidered bunch for neck, Embroidered back motif, 2 meter Embroidered Border and dyed Cambric Shalwar.</t>
  </si>
  <si>
    <t>AKL - 2063 Paisley Jaal - Light Purple</t>
  </si>
  <si>
    <t>AKL - 2063 Paisley Jaal
Silk Dupatta, 2.5 meter Jacquard Shirt with extra dyed Jacquard Sleeves, lawn jacquard sleeves, lawn jacquard shirt, Embroidered Neck, Embroidered motif on dyed jacquard Sleeves, 2 meter Satin Border for Shirt, 1 meter Satin Border for Sleeves and Dyed Cambric Shalwar.</t>
  </si>
  <si>
    <t>AKL - 2065 Kashmiri Essence - Pink</t>
  </si>
  <si>
    <t>AKl - 2065 Kashmiri Essence
Silk Dupatta, Embroidery on 1.25 meter Shirt Front, 1.25 meter Printed Shirt Back with extra Sleeves, Embroidered Neck and Back motif, Embroidered Booti on Sleeves, 1 meter Printed Lawn Border and Dyed Cambric Shalwar.</t>
  </si>
  <si>
    <t>AKL - 2088 Scrolled - Mustard</t>
  </si>
  <si>
    <t>AKL - 2088 Scrolled
Chiffon Embroidered Dupatta, 2.5 Meter Shirt (52 inch width),
Embroidered Neck given seperately and Dyed Cambric Shalwar.</t>
  </si>
  <si>
    <t>AKL - 2082 Eternity - Turquoise</t>
  </si>
  <si>
    <t>AKL - 2082 Eternity
Chiffon Embroidered Dupatta, 2.5 meter Shirt with extra Sleeves,
Embroidered Neck given seperately and Dyed Cambric Shalwar.</t>
  </si>
  <si>
    <t>AKL - 2058 Poppy Flora - Purple</t>
  </si>
  <si>
    <t>AKL  - 2058 Poppy Flora - Purple
Chiffon Dupatta, 3 meter printed Shirt, Embroidered Trellis on Shirt, 2 meter cutwork Lace and Dyed Cambric Shalwar.</t>
  </si>
  <si>
    <t>AKL - 2056 Roses - Purple</t>
  </si>
  <si>
    <t>AKL -  2056 Roses - Purple
Chiffon dupatta, 1.25 meter dyed Shirt Front, 2 meter Printed Fabric for shirt Back and Sleeves, Embroidery on shirt front, 1 meter embroidery border for shirt daman, 1 meter embroidery border for sleeves, 2 meter silver paste cambric border and printed shalwar.</t>
  </si>
  <si>
    <t>AKL - 2064 Medallion - Beige</t>
  </si>
  <si>
    <t>AKL - 2064 Medallion - Light Green
Chiffon Dupatta, 2.5 meter printed Shirt (front/back) with extra Sleeves, Embroidery on Shirt front, 2 motifs on sleeves and Dyed Cambric Shalwar.</t>
  </si>
  <si>
    <t>AKL - 2067 Bold Mist - Olive</t>
  </si>
  <si>
    <t>AKL - 2067 Bold Mist - Olive
Chiffon dupatta, 2.5 meter Embroidered Jacquard Shirt with extra jacquard Sleeves. 2 Embroidery motifs on jacquard Sleeves, 1 jacquard border patti for shirt daman, 1 jacquard patti for sleeves and Dyed Cambric Shalwar.</t>
  </si>
  <si>
    <t>AKL - 2080 Tie N Dye - Beige</t>
  </si>
  <si>
    <t>AKL - 2080  Tie N Dye - Beige
Chiffon Embroidered Dupatta, 2.5 meter lawn Shirt, Embroidered motif  given seperately and Dyed Cambric Shalwar.</t>
  </si>
  <si>
    <t>AKL - 2088 Scrolled - Beige</t>
  </si>
  <si>
    <t>AKL - 2088 Scrolled - Beige
Chiffon Embroidered Dupatta, 2.5 Meter Shirt (52 inch width),
Embroidered Neck given seperately and Dyed Cambric Shalwar.</t>
  </si>
  <si>
    <t>AKL - 2056 Roses - Fuchsia</t>
  </si>
  <si>
    <t>AKL -  2056 Roses
Chiffon dupatta, 1.25 meter dyed Shirt Front, 2 meter Printed Fabric for shirt Back and Sleeves, Embroidery on shirt front, 1 meter embroidery border for shirt daman, 1 meter embroidery border for sleeves, 2 meter silver paste cambric border and printed shalwar.</t>
  </si>
  <si>
    <t>AKL - 2064 Medallion - Light Green</t>
  </si>
  <si>
    <t xml:space="preserve">AKL - 2064 Medallion
Chiffon Dupatta, 2.5 meter printed Shirt (front/back) with extra Sleeves, Embroidery on Shirt front, 2 motifs on sleeves and Dyed Cambric Shalwar.
</t>
  </si>
  <si>
    <t>AKL - 2067 Bold Mist - Aqua</t>
  </si>
  <si>
    <t>AKL - 2067 Bold Mist
Chiffon dupatta, 2.5 meter Embroidered Jacquard Shirt with extra jacquard Sleeves. 2 Embroidery motifs on jacquard Sleeves, 1 jacquard border patti for shirt daman, 1 jacquard patti for sleeves and Dyed Cambric Shalwar.</t>
  </si>
  <si>
    <t>AKL - 2080 Tie N Dye - Pink</t>
  </si>
  <si>
    <t>AKL - 2080  Tie N Dye
Chiffon Embroidered Dupatta, 2.5 meter lawn Shirt, Embroidered motif  given seperately and Dyed Cambric Shalwar.</t>
  </si>
  <si>
    <t>Crescent Faraz Manan Luxury Collection 2013</t>
  </si>
  <si>
    <t>Crescent 1A</t>
  </si>
  <si>
    <t xml:space="preserve"> Crescent 1A
100% pure chiffon dupatta
Silk jacquard shirt with sleeves
Pair of embroidered sequined motives and panels
Jacquard border
Trouser</t>
  </si>
  <si>
    <t>Crescent 4A</t>
  </si>
  <si>
    <t xml:space="preserve"> Crescent 4A
100% pure silk dupatta
Embroidered shirt front
Printed silk back
Embroidered plain chiffon sleeves
Embroidered organza border
Digital border
Trouser</t>
  </si>
  <si>
    <t>Crescent 1B</t>
  </si>
  <si>
    <t>Crescent 1B
100% pure chiffon dupatta
Silk jacquard shirt with sleeves
Pair of embroidered sequined motives and panels
Jacquard border
Trouser</t>
  </si>
  <si>
    <t>Crescent 2B</t>
  </si>
  <si>
    <t xml:space="preserve"> Crescent 2B
100% pure silk dupatta
Silk woven embroidered jacquard front
Silk woven jacquard back and sleeves
Digital border 
Embroidered organza border
Trouser</t>
  </si>
  <si>
    <t>Crescent 3A</t>
  </si>
  <si>
    <t xml:space="preserve"> Crescent 3A
100% pure chiffon dupatta
Printed shirt with sleeves
Heavily embroidered organza border
Trouser</t>
  </si>
  <si>
    <t>Crescent 3B</t>
  </si>
  <si>
    <t xml:space="preserve"> Crescent 3B
100% pure chiffon dupatta
Printed shirt with sleeves
Heavily embroidered organza border
Trouser</t>
  </si>
  <si>
    <t>Crescent 4B</t>
  </si>
  <si>
    <t xml:space="preserve"> Crescent 4B
100% pure silk dupatta
Embroidered shirt front
Printed silk back
Embroidered plain chiffon sleeves
Embroidered organza border
Digital border
Trouser</t>
  </si>
  <si>
    <t>Crescent 5A</t>
  </si>
  <si>
    <t xml:space="preserve"> Crescent 5A
100% pure silk dupatta
Embroidered shirt front
Printed silk back and sleeves
Embroidered plain chiffon sleeves
Digital border
Trouser</t>
  </si>
  <si>
    <t>Crescent 5B</t>
  </si>
  <si>
    <t> 9,950</t>
  </si>
  <si>
    <t xml:space="preserve">Crescent 5B
100% pure silk dupatta
Embroidered shirt front
Printed silk back and sleeves
Embroidered plain chiffon sleeves
Digital border
Trouser
</t>
  </si>
  <si>
    <t>Crescent 6B</t>
  </si>
  <si>
    <t xml:space="preserve"> Crescent 6B
100% pure silk dupatta
5 metres *Silk woven jacquard shirt with sleeves
Heavily embroidered neckline
Jacquard border
Embroidered border
Trouser
</t>
  </si>
  <si>
    <t>Crescent 6A</t>
  </si>
  <si>
    <t xml:space="preserve"> Crescent 6A
100% pure silk dupatta
5 metres *Silk woven jacquard shirt with sleeves
Heavily embroidered neckline
Jacquard border
Embroidered border
Trouser</t>
  </si>
  <si>
    <t>Crescent 2A</t>
  </si>
  <si>
    <t xml:space="preserve"> Crescent 2A
100% pure silk dupatta
Silk woven embroidered jacquard front
Silk woven jacquard back and sleeves
Digital border 
Embroidered organza border
Trouser</t>
  </si>
  <si>
    <t>Dawood Classic Lawn Collection</t>
  </si>
  <si>
    <t>Dawood Classic Lawn 783 - A</t>
  </si>
  <si>
    <t>Dawood Classic Lawn 783 - A
3 Pc Suit
Lawn Printed Shirt 3.0 Meter
Lawn Printed Dupatta 2.5 Meter
Lawn Dyed Shalwar 2.5 Meter</t>
  </si>
  <si>
    <t>Dawood Classic Lawn 775 - C</t>
  </si>
  <si>
    <t>Dawood Classic Lawn 775 - C
3 Pc Suit
Lawn Printed Shirt 3.0 Meter
Lawn Printed Dupatta 2.5 Meter
Lawn Dyed Shalwar 2.5 Meter</t>
  </si>
  <si>
    <t>Dawood Classic Lawn 784 - A</t>
  </si>
  <si>
    <t>Dawood Classic Lawn 784 - A
3 Pc Suit
Lawn Printed Shirt 3.0 Meter
Lawn Printed Dupatta 2.5 Meter
Lawn Dyed Shalwar 2.5 Meter</t>
  </si>
  <si>
    <t>Dawood Classic Lawn 774 - C</t>
  </si>
  <si>
    <t>Dawood Classic Lawn 774 - C
3 Pc Suit
Lawn Printed Shirt 3.0 Meter
Lawn Printed Dupatta 2.5 Meter
Lawn Dyed Shalwar 2.5 Meter</t>
  </si>
  <si>
    <t>Dawood Classic Lawn 745 - B</t>
  </si>
  <si>
    <t>Dawood Classic Lawn 745 - C
3 Pc Suit
Lawn Printed Shirt 3.0 Meter
Lawn Printed Dupatta 2.5 Meter
Lawn Dyed Shalwar 2.5 Meter</t>
  </si>
  <si>
    <t>Dawood Classic Lawn 781 - B</t>
  </si>
  <si>
    <t>Dawood Classic Lawn 781 - B
3 Pc Suit
Lawn Printed Shirt 3.0 Meter
Lawn Printed Dupatta 2.5 Meter
Lawn Dyed Shalwar 2.5 Meter</t>
  </si>
  <si>
    <t>Dawood Classic Lawn 774 - B</t>
  </si>
  <si>
    <t>Dawood Classic Lawn 774 - B
3 Pc Suit
Lawn Printed Shirt 3.0 Meter
Lawn Printed Dupatta 2.5 Meter
Lawn Dyed Shalwar 2.5 Meter</t>
  </si>
  <si>
    <t>Dawood Classic Lawn 744 - B</t>
  </si>
  <si>
    <t>Dawood Classic Lawn 744 - B
3 Pc Suit
Lawn Printed Shirt 3.0 Meter
Lawn Printed Dupatta 2.5 Meter
Lawn Dyed Shalwar 2.5 Meter</t>
  </si>
  <si>
    <t>Dawood Classic Lawn 776 - B</t>
  </si>
  <si>
    <t>Dawood Classic Lawn 776 - B
3 Pc Suit
Lawn Printed Shirt 3.0 Meter
Lawn Printed Dupatta 2.5 Meter
Lawn Dyed Shalwar 2.5 Meter</t>
  </si>
  <si>
    <t>Dawood Classic Lawn 776 - A</t>
  </si>
  <si>
    <t>Dawood Classic Lawn 776 - A
3 Pc Suit
Lawn Printed Shirt 3.0 Meter
Lawn Printed Dupatta 2.5 Meter
Lawn Dyed Shalwar 2.5 Meter</t>
  </si>
  <si>
    <t>Dawood Classic Lawn 773 - C</t>
  </si>
  <si>
    <t>Dawood Classic Lawn 773 - C
3 Pc Suit
Lawn Printed Shirt 3.0 Meter
Lawn Printed Dupatta 2.5 Meter
Lawn Dyed Shalwar 2.5 Meter</t>
  </si>
  <si>
    <t>Dawood Classic Lawn 775 - B</t>
  </si>
  <si>
    <t>Dawood Classic Lawn 775 - B
3 Pc Suit
Lawn Printed Shirt 3.0 Meter
Lawn Printed Dupatta 2.5 Meter
Lawn Dyed Shalwar 2.5 Meter</t>
  </si>
  <si>
    <t>Dawood Classic Lawn 779 - A</t>
  </si>
  <si>
    <t>Dawood Classic Lawn 779 - A
3 Pc Suit
Lawn Printed Shirt 3.0 Meter
Lawn Printed Dupatta 2.5 Meter
Lawn Dyed Shalwar 2.5 Meter</t>
  </si>
  <si>
    <t>Dawood Classic Lawn 777 - B
3 Pc Suit
Lawn Printed Shirt 3.0 Meter
Lawn Printed Dupatta 2.5 Meter
Lawn Dyed Shalwar 2.5 Meter</t>
  </si>
  <si>
    <t>Dawood Classic Lawn 777 - B</t>
  </si>
  <si>
    <t>Dawood Hajiba Chiffon Lawn 2013</t>
  </si>
  <si>
    <t>Hajiba 1833 - B</t>
  </si>
  <si>
    <t>Hajiba 1833 - B
4 Piece Lawn Suit
Lawn Printed Shirt 2.5 Meters 
Chiffon Printed Dupatta 2.5 Meters 
Chiffon Printed Sleeves 1 Meter
Lawn Dyed Shalwar 2.5 Meters</t>
  </si>
  <si>
    <t>Hajiba 1819 - B</t>
  </si>
  <si>
    <t>Hajiba 1819 - B
4 Piece Lawn Sui
Lawn Printed Shirt 2.5 Meters 
Chiffon Printed Dupatta 2.5 Meters 
Chiffon Printed Sleeves 1 Meter
Lawn Dyed Shalwar 2.5 Meters</t>
  </si>
  <si>
    <t>Hajiba 1816 - A</t>
  </si>
  <si>
    <t xml:space="preserve"> Hajiba 1816 - A
4 Piece Lawn Suit
Lawn Printed Shirt 2.5 Meters 
Chiffon Printed Dupatta 2.5 Meters 
Chiffon Printed Sleeves 1 Pair 
Lawn Dyed Shalwar 2.5 Meters</t>
  </si>
  <si>
    <t>Hajiba 1816 - B</t>
  </si>
  <si>
    <t>Hajiba 1816 - B
4 Piece Lawn Suit
Lawn Printed Shirt 2.5 Meters 
Chiffon Printed Dupatta 2.5 Meters 
Chiffon Printed Sleeves 1 Pair 
Lawn Dyed Shalwar 2.5 Meters</t>
  </si>
  <si>
    <t>Hajiba 1817 - B</t>
  </si>
  <si>
    <t>Hajiba 1817 - B
4 Piece Lawn Suit
Lawn Printed Shirt 2.5 Meters 
Chiffon Printed Dupatta 2.5 Meters 
Chiffon Printed Sleeves 1 Meter
Lawn Dyed Shalwar 2.5 Meters</t>
  </si>
  <si>
    <t>Hajiba 1833 - A</t>
  </si>
  <si>
    <t>Hajiba 1833 - A
4 Piece Lawn Suit
Lawn Printed Shirt 2.5 Meters 
Chiffon Printed Dupatta 2.5 Meters 
Chiffon Printed Sleeves 1 Meter
Lawn Dyed Shalwar 2.5 Meters</t>
  </si>
  <si>
    <t>Hajiba 1814 - A</t>
  </si>
  <si>
    <t>1814 - A
2.5 Meters Shirt 
2.5 Meters Dupatta Chiffon
2.5 Meters Shalwar
1.0 Meters Sleeves Chiffon</t>
  </si>
  <si>
    <t>Hajiba 1822 - A</t>
  </si>
  <si>
    <t>Hajiba 1822 - A
4 Piece Lawn Suit
Lawn Printed Shirt 2.5 Meters 
Chiffon Printed Dupatta 2.5 Meters 
Chiffon Printed Sleeves 1 Meter
Lawn Dyed Shalwar 2.5 Meters</t>
  </si>
  <si>
    <t>Hajiba 1821 - B
4 Piece Lawn Suit
Lawn Printed Shirt 2.5 Meters 
Chiffon Printed Dupatta 2.5 Meters 
Chiffon Printed Sleeves 1 Meter
Lawn Dyed Shalwar 2.5 Meters</t>
  </si>
  <si>
    <t>Hajiba 1821 - B</t>
  </si>
  <si>
    <t>Feminine Exclusive Mid Summer Collection 2013 by Shariq Textiles</t>
  </si>
  <si>
    <t>Feminine Exclusive ST - 1C</t>
  </si>
  <si>
    <t>Feminine Exclusive ST - 1C
Shirt front 1.25m
Shirt back 2.0m
Dupatta 2.5m
Trouser 2.5m
Embroidery:-
1pc. front bunch
2pcs. daman bunch</t>
  </si>
  <si>
    <t>Feminine Exclusive ST - 3A</t>
  </si>
  <si>
    <t>Feminine Exclusive ST - 3A
Shirt front 2.5m
Sleeves 1.0m
Dupatta 2.5m
Trouser 2.5m
Embroidery:-
1.5 meter neck lace
1.0 meter daman lace</t>
  </si>
  <si>
    <t>Feminine Exclusive ST - 6B</t>
  </si>
  <si>
    <t>Feminine Exclusive ST - 6B
Shirt front 1.25m Emb
Shirt back 1.25m
Sleeves 1.25m
Dupatta 2.5m
Trouser 2.5m</t>
  </si>
  <si>
    <t>Feminine Exclusive ST - 7B</t>
  </si>
  <si>
    <t>Feminine Exclusive ST - 7B
Shirt front 2.5m
Sleeves 1.0m
Dupatta 2.5m
Trouser 2.5m
Embroidery:-
1pc. front bunch
1pc. back bunch
2 pc. sleeves bunch</t>
  </si>
  <si>
    <t>Feminine Exclusive ST - 8B</t>
  </si>
  <si>
    <t>Feminine Exclusive ST - 8B
Shirt front 1.25m Emb
Shirt back 1.25m
Sleeves 1.25m
Dupatta 2.5m
Trouser 2.5m
Embroidery:-
1 meter lace</t>
  </si>
  <si>
    <t>Feminine Exclusive ST - 9C</t>
  </si>
  <si>
    <t>Feminine Exclusive ST - 9C
Shirt front 1.25m Emb
Shirt back 1.25m
Sleeves 1.25m
Dupatta 2.5m
Trouser 2.5m</t>
  </si>
  <si>
    <t>Feminine Exclusive ST - 10C</t>
  </si>
  <si>
    <t>Feminine Exclusive ST - 10C
 3 Peice Embroidered Suit</t>
  </si>
  <si>
    <t>Gorgeous Wintery Collection 2013 by LSM Fabric</t>
  </si>
  <si>
    <t>Gorgeous 954-A</t>
  </si>
  <si>
    <t>Gorgeous Wintery Collection 2013-14 by LSM 
Dupatta: Linen 2.50 Mtrs
Shirt: Jacquard 3.25 Mtrs
Trouser: Coudry 2.50 Mtrs
Embroidery: Gala 1Pc
Embroidery: Motif 2Pcs
Tussels: 50pieces</t>
  </si>
  <si>
    <t>Gorgeous 959-A</t>
  </si>
  <si>
    <t>Gorgeous Wintery Collection 2013-14 by LSM 
Dupatta: Linen 2.50 Mtrs
Shirt : Linen 2.50 Mtrs
Trouser: Coudry 2.50 Mtrs
Sleeves : 1 pair
Embroidery: Motif  1Pc
Embroidery: Border 1Mtr</t>
  </si>
  <si>
    <t>Grand Sales 2013</t>
  </si>
  <si>
    <t>Zam Zam 1702 - D</t>
  </si>
  <si>
    <t>Zam Zam 1702 - D
2.5 Meters Shirt 
2.5 Meters Dupatta Chiffon
2.5 Meters Shalwar
1.0 Meters Sleeves Chiffon</t>
  </si>
  <si>
    <t>Aalishan - 955 C</t>
  </si>
  <si>
    <t xml:space="preserve"> Aalishan - 955 C
Aalishan Dawood Lawn 2013 by Dawood Textile
2.5 meter lawn shirt
2.5 meter lawn shalwar
2.5 meter dupatta
1.0 meter sleeves</t>
  </si>
  <si>
    <t>Komal 605 - Brown</t>
  </si>
  <si>
    <t>Komal Summer Light Collection 2013 by LSM
Komal 605
single Pieces 3M</t>
  </si>
  <si>
    <t>Zam Zam Chiffon Lawn 1706 - B</t>
  </si>
  <si>
    <t xml:space="preserve"> Dawood Hajiba 1706 - B
2.5 Meters Shirt 
2.5 Meters Dupatta Chiffon
2.5 Meters Shalwar
1.0 Meters Sleeves Chiffon</t>
  </si>
  <si>
    <t>Aalishan - 955 A</t>
  </si>
  <si>
    <t>Textile
2.5 meter lawn shirt
2.5 meter lawn shalwar
2.5 meter dupatta
1.0 meter sleeves</t>
  </si>
  <si>
    <t>Komal 605- Ferozi</t>
  </si>
  <si>
    <t>Komal Summer Light Collection 2013 by LSM
Komal 605 - Ferozi
Single Pieces 3M</t>
  </si>
  <si>
    <t>WS - Cypress Tree - A</t>
  </si>
  <si>
    <t>WS - Cypress Tree - A
Shirt: 1.25 emb.
Panel: 2.5 meter
Dupatta: 2.5 meter
Trouser: 2.5 meter</t>
  </si>
  <si>
    <t>Komal 604 - Blue</t>
  </si>
  <si>
    <t>Komal Summer Light Collection 2013 by LSM
Komal 604
single Pieces 3M</t>
  </si>
  <si>
    <t>WS - Doodle Cage - A</t>
  </si>
  <si>
    <t>WS - Doodle Cage - A
Shirt: 3.0 meter
Dupatta: 2.5 meter
Trouser: 2.5 meter
Satin Patti: 2.0 meter
Embroidery:
1 pcs Bunch
1.25 meter lace 51 inch</t>
  </si>
  <si>
    <t>Zam Zam 1702 - B</t>
  </si>
  <si>
    <t>Dawood Hajiba 1702 - B
2.5 Meters Shirt 
2.5 Meters Dupatta Chiffon
2.5 Meters Shalwar
1.0 Meters Sleeves Chiffon</t>
  </si>
  <si>
    <t>Sana Safinaz Lawn - D 08-B</t>
  </si>
  <si>
    <t>Sana Safinaz Lawn Collection 2013
D.No. 08B</t>
  </si>
  <si>
    <t>Aalishan - 954 C</t>
  </si>
  <si>
    <t>Aalishan - 954 C
Aalishan Dawood Lawn 2013 by Dawood Textile
2.5 meter lawn shirt
2.5 meter lawn shalwar
2.5 meter dupatta
1.0 meter sleeves</t>
  </si>
  <si>
    <t>BEYG - P14C</t>
  </si>
  <si>
    <t>9-7 days</t>
  </si>
  <si>
    <t>BEYG - P14C
Rizwan BEYG Printed Limited Edition Collection 2013</t>
  </si>
  <si>
    <t>1-3 days</t>
  </si>
  <si>
    <t>Sana Safinaz Lawn - D 02-B</t>
  </si>
  <si>
    <t>Sana Safinaz Lawn Collection 2013
D.No. 02B</t>
  </si>
  <si>
    <t>WS - Doodle Cage - B</t>
  </si>
  <si>
    <t>WS - Doodle Cage - B
Shirt: 3.0 meter
Dupatta: 2.5 meter
Trouser: 2.5 meter
Satin Patti: 2.0 meter
Embroidery:
1 pcs Bunch
1.25 meter lace 51 inch</t>
  </si>
  <si>
    <t>WS - Folk Play-Geometric - B</t>
  </si>
  <si>
    <t>WS - Folk Play-Geometric - B
Shirt: 3.0 meter
Dupatta: 2.5 meter
Trouser: 2.5 meter
Embroidery:
1 pcs Neck</t>
  </si>
  <si>
    <t>Dawood Zam Zam 1703 - C</t>
  </si>
  <si>
    <t>Dawood Zam Zam 1703 - C
2.5 Meters Shirt 
2.5 Meters Dupatta Chiffon
2.5 Meters Shalwar
1.0 Meters Sleeves Chiffon</t>
  </si>
  <si>
    <t>Khaddar Fall Winter Collection 2013 by Shariq</t>
  </si>
  <si>
    <t>St - 08A</t>
  </si>
  <si>
    <t>St - 08A
Shirt front 1.25 emb
Shirt front 1.25 meter
Sleeves 0.5 meter
Dupatta 2.5 meter
Trouser 2.5 meter
Embroidery:
1 meter lace
1 pc neck</t>
  </si>
  <si>
    <t>St - 10B</t>
  </si>
  <si>
    <t>St - 10B
Shirt 2.5 meter
Sleeves 0.5 meter
Dupatta 2.5 meter
Trouser 2.5 meter
Embroidery:
1 pc neck
1 meter neck</t>
  </si>
  <si>
    <t>St - 11B</t>
  </si>
  <si>
    <t>St - 11B
Shirt 1.25 emb.
Panel 2.5 meter
Dupatta 2.5 meter
Trouser 2.5 meter
Embroidery:
1 meter lace</t>
  </si>
  <si>
    <t>St - 11A</t>
  </si>
  <si>
    <t>St - 11A
Shirt 1.25 emb.
Panel 2.5 meter
Dupatta 2.5 meter
Trouser 2.5 meter
Embroidery:
1 meter lace</t>
  </si>
  <si>
    <t>St - 09A</t>
  </si>
  <si>
    <t>St - 09A
Shirt 1.25 emb.
Panel 2.5 meter
Dupatta 2.5 meter
Trouser 2.5 meter
Embroidery:
1 meter lace</t>
  </si>
  <si>
    <t>Komal Summer Light Collection 2013 by LSM</t>
  </si>
  <si>
    <t>Mehdi Prints Royal Eid Collection 2013</t>
  </si>
  <si>
    <t xml:space="preserve"> The Royal Eid Collection 2013 By Mehdi Prints Collection
Mehdi - 01 - A</t>
  </si>
  <si>
    <t>Mehdi - 01 - A</t>
  </si>
  <si>
    <t>Monsoon Festivana - 06 A</t>
  </si>
  <si>
    <t>Monsoon Festivana Vol 2. 2013 by Al - Zohaib Textile</t>
  </si>
  <si>
    <t xml:space="preserve"> Monsoon Festivana - 06 A
Shirt: 2.5meter
Sleeves: Chiffon
Dupatta: Chiffon
Shalwar: 2.5meter
Embroidery:
Front Embroidery Neck
Heavy Embroidery Back</t>
  </si>
  <si>
    <t>Monsoon Festivana - 06 B</t>
  </si>
  <si>
    <t> 2,475</t>
  </si>
  <si>
    <t xml:space="preserve"> Monsoon Festivana - 06 B
Shirt: 2.5meter
Sleeves: Chiffon
Dupatta: Chiffon
Shalwar: 2.5meter
Embroidery:
Front Embroidery Neck
Heavy Embroidery Back</t>
  </si>
  <si>
    <t xml:space="preserve"> Monsoon Festivana - 10 A
Shirt: 2.5meter
Sleeves: Chiffon
Dupatta: Chiffon
Shalwar: 2.5meter
Embroidery:
Embroidered Front Motif
Embroidered Border</t>
  </si>
  <si>
    <t>Monsoon Festivana - 08 B</t>
  </si>
  <si>
    <t>Popular Cambric Collection 2013</t>
  </si>
  <si>
    <t>PCC - 1A Orange</t>
  </si>
  <si>
    <t>PCC - 1A Orange 
Kameez Front 1.3M
Kameez Back 2 M
Dupatta  2.5M Shafoon
Neck Embroidery
Sahlwar dyed 2.5 M</t>
  </si>
  <si>
    <t>PCC - 1B Blue</t>
  </si>
  <si>
    <t>PCC - 1B Blue
Kameez Front 1.3M
Kameez Back 2 M
Dupatta  2.5M Shafoon
Neck Embroidery
Sahlwar dyed 2.5 M</t>
  </si>
  <si>
    <t>PCC - 2A Red</t>
  </si>
  <si>
    <t>PCC - 1A Red
Kameez Front 1.3M
Kameez Back 2 M
Dupatta  2.5M Shafoon
Neck Embroidery
Sahlwar dyed 2.5 M</t>
  </si>
  <si>
    <t>PCC - 4A Pink</t>
  </si>
  <si>
    <t>PCC - 4A Pink
Kameez Front 1.3M
Kameez Back 2 M
Dupatta  2.5M Shafoon
Neck Embroidery
Sahlwar dyed 2.5 M</t>
  </si>
  <si>
    <t>PCC - 4B Blue</t>
  </si>
  <si>
    <t>PCC - 4B Blue
Kameez Front 1.3M
Kameez Back 2 M
Dupatta  2.5M Shafoon
Neck Embroidery
Sahlwar dyed 2.5 M</t>
  </si>
  <si>
    <t>PCC - 5A Orange</t>
  </si>
  <si>
    <t>PCC - 5A Orange
Kameez Front 1.3M
Kameez Back 2 M
Dupatta  2.5M Shafoon
Neck Embroidery
Sahlwar dyed 2.5 M</t>
  </si>
  <si>
    <t>PCC - 5B Orange 00919
Kameez Front 1.3M
Kameez Back 2 M
Dupatta  2.5M Shafoon
Neck Embroidery
Sahlwar dyed 2.5 M</t>
  </si>
  <si>
    <t>PCC - 5B Orange 00919</t>
  </si>
  <si>
    <t>PCC - 3B Black 00771
Kameez Front 1.3M
Kameez Back 2 M
Dupatta  2.5M Shafoon
Neck Embroidery
Sahlwar dyed 2.5 M</t>
  </si>
  <si>
    <t>PCC - 3B Black 00771</t>
  </si>
  <si>
    <t>PCC - 3A Black</t>
  </si>
  <si>
    <t>PCC - 3A Black
Kameez Front 1.3M
Kameez Back 2 M
Dupatta  2.5M Shafoon
Neck Embroidery
Sahlwar dyed 2.5 M</t>
  </si>
  <si>
    <t>Popular Classic Lawn Collection 2013</t>
  </si>
  <si>
    <t>PCL - 2B Movement Blue &amp; Green</t>
  </si>
  <si>
    <t>PCL - 2B Movement Blue &amp; Green
Kameez Front 1.25 M
Kameez Back 1.75 M
Dupatta Printed 2.5 M
Embroidered Bunches 1 Pcs
Shalwar Dyed 2.5 M</t>
  </si>
  <si>
    <t>PCL - 5B Sassi Green</t>
  </si>
  <si>
    <t>PCL - 5B Sassi Green
Kameez Front 2.5 M
Dupatta Printed 2.5 M
Embroidered Bunches 2 Pcs
Shalwar Dyed 2.5 M</t>
  </si>
  <si>
    <t>PCL - 6A Taj Purple</t>
  </si>
  <si>
    <t>PCL - 6A Taj Purple
Kameez Front 1.25 M
Kameez Back 1.75 M
Dupatta Printed 2.5 M
Embroidered Bunches 1 Pcs
Shalwar Dyed 2.5 M</t>
  </si>
  <si>
    <t>PCL - 6B Taj Yellow</t>
  </si>
  <si>
    <t>PCL - 6B Taj Yellow
Kameez Front 1.25 M
Kameez Back 1.75 M
Dupatta Printed 2.5 M
Embroidered Bunches 1 Pcs
Shalwar Dyed 2.5 M</t>
  </si>
  <si>
    <t>AKL_2261_Red.jpg</t>
  </si>
  <si>
    <t>AKL_2237_Blue.jpg</t>
  </si>
  <si>
    <t>AKL_2264_Blue.jpg</t>
  </si>
  <si>
    <t>AKL_2228_Red.jpg</t>
  </si>
  <si>
    <t>AKL_2249_Maroon.jpg</t>
  </si>
  <si>
    <t>AKL_2249_Purple.jpg</t>
  </si>
  <si>
    <t>AKL_2206_Beige.jpg</t>
  </si>
  <si>
    <t>AKL_2261_Brown.jpg</t>
  </si>
  <si>
    <t>AKL_2262_Blue.jpg</t>
  </si>
  <si>
    <t>AKL_2279_Purple.jpg</t>
  </si>
  <si>
    <t>AKL_2264_Brown.jpg</t>
  </si>
  <si>
    <t>AKL_2206_Grey.jpg</t>
  </si>
  <si>
    <t>AKL_2255_Blue.jpg</t>
  </si>
  <si>
    <t>AKL_2282_Pink.jpg</t>
  </si>
  <si>
    <t>AKL_2282_Grey.jpg</t>
  </si>
  <si>
    <t>AKL_2265_Grey.jpg</t>
  </si>
  <si>
    <t>AKL_2237_Grey.jpg</t>
  </si>
  <si>
    <t>AKL_2265_Mustard.jpg</t>
  </si>
  <si>
    <t>AKL_2074_Paisley_Myth_Brown.jpg</t>
  </si>
  <si>
    <t>AKL_2061_Ethnic_Jaal_Brown.jpg</t>
  </si>
  <si>
    <t>AKL_2059_Floral_Bunch_Mustard.jpg</t>
  </si>
  <si>
    <t>AKL_2068_Stems_Brown.jpg</t>
  </si>
  <si>
    <t>AKL_2099_Gota_Paisley_Metalic_Grey.jpg</t>
  </si>
  <si>
    <t>AKL_2062_Shades.jpg</t>
  </si>
  <si>
    <t>AKL_2054_Arches_Red.jpg</t>
  </si>
  <si>
    <t>AKL_2143_Reflection_Dark_Black.jpg</t>
  </si>
  <si>
    <t>AKL_2143_Reflection_Dark_Brown.jpg</t>
  </si>
  <si>
    <t>AKL_2058_Poppy_Flora_Yellow.jpg</t>
  </si>
  <si>
    <t>AKL_2079_Fantasy_Deep_Purple.jpg</t>
  </si>
  <si>
    <t>AKL_2066_Cashmere_Navy_Blue.jpg</t>
  </si>
  <si>
    <t>AKL_2063_Paisley_Jaal_Light_Purple.jpg</t>
  </si>
  <si>
    <t>AKL_2065_Kashmiri_Essence_Pink.jpg</t>
  </si>
  <si>
    <t>AKL_2088_Scrolled_Mustard.jpg</t>
  </si>
  <si>
    <t>AKL_2058_Poppy_Flora_Purple.jpg</t>
  </si>
  <si>
    <t>AKL_2056_Roses_Purple.jpg</t>
  </si>
  <si>
    <t>AKL_2064_Medallion_Beige.jpg</t>
  </si>
  <si>
    <t>AKL_2067_Bold_Mist_Olive.jpg</t>
  </si>
  <si>
    <t>AKL_2080_Tie_N_Dye_Beige.jpg</t>
  </si>
  <si>
    <t>AKL_2088_Scrolled_Beige.jpg</t>
  </si>
  <si>
    <t>AKL_2056_Roses_Fuchsia.jpg</t>
  </si>
  <si>
    <t>AKL_2064_Medallion_Light_Green.jpg</t>
  </si>
  <si>
    <t>AKL_2067_Bold_Mist_Aqua.jpg</t>
  </si>
  <si>
    <t>AKL_2080_Tie_N_Dye_Pink.jpg</t>
  </si>
  <si>
    <t>Crescent_1A.jpg</t>
  </si>
  <si>
    <t>Crescent_4A.jpg</t>
  </si>
  <si>
    <t>Crescent_1B.jpg</t>
  </si>
  <si>
    <t>Crescent_2B.jpg</t>
  </si>
  <si>
    <t>Crescent_3A.jpg</t>
  </si>
  <si>
    <t>Crescent_3B.jpg</t>
  </si>
  <si>
    <t>Crescent_4B.jpg</t>
  </si>
  <si>
    <t>Crescent_5A.jpg</t>
  </si>
  <si>
    <t>Crescent_5B.jpg</t>
  </si>
  <si>
    <t>Crescent_6B.jpg</t>
  </si>
  <si>
    <t>Crescent_6A.jpg</t>
  </si>
  <si>
    <t>Crescent_2A.jpg</t>
  </si>
  <si>
    <t>Dawood_Classic_Lawn_783_A.jpg</t>
  </si>
  <si>
    <t>Dawood_Classic_Lawn_775_C.jpg</t>
  </si>
  <si>
    <t>Dawood_Classic_Lawn_784_A.jpg</t>
  </si>
  <si>
    <t>Dawood_Classic_Lawn_774_C.jpg</t>
  </si>
  <si>
    <t>Dawood_Classic_Lawn_745_B.jpg</t>
  </si>
  <si>
    <t>Dawood_Classic_Lawn_781_B.jpg</t>
  </si>
  <si>
    <t>Dawood_Classic_Lawn_774_B.jpg</t>
  </si>
  <si>
    <t>Dawood_Classic_Lawn_744_B.jpg</t>
  </si>
  <si>
    <t>Dawood_Classic_Lawn_776_B.jpg</t>
  </si>
  <si>
    <t>Dawood_Classic_Lawn_776_A.jpg</t>
  </si>
  <si>
    <t>Dawood_Classic_Lawn_773_C.jpg</t>
  </si>
  <si>
    <t>Dawood_Classic_Lawn_775_B.jpg</t>
  </si>
  <si>
    <t>Dawood_Classic_Lawn_779_A.jpg</t>
  </si>
  <si>
    <t>Dawood_Classic_Lawn_777_B.jpg</t>
  </si>
  <si>
    <t>Hajiba_1833_B.jpg</t>
  </si>
  <si>
    <t>Hajiba_1819_B.jpg</t>
  </si>
  <si>
    <t>Hajiba_1816_A.jpg</t>
  </si>
  <si>
    <t>Hajiba_1816_B.jpg</t>
  </si>
  <si>
    <t>Hajiba_1822_A.jpg</t>
  </si>
  <si>
    <t>Hajiba_1821_B.jpg</t>
  </si>
  <si>
    <t>Hajiba_1817_B.jpg</t>
  </si>
  <si>
    <t>Hajiba_1833_A.jpg</t>
  </si>
  <si>
    <t>Hajiba_1814_A.jpg</t>
  </si>
  <si>
    <t>AKL_2082_Eternity_Turquoise.jpg</t>
  </si>
  <si>
    <t>AKL_2099_Gota_Paisley_Maroon.jpg</t>
  </si>
  <si>
    <t>AKL_2087_Purple_Icon_Purple.jpg</t>
  </si>
  <si>
    <t>AKL_2169_Bronzed_Beam_Pistachio.jpg</t>
  </si>
  <si>
    <t>Feminine_Exclusive_ST_1C.jpg</t>
  </si>
  <si>
    <t>Feminine_Exclusive_ST_6B.jpg</t>
  </si>
  <si>
    <t>Feminine_Exclusive_ST_7B.jpg</t>
  </si>
  <si>
    <t>Feminine_Exclusive_ST_9C.jpg</t>
  </si>
  <si>
    <t>Feminine_Exclusive_ST_10C.jpg</t>
  </si>
  <si>
    <t>Gorgeous_95_A.jpg</t>
  </si>
  <si>
    <t>Gorgeous_959_A.jpg</t>
  </si>
  <si>
    <t>Zam_Zam_1702_D.jpg</t>
  </si>
  <si>
    <t>Aalishan_955_C.jpg</t>
  </si>
  <si>
    <t>Komal_605_Brown.jpg</t>
  </si>
  <si>
    <t>PCL_6B_Taj_Yellow.jpg</t>
  </si>
  <si>
    <t>PCL_6A_Taj_Purple.jpg</t>
  </si>
  <si>
    <t>PCL_5B_Sassi_Green.jpg</t>
  </si>
  <si>
    <t>PCL_2B_Movement_Blue_&amp;_Green.jpg</t>
  </si>
  <si>
    <t>PCC_3A_Black.jpg</t>
  </si>
  <si>
    <t>PCC_3B_Black_00771.jpg</t>
  </si>
  <si>
    <t>PCC_5B_Orange_00919.jpg</t>
  </si>
  <si>
    <t>PCC_5A_Orange.jpg</t>
  </si>
  <si>
    <t>PCC_4B_Blue.jpg</t>
  </si>
  <si>
    <t>PCC_4A_Pink.jpg</t>
  </si>
  <si>
    <t>PCC_2A_Red.jpg</t>
  </si>
  <si>
    <t>PCC_1B_Blue.jpg</t>
  </si>
  <si>
    <t>PCC_1A_Orange.jpg</t>
  </si>
  <si>
    <t>Monsoon_Festivana_08_B.jpg</t>
  </si>
  <si>
    <t>Monsoon_Festivana_06_B.jpg</t>
  </si>
  <si>
    <t>Monsoon_Festivana_06_A.jpg</t>
  </si>
  <si>
    <t>Mehdi_01_A.jpg</t>
  </si>
  <si>
    <t>Komal_604_Blue.jpg</t>
  </si>
  <si>
    <t>Komal_605_Ferozi.jpg</t>
  </si>
  <si>
    <t>St_11A.jpg</t>
  </si>
  <si>
    <t>St_11B.jpg</t>
  </si>
  <si>
    <t>St_08A.jpg</t>
  </si>
  <si>
    <t>Dawood_Zam_Zam_1703_C.jpg</t>
  </si>
  <si>
    <t>WS_Folk_Play_Geometric_B.jpg</t>
  </si>
  <si>
    <t>WS_Doodle_Cage_B.jpg</t>
  </si>
  <si>
    <t>Sana_Safinaz_Lawn_D_02_B.jpg</t>
  </si>
  <si>
    <t>BEYG_P14C.jpg</t>
  </si>
  <si>
    <t>Aalishan_954_C.jpg</t>
  </si>
  <si>
    <t>Sana_Safinaz_Lawn_D_08_B.jpg</t>
  </si>
  <si>
    <t>Zam_Zam_1702_B.jpg</t>
  </si>
  <si>
    <t>WS_Doodle_Cage_A.jpg</t>
  </si>
  <si>
    <t>Aalishan_955_A.jpg</t>
  </si>
  <si>
    <t>Zam_Zam_Chiffon_Lawn_1706_B.jpg</t>
  </si>
  <si>
    <t>Feminine_Exclusive_ST_3A.jpg</t>
  </si>
  <si>
    <t>Feminine_Exclusive_ST_8B.jpg</t>
  </si>
  <si>
    <t>WS_Cypress_Tree _A.jpg</t>
  </si>
  <si>
    <t>St_10B.jpg</t>
  </si>
  <si>
    <t>St_09A.jpg</t>
  </si>
  <si>
    <t>PCL - 7A Hanging Garden Yellow Pink</t>
  </si>
  <si>
    <t>PCL - 7A Hanging Garden Yellow Pink
Kameez Front 1.25 M
Kameez Back 1.75 M
Dupatta Printed 2.5 M
Embroidered Bunches 1 Pcs
Shalwar Dyed 2.5 M</t>
  </si>
  <si>
    <t>PCL - 7B Hanging Garden Green Brown</t>
  </si>
  <si>
    <t>PCL - 7B Hanging Garden Green Brown
Kameez Front 1.25 M
Kameez Back 1.75 M
Dupatta Printed 2.5 M
Embroidered Bunches 1 Pcs
Shalwar Dyed 2.5 M</t>
  </si>
  <si>
    <t>PCL - 1B Kashmir Blue</t>
  </si>
  <si>
    <t xml:space="preserve"> PCL - 1B Kashmir Blue
Kameez Front 2.5 M
Dupatta Printed 2.5 M
Embroidered Bunches 1 Pcs
Shalwar Dyed 2.5 M</t>
  </si>
  <si>
    <t>PCL - 2A Movement Purple</t>
  </si>
  <si>
    <t>PCL - 2A Movement Purple
Kameez Front 1.25 M
Kameez Back 1.75 M
Dupatta Printed 2.5 M
Embroidered Bunches 1 Pcs
Shalwar Dyed 2.5 M</t>
  </si>
  <si>
    <t>PCL - 5A Sassi Red</t>
  </si>
  <si>
    <t>PCL - 5A Sassi Red
Kameez Front 2.5 M
Dupatta Printed 2.5 M
Embroidered Bunches 2 Pcs
Shalwar Dyed 2.5 M</t>
  </si>
  <si>
    <t>PCL - 3A Smoke Gray</t>
  </si>
  <si>
    <t>PCL - 3A Smoke Gray
Kameez Front 2.5 M
Dupatta Printed 2.5 M
Embroidered Neck 1 Pc
Embroidered Border 36 Inch
Shalwar Dyed 2.5 M</t>
  </si>
  <si>
    <t>PCL - 1A Kashmir Yellow</t>
  </si>
  <si>
    <t xml:space="preserve"> PCL - 1A Kashmir Yellow
Kameez Front 2.5 M
Dupatta Printed 2.5 M
Embroidered Bunches 1 Pcs
Shalwar Dyed 2.5 M</t>
  </si>
  <si>
    <t>PCL - 4A Multan Mint</t>
  </si>
  <si>
    <t>PCL - 4A Multan Mint
Kameez Front 2.5 M
Dupatta Printed 2.5 M
Embroidered Bunches 2 Pcs
Shalwar Dyed 2.5 M</t>
  </si>
  <si>
    <t>Popular Exclusive Lawn Collection 2013</t>
  </si>
  <si>
    <t>PEL - 2A Paisley Orange</t>
  </si>
  <si>
    <t>PEL - 2A Paisley Orange
KAMEEZ 2.5M
DUPATTA 2.5M
SHALWAR DYED 2.5M</t>
  </si>
  <si>
    <t>PEL - 1A Jaipur Green</t>
  </si>
  <si>
    <t>PEL - 1A Jaipur Green 
Kameez Front 1.25M
Kameez Back 1.25 M
Dupatta  2.5M
Shalwar dyed 2.5 M</t>
  </si>
  <si>
    <t>PEL - 6A Geesha Gray</t>
  </si>
  <si>
    <t>PEL - 6A Geesha Gray
KAMEEZ 2.5M
DUPATTA 2.5M
SHALWAR DYED 2.5M</t>
  </si>
  <si>
    <t>PEL - 7A Abstract Blue</t>
  </si>
  <si>
    <t>PEL - 7A Abstract Blue 
KAMEEZ 2.5M
DUPATTA 2.5M
SHALWAR DYED 2.5M</t>
  </si>
  <si>
    <t>PEL - 7B Abstract Red</t>
  </si>
  <si>
    <t>PEL - 7B Abstract Red
KAMEEZ 2.5M
DUPATTA 2.5M
SHALWAR DYED 2.5M</t>
  </si>
  <si>
    <t>PEL - 5B IKET Bold TURQUISH</t>
  </si>
  <si>
    <t xml:space="preserve"> PEL - 5A IKET Bold TURQUISH
KAMEEZ 2.5M
DUPATTA 2.5M
SHALWAR DYED 2.5M</t>
  </si>
  <si>
    <t>PEL - 1B Jaipur Pink</t>
  </si>
  <si>
    <t>PEL - 1B Jaipur Pink
Kameez Front 1.25M
Kameez Back 1.25 M
Dupatta  2.5M
Shalwar dyed 2.5 M</t>
  </si>
  <si>
    <t>PEL - 2B Paisley Gray</t>
  </si>
  <si>
    <t>PEL - 2B Paisley Gray
KAMEEZ 2.5M
DUPATTA 2.5M
SHALWAR DYED 2.5M</t>
  </si>
  <si>
    <t>PEL - 3A Barbara Yellow</t>
  </si>
  <si>
    <t>PEL - 3A Barbara Yellow
KAMEEZ 2.5M
DUPATTA 2.5M
SHALWAR DYED 2.5M</t>
  </si>
  <si>
    <t>PEL - 3B Oriental Circle Purple</t>
  </si>
  <si>
    <t>PEL - 3B Oriental Circle Purple
KAMEEZ 2.5M
DUPATTA 2.5M
SHALWAR DYED 2.5M</t>
  </si>
  <si>
    <t>PEL - 4A Oriental Circle Green</t>
  </si>
  <si>
    <t>PEL - 4A Oriental Circle Green
KAMEEZ 2.5M
DUPATTA 2.5M
SHALWAR DYED 2.5M</t>
  </si>
  <si>
    <t>PEL - 4B Oriental Circle Blue</t>
  </si>
  <si>
    <t>PEL - 4B Oriental Circle Blue
KAMEEZ 2.5M
DUPATTA 2.5M
SHALWAR DYED 2.5M</t>
  </si>
  <si>
    <t>PEL - 5A IKET Bold Orange</t>
  </si>
  <si>
    <t>PEL - 5A IKET Bold Orange
KAMEEZ 2.5M
DUPATTA 2.5M
SHALWAR DYED 2.5M</t>
  </si>
  <si>
    <t>PEL - 6B Geesha Pink</t>
  </si>
  <si>
    <t>PEL - 6B Geesha Pink
KAMEEZ 2.5M
DUPATTA 2.5M
SHALWAR DYED 2.5M</t>
  </si>
  <si>
    <t>Popular Lawn Collection 2013</t>
  </si>
  <si>
    <t>PL 2B - Sindhi Red</t>
  </si>
  <si>
    <t>PL 2A - Sindhi Red
Kameez Printed front 1.5M
Kameez printed Back with Gold print Border 2.5 M
Embroidered Neck 1 PC
Crinkle Chiffon Dupatta 2.5M
Shalwar 2.5</t>
  </si>
  <si>
    <t>PL 5A - Chandni Maroon</t>
  </si>
  <si>
    <t>PL 5A - Chandni Maroon
Kameez all over embroidery  1.5M
Printed Back 2.5M
Crinkle Cshiffon Dupatta 2.5
Shalwar 2.5M</t>
  </si>
  <si>
    <t>PL 12A - Burberry Pink</t>
  </si>
  <si>
    <t>PL 12A - Burberry Pink
Kameez Front 1.5 M
Kameez  Back 1.5M
Printed Sleeves 0.5M
Front Embroidred Neck 1 Pcs
Front embroidered Cone 1 M
Crinkle Chiffon Dupatta 2.5 M
Shalwar 2.5</t>
  </si>
  <si>
    <t>PL 12B - Burberry Mustard</t>
  </si>
  <si>
    <t>PL 12B - Burberry Mustard
Kameez Front 1.5 M
Kameez  Back 1.5M
Printed Sleeves 0.5M
Front Embroidred Neck 1 Pcs
Front embroidered Cone 1 M
Crinkle Chiffon Dupatta 2.5 M
Shalwar 2.5</t>
  </si>
  <si>
    <t>PL 3B Tiger Turquoise</t>
  </si>
  <si>
    <t>PL 3B Tiger Turquoise
Kameez Front 1.5M
Kameez Back 1.5M
Printed Sleeves .5 M
Front Embroidered Bunch 1 pc
Front Embroidered Border Bunch 2 pc
Border Embroidered Bail 1.25M
Back Embroidered Bunch 1 Pc
Crinkle chiffon Dupatta 2.5M
Shalwar 2.5M</t>
  </si>
  <si>
    <t>PL 6B - D13 Purple</t>
  </si>
  <si>
    <t>PL 6A - D13 Purple
Kameez printed front with pearl taste 1.5 M
Kameez printed Back with pearl taste 1.5 M
Printed Sleeves 0.5 M
Front Embroidered neck with Zari and Sequence 1 Pc
Front Embroidered Bunch with Zari and Sequence 1 Pc
Crinkle Chiffon Dupatta 2.5M
Shalwar 2.5M</t>
  </si>
  <si>
    <t>PL 10A - Lather Brown</t>
  </si>
  <si>
    <t>PL 10A - Lather Brown
Kameez Front 1.5 M
Kameez Printed Back 1.5M
Printed Sleeves 0.5M
Front Lather Neck 1 Pc
Front Bottom Flower Lather Bunch 2 Pc
Front Lather Border 30Inch
Back Shoulder Lather Bunch 1 Pc
Back Latheer Bunch 1 Pc
Crinkle chiffon Dupatta 2.5M
Shalwar 2.5M</t>
  </si>
  <si>
    <t>PL 8A - Sundar Vanilla</t>
  </si>
  <si>
    <t>PL 8A - Sundar Vanilla
Kameez Printed With White Paste 3.5 M
Printed Star motive 1 Pc
Hand Made Embroidery FrontNeck &amp; sleeves 46 Inch
Hand Made Embroidery Border Bail 26 Inch
Crinkle Chiffon Dupatta 2.5 M
Shalwar 2.5 M</t>
  </si>
  <si>
    <t>PL 13B - D12 Blue</t>
  </si>
  <si>
    <t>PL 13B - D12 Blue
Kameez Printed 3.5 M
Front Embroidered Bunch 1 Pc
Front Two Side Embroidered Bunch 2 Pc
Embroidered bottom Bail 60 Inch
Embroidered Back Bunch with Sequence 1 Pc
Tussles For Border 52 Inch
Crinkle Chiffon Dupatta 2.5 M
Shalwar 2.5 M</t>
  </si>
  <si>
    <t>PL 7A - Grass Turquoise</t>
  </si>
  <si>
    <t>PL 7A - Grass Turquoise
Kameez Printed Back 1.5M
Kameez Printed back 2.5M
Front Embroidered neck wit zari 1 Pc
Front embroidered border bail 1 M
Crinkle chiffon Dupatta 2.5M
Shalwar 2.5M</t>
  </si>
  <si>
    <t>PL 3A Tiger Red</t>
  </si>
  <si>
    <t>PL 3A Tiger Red
Kameez Front 1.5M
Kameez Back 1.5M
Printed Sleeves .5 M
Front Embroidered Bunch 1 pc
Front Embroidered Border Bunch 2 pc
Border Embroidered Bail 1.25M
Back Embroidered Bunch 1 Pc
Crinkle chiffon Dupatta 2.5M
Shalwar 2.5M</t>
  </si>
  <si>
    <t>Popular Linen Collection 2014</t>
  </si>
  <si>
    <t>Popular Linen Shirt 01</t>
  </si>
  <si>
    <t xml:space="preserve"> Popular Linen Shirt 01
3 Meter Shirt Piece</t>
  </si>
  <si>
    <t>Popular Linen Shirt 02</t>
  </si>
  <si>
    <t xml:space="preserve"> Popular Linen Shirt 02
3 Meter Shirt Piece</t>
  </si>
  <si>
    <t>Popular Linen Shirt 05</t>
  </si>
  <si>
    <t xml:space="preserve"> Popular Linen Shirt 05
3 Meter Shirt Piece</t>
  </si>
  <si>
    <t>Popular Linen Shirt 07</t>
  </si>
  <si>
    <t xml:space="preserve"> Popular Linen Shirt 07
3 Meter Shirt Piece</t>
  </si>
  <si>
    <t>Popular Linen Shirt 03</t>
  </si>
  <si>
    <t xml:space="preserve"> Popular Linen Shirt 03
3 Meter Shirt Piece</t>
  </si>
  <si>
    <t>Popular Linen Shirt 04</t>
  </si>
  <si>
    <t xml:space="preserve"> Popular Linen Shirt 04
3 Meter Shirt Piece</t>
  </si>
  <si>
    <t>Popular Linen Shirt 06</t>
  </si>
  <si>
    <t xml:space="preserve"> Popular Linen Shirt 06
3 Meter Shirt Piece</t>
  </si>
  <si>
    <t>Rabeea Designer Embroidered Linen Collection 2013</t>
  </si>
  <si>
    <t>Rabeea Linen St - 2B</t>
  </si>
  <si>
    <t xml:space="preserve"> Rabeea Linen St - 2B
Shirt 1.25m Emb.
Panel 2.0m
Dupatta 2.5m
Trouser 2.5m
Embroidery:-
Lace 1.0m</t>
  </si>
  <si>
    <t>Rabeea Linen St - 5A</t>
  </si>
  <si>
    <t> 3,450</t>
  </si>
  <si>
    <t xml:space="preserve"> Rabeea Linen St - 5A
Shirt 1.25m Emb.
Shirt back 1.25m
Sleeves 1.25m
Dupatta 2.5m
Trouser 2.5m</t>
  </si>
  <si>
    <t>Reeva Designer Embroidered Collection 2013 by Shariq</t>
  </si>
  <si>
    <t>Reeva St - 1B</t>
  </si>
  <si>
    <t xml:space="preserve"> Reeva St - 1B
Shirt 2.5 meter
Dupatta 2.5 meter
Trouser 2.5 meter
Sleeves 1.0 meter
Embroidery:-
1pc. Neck</t>
  </si>
  <si>
    <t>Reeva St - 2A</t>
  </si>
  <si>
    <t xml:space="preserve"> Reeva St - 2A
Shirt 1.25m Emb
Panel 2.5 meter
Dupatta 2.5 meter
Trouser 2.5 meter
Embroidery:-
1pc. neck
1 meter lace</t>
  </si>
  <si>
    <t>Reeva St - 6B</t>
  </si>
  <si>
    <t xml:space="preserve"> Reeva St - 6B
Shirt 2.5 meter
Dupatta 2.5 meter
Trouser 2.5 meter
Sleeves 1.25 meter
Embroidery:-
1.0 pc. neck
1.0 pc. bunch
2.0 pc. sleeves bunch</t>
  </si>
  <si>
    <t>Reeva St - 4A</t>
  </si>
  <si>
    <t xml:space="preserve"> Reeva St - 4A
Shirt front 1.25m Emb
Shirt back 1..25 meter
Dupatta 2.5 meter
Trouser 2.5 meter
Sleeves 1.25 meter
Embroidery:-
1pc. neck
1.5 meter lace</t>
  </si>
  <si>
    <t>Reeva St - 6A</t>
  </si>
  <si>
    <t>Reeva St - 6A
Shirt 2.5 meter
Dupatta 2.5 meter
Trouser 2.5 meter
Sleeves 1.25 meter
Embroidery:-
1.0 pc. neck
1.0 pc. bunch
2.0 pc. sleeves bunch</t>
  </si>
  <si>
    <t>Royal Embroidered Linen 2013 by Ittehad</t>
  </si>
  <si>
    <t>Ittehad 2501-B</t>
  </si>
  <si>
    <t>Ittehad 2501-B
Shirt: 3M / Trouser: 2.5M / Dupatta: 2.5M
4 Emb Motifs / 1 Yard Embroidered Patti 4 Buttons</t>
  </si>
  <si>
    <t>Ittehad 2501-A</t>
  </si>
  <si>
    <t>Ittehad 2501-A
Shirt: 3M / Trouser: 2.5M / Dupatta: 2.5M
4 Emb Motifs / 1 Yard Embroidered Patti 4 Buttons</t>
  </si>
  <si>
    <t>Ittehad 2504-A</t>
  </si>
  <si>
    <t>Ittehad 2504-A
Shirt: 2.5M / Trouser: 2.5M / Dupatta: 2.5M
Emb Sleeves: 0.5M / 1 Yard Emb Patti 4 Buttons</t>
  </si>
  <si>
    <t>Ittehad 2504-B</t>
  </si>
  <si>
    <t>Ittehad 2504-B
Shirt: 2.5M / Trouser: 2.5M / Dupatta: 2.5M
Emb Sleeves: 0.5M / 1 Yard Emb Patti 2 Buttons</t>
  </si>
  <si>
    <t>Ittehad 2507-A</t>
  </si>
  <si>
    <t>Ittehad 2507-A
Shirt: 2.5M / Trouser: 2.5M / Dupatta: 2.5M / Sleeves: 1 M
Adda Work Neckline and Kuff / 3 Yards Dori</t>
  </si>
  <si>
    <t>Sahil Mid Summer Collection 2013 By Shariq</t>
  </si>
  <si>
    <t>Sahil St - 7A</t>
  </si>
  <si>
    <t>Sahil St - 7A
3 Piece Emb. Suit with Chiffon Dupatta</t>
  </si>
  <si>
    <t>Sahil St - 7C</t>
  </si>
  <si>
    <t>Sahil St - 7C
3 Piece Emb. Suit with Chiffon Dupatta</t>
  </si>
  <si>
    <t>Sahil St - 8A</t>
  </si>
  <si>
    <t>Sahil St - 8A
3 Piece Emb. Suit with Chiffon Dupatta3 Piece Suit</t>
  </si>
  <si>
    <t>Sana &amp; Samia Mid Summer Collection by Lala</t>
  </si>
  <si>
    <t>Sana &amp; Samia - 02 A Mughal Temple</t>
  </si>
  <si>
    <t>Sana &amp; Samia Mid Summer Embroidered Cotton Collection 2013 
Sana &amp; Samia - 02 A Mughal Temple
Dupatta Crinkle
Dobby Shirt
Sleev Crinkle
Silk Border
Embroidered Neck
Emb. Lace
Trouser</t>
  </si>
  <si>
    <t>Sana &amp; Samia Mid Summer Kurti Collection by Lala</t>
  </si>
  <si>
    <t>Sana &amp; Samia - 10 Sagathy Kurti</t>
  </si>
  <si>
    <t>Sana &amp; Samia Mid Summer Embroidered Cotton Collection 2013 
Sana &amp; Samia - 10 Sagathy Kurti
Dobby Shirt 
Sleev Crinkle Embroidered
Slik Border
Embroidered Panel
Embroidered Lace 
Ceder Lace
Ceder Lace
Brooch</t>
  </si>
  <si>
    <t>Sana Safinaz Designer Collection 2013</t>
  </si>
  <si>
    <t>Sana Safinaz Lawn - D 05-A</t>
  </si>
  <si>
    <t>Sana Safinaz Lawn Collection 2013
D.No. 05A</t>
  </si>
  <si>
    <t>Sana Safinaz 02 A</t>
  </si>
  <si>
    <t xml:space="preserve"> Sana Safinaz Eid Collection 2013
 Sana Safinaz 02 A</t>
  </si>
  <si>
    <t>Silk Asia Fancy Dresses</t>
  </si>
  <si>
    <t>PCL_7A_Hanging_Garden_Yellow_Pink.jpg</t>
  </si>
  <si>
    <t>PCL_7B_Hanging_Garden_Green_Brown.jpg</t>
  </si>
  <si>
    <t>PCL_1B_Kashmir_Blue.jpg</t>
  </si>
  <si>
    <t>PCL_2A_Movement_Purple.jpg</t>
  </si>
  <si>
    <t>PCL_5A_Sassi_Red.jpg</t>
  </si>
  <si>
    <t>PCL_3A_Smoke_Gray.jpg</t>
  </si>
  <si>
    <t>PCL_1A_Kashmir_Yellow.jpg</t>
  </si>
  <si>
    <t>PCL_4A_Multan_Mint.jpg</t>
  </si>
  <si>
    <t>Sana_Safinaz_02_A.jpg</t>
  </si>
  <si>
    <t>Sana_Safinaz_Lawn_D_05_A.jpg</t>
  </si>
  <si>
    <t>Sana_&amp;_Samia_02_A_Mughal_Temple.jpg</t>
  </si>
  <si>
    <t>Sahil_St_8A.jpg</t>
  </si>
  <si>
    <t>Sahil_St_7C.jpg</t>
  </si>
  <si>
    <t>Sahil_St_7A.jpg</t>
  </si>
  <si>
    <t>Ittehad_2507_A.jpg</t>
  </si>
  <si>
    <t>Ittehad_2504_B.jpg</t>
  </si>
  <si>
    <t>Ittehad_2504_A.jpg</t>
  </si>
  <si>
    <t>Ittehad_2501_A.jpg</t>
  </si>
  <si>
    <t>Reeva_St_6A.jpg</t>
  </si>
  <si>
    <t>PEL_2A_Paisley_Orange.jpg</t>
  </si>
  <si>
    <t>PEL_1A_Jaipur_Green.jpg</t>
  </si>
  <si>
    <t>PEL_6A_Geesha_Gray.jpg</t>
  </si>
  <si>
    <t>PEL_7A_Abstract_Blue.jpg</t>
  </si>
  <si>
    <t>PEL_7B_Abstract_Red.jpg</t>
  </si>
  <si>
    <t>Reeva_St_4A.jpg</t>
  </si>
  <si>
    <t>Reeva_St_2A.jpg</t>
  </si>
  <si>
    <t>Reeva_St_1B.jpg</t>
  </si>
  <si>
    <t>Rabeea_Linen_St_5A.jpg</t>
  </si>
  <si>
    <t>Rabeea_Linen_St_2B.jpg</t>
  </si>
  <si>
    <t>Popular_Linen_Shirt_06.jpg</t>
  </si>
  <si>
    <t>Popular_Linen_Shirt_04.jpg</t>
  </si>
  <si>
    <t>Popular_Linen_Shirt_03.jpg</t>
  </si>
  <si>
    <t>Popular_Linen_Shirt_07.jpg</t>
  </si>
  <si>
    <t>Popular_Linen_Shirt_05.jpg</t>
  </si>
  <si>
    <t>Popular_Linen_Shirt_02.jpg</t>
  </si>
  <si>
    <t>Popular_Linen_Shirt_01.jpg</t>
  </si>
  <si>
    <t>PL_7A_Grass_Turquoise.jpg</t>
  </si>
  <si>
    <t>PL_13B_D12_Blue.jpg</t>
  </si>
  <si>
    <t>PL_10A_Lather_Brown.jpg</t>
  </si>
  <si>
    <t>PL_6B_D13_Purple.jpg</t>
  </si>
  <si>
    <t>PL_12B_Burberry_Mustard.jpg</t>
  </si>
  <si>
    <t>PL_12A_Burberry_Pink.jpg</t>
  </si>
  <si>
    <t>PL_5A_Chandni_Maroon.jpg</t>
  </si>
  <si>
    <t>PL_2B_Sindhi_Red.jpg</t>
  </si>
  <si>
    <t>PEL_6B_Geesha_Pink.jpg</t>
  </si>
  <si>
    <t>PEL_5A_IKET_Bold_Orange.jpg</t>
  </si>
  <si>
    <t>PEL_4B_Oriental_Circle_Blue.jpg</t>
  </si>
  <si>
    <t>PEL_4A_Oriental_Circle_Green.jpg</t>
  </si>
  <si>
    <t>PEL_3B_Oriental_Circle_Purple.jpg</t>
  </si>
  <si>
    <t>PEL_3A_Barbara_Yellow.jpg</t>
  </si>
  <si>
    <t>PEL_2B_Paisley_Gray.jpg</t>
  </si>
  <si>
    <t>PEL_1B_Jaipur_Pink.jpg</t>
  </si>
  <si>
    <t>PEL_5B_IKET_Bold_TURQUISH.jpg</t>
  </si>
  <si>
    <t>PL_3B_Tiger_Turquoise.jpg</t>
  </si>
  <si>
    <t>PL_8A_Sundar_Vanilla.jpg</t>
  </si>
  <si>
    <t>PL_3A_Tiger_Red.jpg</t>
  </si>
  <si>
    <t>Reeva_St_6B.jpg</t>
  </si>
  <si>
    <t>Sana_&amp;_Samia_10_Sagathy_Kurti.jpg</t>
  </si>
  <si>
    <t>Silk Asia 81 Handprint Diamonties</t>
  </si>
  <si>
    <t>Silk Asia 81 Handprint Diamonties
Teel Blue with grey itself a very modern colour combination in current fashion world. A very best creation on Jacquard loom .Also hand brushing &amp; swarovski is also used in designing. Jacquard designing on waist belt and on ghera of the shirt using silver and mate golden zari.
Shirt front      1.25 Meter
Shirt back      1.25 Meter
Sleeves         27   Inches
Dupatta         2.5 Meter
Trouser         2.25 Meter
Shirt &amp; Dupatta Fabric: 100% Pure Natural Chiffon</t>
  </si>
  <si>
    <t>Silk Asia 102 Handprint Diamonties</t>
  </si>
  <si>
    <t>Silk Asia 102 Handprint Diamonties
Yellow A-line Long Shirt is weaved on jacquard loom and highlighted using hand brush also outlined using swarovski crystals.
Shirt front      1.25 Meter
Shirt back      1.25 Meter 
Sleeves         27   Inches
Dupatta         2.5  Meter
Trouser         2.25 Meter
Shirt &amp; Dupatta Fabric: 100% Pure Natural Chiffon</t>
  </si>
  <si>
    <t>Silk Asia 88 Handprint Diamonties</t>
  </si>
  <si>
    <t>Silk Asia 88 Handprint Diamonties
Long A-line Plated Shirt is designed on jacquard loom and stylized using hand brush painting and swarovski crystals. A bunch of flowers and a self textured weaving is done on jacquard loom. Perfectly dyed in dark to light shading.
Shirt front      1.25 Meter
Shirt back      1.25 Meter
Sleeves         27   Inches
Dupatta         2.5 Meter
Trouser         2.25 Meter
Shirt &amp; Dupatta Fabric: 100% Pure Natural Chiffon</t>
  </si>
  <si>
    <t>Silk Asia 122 Handprint Diamonties</t>
  </si>
  <si>
    <t>Silk Asia 122 Handprint Diamonties
Mint Green Long A-line Shirt is weaved on jacquard loom a very trend neck line weaved with mate golden and silver zari highlighted using hand brush painting. Multiple colours are used to give a really different but elegant look.
Shirt front      1.25 Meter
Shirt back      1.25 Meter 
Sleeves         27   Inches
Dupatta         2.5 Meter
Trouser         2.25 Meter
Shirt &amp; Dupatta Fabric: 100% Pure Natural Chiffon</t>
  </si>
  <si>
    <t>Silk Asia 190 - B</t>
  </si>
  <si>
    <t>Silk Asia 190 - B
A very fabulous looking chiffon designed long A-line shirts designed on jacquard loom on chiffon silk using different colours of resham work and borders. Stylized in a two different look. Design as you look. A complete designer piece
Shirt front      1.25 Meter
Shirt back      1.25 Meter 
Sleeves         23   Inches
Panel             1.25 meter
Dupatta         2.5 Meter
Trouser         2.25 Meter
Shirt &amp; Dupatta Fabric: 100% Pure Natural Chiffon</t>
  </si>
  <si>
    <t>Silk Asia 171 - A</t>
  </si>
  <si>
    <t>Silk Asia 171 - A
Contrast Coffee brown Long A-line Shirt is designed on jacquard loom. Beautiful neckline with long motifs is weaved using antique zari and touch of kundun zari under the motif is used to distinguished the design. Extra borders is provided with maroon resham.
Shirt front      1.25 Meter
Shirt back      1.25 Meter 
Sleeves         27   Inches
Border           3.25 meter
Dupatta         2.5 Meter
Trouser         2.25 Meter
Shirt &amp; Dupatta Fabric: 100% Pure Natural Chiffon</t>
  </si>
  <si>
    <t>Silk Asia 171 - B</t>
  </si>
  <si>
    <t>Silk Asia 171 - B
Contrast Rusty Orange A-line Shirt is designed on jacquard loom. Beautiful neckline with long motifs is weaved using antique zari and touch of kundun zari under the motif is used to distinguished the design. Extra borders is provided with maroon resham.
Shirt front      1.25 Meter
Shirt back      1.25 Meter 
Sleeves         27   Inches
Border           3.25 meter
Dupatta         2.5 Meter
Trouser         2.25 Meter
Shirt &amp; Dupatta Fabric: 100% Pure Natural Chiffon</t>
  </si>
  <si>
    <t>Silk Asia 174 - A</t>
  </si>
  <si>
    <t>Silk Asia 174 - A
Contrast A-line Shirt is designed on jacquard loom using red color of resham. Neckline and waist banned is designed using red resham while below the waist banned stripes and bunches are weaved using fone resham. Looks stunning dyed in contrast shade.
Shirt front      1.25 Meter
Shirt back      1.25 Meter 
Sleeves         27   Inches
Dupatta         2.5 Meter
Trouser         2.25 Meter
Shirt &amp; Dupatta Fabric: 100% Pure Natural Chiffon</t>
  </si>
  <si>
    <t>Silk Asia 174 Diamonties - B</t>
  </si>
  <si>
    <t>Silk Asia 174 Diamonties - B
Contrast A-line Pishwas style long shirt is designed on jacquard loom using two colours of resham on neck line and waist banned also to give an extra stunning look we have also used swarosvki crystals.
Shirt front      1.25 Meter
Shirt back      1.25 Meter 
Sleeves         27   Inches
Dupatta         2.5 Meter
Trouser         2.25 Meter
Shirt &amp; Dupatta Fabric: 100% Pure Natural Chiffon</t>
  </si>
  <si>
    <t>Silk Asia 198 Diamonties - B</t>
  </si>
  <si>
    <t>Silk Asia 198 Diamonties - B
Stylish Long A-line Shirt is beautifully designed on jacquard loom using resham and silver zari and borders. A very stylish dupatta weaved in a zig zag form. Swarovski crystals are used to give extra shine.
Shirt front                        1.25 meter
Shirt back                        1.25 meter
Sleeves                             27 inch 
Dupatta                            2.5 Meter
Trouser                            2.25 Meter
Shirt &amp; Dupatta Fabric: 100% Pure Natural Chiffon</t>
  </si>
  <si>
    <t>Silk Asia 188 - B</t>
  </si>
  <si>
    <t>Silk Asia 187 Diamonties - B</t>
  </si>
  <si>
    <t>Silk Asia 187 Diamonties</t>
  </si>
  <si>
    <t>Silk Asia 193 Diamonties - B</t>
  </si>
  <si>
    <t>Silk Asia 193 - B
Chiffon Designer Long A-line Shirt is designed using different chiffon fabric patterns. Front is having small resham botiyah with self texture while the back is totally different a resham jaal work extra borders are also given at the bottom of the shirt. Best colour scheming, current fashion &amp; styling. Swarosvki crystal are used to fill the whole dress.
Shirt front                        43 inches
Shirt back and sleeves      1.75 Meter 
Border 1                            3 pcs
Border 2                            3 pcs
Dupatta                            2.5 Meter
Trouser                            2.25 Meter
Shirt &amp; Dupatta Fabric: 100% Pure Natural Chiffon</t>
  </si>
  <si>
    <t>Silk Asia 195 - B</t>
  </si>
  <si>
    <t>Silk Asia 195 - B
Khaadi chiffon designer long A-line shirt is design on hand loom (khaadi) and jacquard loom. Different fabric patterns are used to design this dress. Centre panel is designed on khaadi while side panels are weaved on jacquard machine. Dupatta is also weaved on khaadi.
Shirt front                        45 inch
Shirt back                        45 inch
Borders                             3 pcs 
Panel                                50 inch
Sleeves                             23 inches
Dupatta                            2.5 Meter
Trouser                            2.25 Meter
Shirt &amp; Dupatta Fabric: 100% Pure Natural Chiffon</t>
  </si>
  <si>
    <t>Silk Asia 195 - A</t>
  </si>
  <si>
    <t>Silk Asia 195 - A
Khaadi chiffon designer long A-line shirt is design on hand loom (khaadi) and jacquard loom. Different fabric patterns are used to design this dress. Centre panel is designed on khaadi while side panels are weaved on jacquard machine. Dupatta is also weaved on khaadi.
Shirt front                        45 inch
Shirt back                        45 inch
Borders                             3 pcs 
Panel                                50 inch
Sleeves                             23 inches
Dupatta                            2.5 Meter
Trouser                            2.25 Meter
Shirt &amp; Dupatta Fabric: 100% Pure Natural Chiffon</t>
  </si>
  <si>
    <t>Silk Asia 196</t>
  </si>
  <si>
    <t xml:space="preserve">Silk Asia 196
Stylish Long A-line Shirt is designed on jacquard loom very elegant design contrast panels and borders are used to design.
Shirt front                        45 inche
Shirt back                        45 inches
Borders                             3 pcs 
Panel  jal                           50 inches
Panel  kali                         2 pcs
Sleeves                             23 inches
Dupatta                            2.5 Meter
Trouser                            2.25 Meter
Shirt &amp; Dupatta Fabric: 100% Pure Natural Chiffon
</t>
  </si>
  <si>
    <t>Silk Asia 198 - A</t>
  </si>
  <si>
    <t>Silk Asia 198</t>
  </si>
  <si>
    <t>Silk Asia 199 - A</t>
  </si>
  <si>
    <t>Silk Asia 199 - A
Brown Shaded Long A-line shirt is weaved on jacquard loom. A very different and modern combination of resham is used to design this beautiful dress. Sleeves are also contrast dyed.
Shirt front                        1.25 meter
Shirt back                        1.25 meter
Sleeves                             27 inch 
Borders                             3 pcs
Dupatta                            2.5 Meter
Trouser                            2.25 Meter
Shirt &amp; Dupatta Fabric: 100% Pure Natural Chiffon</t>
  </si>
  <si>
    <t>Silk Asia 202 Diamonties - B</t>
  </si>
  <si>
    <t>Silk Asia 202 Diamonties - B
Black Chiffon Designer Long A-line Shirt is designed on jacquard. A very best combination of colours and materials weaved on jacquard. Contrast Dupatta is just perfect with this beautiful dress. Another colour is Mehndi Green having diamonties all over the design.
Yoke               2 pc
Shirt front        1 Meter
Shirt back        1 Meter 
Panel               1 Meter
Sleeves           25   Inches
Borders           3 pcs
Bunch daman  1 pc
Dupatta           2.5 Meter
Trouser           2.25 Meter
Shirt &amp; Dupatta Fabric: 100% Pure Natural Chiffon</t>
  </si>
  <si>
    <t>Silk Asia 205 - A</t>
  </si>
  <si>
    <t>Silk Asia 205 - A
Golden Shaded A-line shirt is designed on jacquard loom using 100% Pure natural chiffon. The dress is beautifully designed according to the current trend on big bunches at back and long style kameez. A very different colour combination is also used in shirt and very different style sleeves. Complete designer chiffon outfit.
Two different styling &amp; colours are available.
Shirt front                        1.25 meter
Shirt back                        1.25 meter
Sleeves                             27 inch 
Dupatta                            2.5 Meter
Trouser                            2.25 Meter
Shirt &amp; Dupatta Fabric: 100% Pure Natural Chiffon</t>
  </si>
  <si>
    <t>Silk Asia 205 Diamonties - B</t>
  </si>
  <si>
    <t>Silk Asia 205 Diamonties - B
Golden Shaded A-line shirt is designed on jacquard loom using 100% Pure natural chiffon. The dress is beautifully designed according to the current trend on big bunches at back and long style kameez. A very different colour combination is also used in shirt and very different style sleeves. Complete designer chiffon outfit.
Two different styling &amp; colours are available.
Shirt front                        1.25 meter
Shirt back                        1.25 meter
Sleeves                             27 inch 
Dupatta                            2.5 Meter
Trouser                            2.25 Meter
Shirt &amp; Dupatta Fabric: 100% Pure Natural Chiffon</t>
  </si>
  <si>
    <t>Silk Asia 209</t>
  </si>
  <si>
    <t>Silk Asia 209 
Front open Style A-line long shirt is designed on jacquard look using chiffon &amp; mate gold zari. Upper coat border is weaved using silver zari and attached with inner shirt.
Shirt front                        1.25 meter
Shirt back                        1.25 meter
Gown pc                           1.25 meter
Sleeves                             27 inch 
Dupatta                            2.5 Meter
Trouser                            2.25 Meter
Shirt &amp; Dupatta Fabric: 100% Pure Natural Chiffon</t>
  </si>
  <si>
    <t>Silk Asia 212</t>
  </si>
  <si>
    <t>Silk Asia 212
Yellow with grey chiffon designer dress is designed on jacquard chiffon with different colours of resham and borders.
Shirt front                        1.25 meter
Shirt back                        1.25 meter
Sleeves                             27 inch 
Dupatta                            2.5 Meter
Trouser                            2.25 Meter
Shirt &amp; Dupatta Fabric: 100% Pure Natural Chiffon</t>
  </si>
  <si>
    <t>Silk Asia 187 - A</t>
  </si>
  <si>
    <t>Silk Asia 187 - A 
Chiffon Designer A-line Long shirt is designed on jacquard loom using different patterns of borders. Stripe Chiffon is the base of the dress while borders will be provided to design as you look.
kamiz Chiffon Stripe       1.75 meter
daman                             1 pc
borders                            3 pc
sleeves                            28 inches
Dupatta                            2.5 meter
trouser                             2.25 meter
Shirt &amp; Dupatta Fabric: 100% Pure Natural Chiffon</t>
  </si>
  <si>
    <t>Silk Asia 202 - A</t>
  </si>
  <si>
    <t>Silk Asia 202 - A
Black Chiffon Designer Long A-line Shirt is designed on jacquard. A very best combination of colours and materials weaved on jacquard. Contrast Dupatta is just perfect with this beautiful dress. Another colour is Mehndi Green having diamonties all over the design.
Yoke               2 pc
Shirt front        1 Meter
Shirt back        1 Meter 
Panel               1 Meter
Sleeves           25   Inches
Borders           3 pcs
Bunch daman  1 pc
Dupatta           2.5 Meter
Trouser           2.25 Meter
Shirt &amp; Dupatta Fabric: 100% Pure Natural Chiffon</t>
  </si>
  <si>
    <t>Silk Asia 199 Diamonties - B</t>
  </si>
  <si>
    <t>Silk Asia 199 Diamonties - B
Red Shaded Long A-line shirt is filled with swarovski stones.  
Shirt front                        1.25 meter
Shirt back                        1.25 meter
Sleeves                             27 inch 
Borders                             3 pcs
Dupatta                            2.5 Meter
Trouser                            2.25 Meter
Shirt &amp; Dupatta Fabric: 100% Pure Natural Chiffon</t>
  </si>
  <si>
    <t>Silk Asia 193 - A</t>
  </si>
  <si>
    <t>Silk Asia 193 - A
Chiffon Designer Long A-line Shirt is designed using different chiffon fabric patterns. Front is having small resham boti with self texture while the back is totally different a resham jaal work extra borders are also given at the bottom of the shirt. Best colour scheming, current fashion &amp; styling.
Shirt front                         45 Inches
Shirt back and sleeves      1.75 Meter 
Border 1                            3 pcs
Border 2                            3 pcs
Dupatta                            2.5 Meter
Trouser                            2.25 Meter
Shirt &amp; Dupatta Fabric: 100% Pure Natural Chiffon</t>
  </si>
  <si>
    <t>Silk Asia 190 - A</t>
  </si>
  <si>
    <t>Silk Asia 190 - A
A very fabulous looking chiffon designed long A-line shirts designed on jacquard loom on chiffon silk using different colours of resham work and borders. Stylized in a two different look. Design as you look. A complete designer piece
Shirt front      1.25 Meter
Shirt back      1.25 Meter 
Sleeves         23   Inches
Panel             1.25 meter
Dupatta         2.5 Meter
Trouser         2.25 Meter
Shirt &amp; Dupatta Fabric: 100% Pure Natural Chiffon</t>
  </si>
  <si>
    <t>Silk Asia 136</t>
  </si>
  <si>
    <t>Silk Asia 136
Bottle Green A-line Shirt is beautifully designed on jacquard loom using mate golden &amp; silver zari in form of long motifs also multiple colours or borders are also used to give a complete designer look. Body portion is also weaved on jacquard. A very modern colour &amp; style is suitable for your every occasion.
Shirt front      1.25 Meter
Shirt back      1.25 Meter 
Sleeves         27   Inches
Dupatta         2.5 Meter
Trouser         2.25 Meter
Shirt &amp; Dupatta Fabric: 100% Pure Natural Chiffon</t>
  </si>
  <si>
    <t>Silk Asia 188 - A</t>
  </si>
  <si>
    <t>Silk Asia 188 - A
Chiffon Designer Long A-line Shirt is designed on jacquard loom using different colours of resham and borders. Absolutely designer piece and best colour combination.
Shirt front      1 Meter
Shirt back      1.25 Meter 
Sleeves         22   Inches
Border           5.75 meter
Dupatta         2.5 Meter
Trouser         2.25 Meter
Shirt &amp; Dupatta Fabric: 100% Pure Natural Chiffon</t>
  </si>
  <si>
    <t>Silk Asia 167 - A</t>
  </si>
  <si>
    <t>Silk Asia 136
Coffee Brown Long A-line Shirt is beautifully designed on jacquard loom using silver zari jaal motifs at front of shirt with contrast borders at the bottom of the shirt. A very modern colour combination is dream dress for your occasion.
Shirt front      1.25 Meter
Shirt back      1.25 Meter
Sleeves         27   Inches
Dupatta         2.5 Meter
Trouser         2.25 Meter
Shirt &amp; Dupatta Fabric: 100% Pure Natural Chiffon</t>
  </si>
  <si>
    <t>Silk Asia 210</t>
  </si>
  <si>
    <t>Silk Asia 210
Front Open Styling A-line shirt is designed using karandi chiffon weaved on jacquard loom using borders at the bottom of the shirt.
Shirt front                        1.25 meter
Shirt back                        1.25 meter
Sleeves                             27 inch 
Dupatta                            2.5 Meter
Trouser                            2.25 Meter
Shirt &amp; Dupatta Fabric: 100% Pure Natural Chiffon</t>
  </si>
  <si>
    <t>Silky Line Collection 2012 by Qasimi industries</t>
  </si>
  <si>
    <t>Dew - SL1202 - B</t>
  </si>
  <si>
    <t>Silky Line Dew - SL1202 - B
The Flowers in Full Bloom
Embroidered Shirt : 3 yards, Crinkle
Embroidered Dupatta : 2.5 Yards , Crinkle 
Border : 2 Yards (printed)
Trouser :  2.5 Yards , French Dyed</t>
  </si>
  <si>
    <t>Blossom - SL1204 - C</t>
  </si>
  <si>
    <t>Silky Line Blossom - SL1204 - C
Blossoming Flowers and Glitter
Shirt : 2.5 yards, jacquard 
Extra Panel : 1.25 Yards, Jacquard
Border : 2 Yards (printed)
Dupatta : 2.5 yards, Pure crinkle Chiffon 
Embroidery :  2 Bunches , Lace 1 = 2 yards, 1.5 inches, Lace 2 = 2 yards, 2 inches
Trouser : 2.5 Yards , French Dyed</t>
  </si>
  <si>
    <t>Dew - SL1202 - D</t>
  </si>
  <si>
    <t>Silky Line Dew - SL1202 - D
The Flowers in Full Bloom
Embroidered Shirt : 3 yards, Crinkle
Embroidered Dupatta : 2.5 Yards , Crinkle 
Border : 2 Yards (printed)
Trouser :  2.5 Yards , French Dyed</t>
  </si>
  <si>
    <t>Symphony - SL1203 - A</t>
  </si>
  <si>
    <t> 3,300</t>
  </si>
  <si>
    <t>Silky Line Symphony - SL1203 - A
A Symphony of Icons striking a Chord with Modern Graphics
Shirt : 2.5 yards, Printed French 
Extra Panel : 1.25 Yards, Jacquard
Border : 2 Yards (printed)
Dupatta : 2.5 yards, Pure crinkle Chiffon 
Embroidery : Neck, 1.25Yards Extra Panel 
Trouser : 2.5 Yards, French Dyed</t>
  </si>
  <si>
    <t>Sobia Nazir Eid Collection 2013</t>
  </si>
  <si>
    <t>MoonLight A</t>
  </si>
  <si>
    <t>MoonLight A
2 Piece Suit
Embroidery, Shirt, Dupatta</t>
  </si>
  <si>
    <t>Umar Sayeed Collection 2013 by Al Karam</t>
  </si>
  <si>
    <t>UCL 7 - Shocking Pink</t>
  </si>
  <si>
    <t>The House of Umar Sayeed 2013 Collection By Al Karam
Silk dupatta,
2.5 meter shirt,
1.25 meter extra embroidered panel
Extra sleeves,
Dyed cambric shalwar</t>
  </si>
  <si>
    <t>UCL 12 - Aqua</t>
  </si>
  <si>
    <t>UCL 12 - Aqua
The House of Umar Sayeed 2013 Collection By Al Karam
Chiffon dupatta,
3 meter shirt, 
Embroidery neck,
2 meter satin border, 
Dyed cambric shalwar</t>
  </si>
  <si>
    <t>UCL 2 - Shocking Pink</t>
  </si>
  <si>
    <t>UCL 2 - Shocking Pink
The House of Umar Sayeed 2013 Collection By Al Karam
Silk dupatta, 
Embroidered neck, 
2.5 meter shirt, 
2 meter satin border, 
Extra 1.25 meter panel, 
Dyed cambric shalwar</t>
  </si>
  <si>
    <t>Umar Sayeed Festival 2013 By Al Karam</t>
  </si>
  <si>
    <t>UCL - 2 Black</t>
  </si>
  <si>
    <t xml:space="preserve"> Umar Sayeed Festival 2013 By Al Karam
UCL - 2 Black
Silk Dupatta
Dyed Cambric Shalwar
2.5m shirt, 1.25m extra fabric for panel, separate embroiderd neckline, 2 meter satin border</t>
  </si>
  <si>
    <t>UCL - 2 Purple</t>
  </si>
  <si>
    <t xml:space="preserve"> Umar Sayeed Festival 2013 By Al Karam
UCL - 2 Purple
Chiffon Dupatta
Dyed Cambric Shalwar
2.5m shirt, 1.25m extra fabric for panel, separate embroiderd neckline, 2 meter satin border</t>
  </si>
  <si>
    <t>UCL - 5 Beige</t>
  </si>
  <si>
    <t xml:space="preserve"> Umar Sayeed Festival 2013 By Al Karam
UCL - 5 Beige
Silk Dupatta 
Dyed Cambric Shalwar
1.25 meter shirt front, 2m fabric for back and sleeves, separate embroidered backline, 2meter satin border, 2 meter jacquard border</t>
  </si>
  <si>
    <t>UCL - 7 Aqua</t>
  </si>
  <si>
    <t xml:space="preserve"> Umar Sayeed Festival 2013 By Al Karam
UCL - 7 Aqua
Chiffon Dupatta 
Dyed Cambric Shalwar
2.5 meter shirt, 1.25meter extra panel,saparate embroidered neckline, 2meter satin border, 2meter jacquard border</t>
  </si>
  <si>
    <t>UCL - 5 Yellow</t>
  </si>
  <si>
    <t xml:space="preserve"> Umar Sayeed Festival 2013 By Al Karam
UCL - 5 Yellow
Silk Dupatta 
Dyed Cambric Shalwar
1.25 meter shirt front, 2m fabric for back and sleeves, separate embroidered backline, 2meter satin border, 2 meter jacquard border</t>
  </si>
  <si>
    <t>UCL - 3 Purple</t>
  </si>
  <si>
    <t xml:space="preserve"> Umar Sayeed Festival 2013 By Al Karam
UCL - 3 Purple
Silk Dupatta
Dyed Cambric Shalwar
2.5m shirt, 1.25m extra fabric for panel, separate embroiderd neckline, 2 meter jacquard border</t>
  </si>
  <si>
    <t>UCL - 1 Fuschia</t>
  </si>
  <si>
    <t xml:space="preserve"> Umar Sayeed Festival 2013 By Al Karam
 UCL - 1 Fuschia
Chiffon Dupatta
Dyed Cambric Shalwar
1.25m shirt front, 2.5m fabric for back and sleeves, seprate embroidery neckline and back motif, 2m satin border, 2m jacquard border</t>
  </si>
  <si>
    <t>UCL - 8 Blue</t>
  </si>
  <si>
    <t xml:space="preserve"> Umar Sayeed Festival 2013 By Al Karam
UCL - 8 Blue
Chiffon Dupatta 
Dyed Cambric Shalwar
2meter fabric shirt front and sleeves, 1.25meter back, embroidered motifs on printed shirt and sleeves, 2meter satin border</t>
  </si>
  <si>
    <t>UCL - 8 Shocking Pink</t>
  </si>
  <si>
    <t xml:space="preserve"> Umar Sayeed Festival 2013 By Al Karam
UCL - 8 Shocking Pink
Chiffon Dupatta 
Dyed Cambric Shalwar
2meter fabric shirt front and sleeves, 1.25meter back, embroidered motifs on printed shirt and sleeves, 2meter satin border</t>
  </si>
  <si>
    <t>Winter Umer Sayeed Collection 2013</t>
  </si>
  <si>
    <t>UCL - 3 Beige</t>
  </si>
  <si>
    <t>UCL - 3 Beige
Shawl Dupatta
1.25m Khaddar Shirt Front,
1.25m Shirt Back, 1.25m For Panel &amp; Sleeves,
Embroidery on Shirt Front
Dyed Khaddar Shalwar</t>
  </si>
  <si>
    <t>UCL - 1 Orange</t>
  </si>
  <si>
    <t xml:space="preserve"> UCL - 1
Shawl Dupatta
2m Khaddar Fabric For Front &amp; Sleeves,
1.25m Back, 2 Embroidered Motifs For Sleeves,
2 Embroidered Motifs For Shirt
Dyed Khaddar Shalwar</t>
  </si>
  <si>
    <t>UCL - 9 Aqua</t>
  </si>
  <si>
    <t xml:space="preserve"> UCL - 9 Aqua
Linen Dupatta
1.25m Linen Front,
1.25m Back,
Extra Sleeves
Separate Embroidered Bunch For Back,
Embroidered Motifs On Sleeves
Dyed Linen Shalwar</t>
  </si>
  <si>
    <t>UCL - 10 Black</t>
  </si>
  <si>
    <t xml:space="preserve"> UCL - 10 Black
Shawl Dupatta
2 Meter Khaddar Fabric For Front &amp; Sleeves,
1.25 Meter Back, Separate Embroidered Neck
Dyed Khaddar Shalwa</t>
  </si>
  <si>
    <t>UCL - 3 Lime Green</t>
  </si>
  <si>
    <t>UCL - 3 Lime Green
Shawl Dupatta
1.25m Khaddar Shirt Front,
1.25m Shirt Back, 1.25m For Panel &amp; Sleeves,
Embroidery on Shirt Front
Dyed Khaddar Shalwar</t>
  </si>
  <si>
    <t>UCL - 8 Royal Blue</t>
  </si>
  <si>
    <t xml:space="preserve"> UCL - 8 Royal Blue
Linen Dupatta
1.25m Linen Front,
1.25m Back,
Extra Sleeves,
Separate Back Embroidered Motif
Dyed Linen Shalwar</t>
  </si>
  <si>
    <t>UCL - 9 Lime Green</t>
  </si>
  <si>
    <t>UCL - 9 Lime Green
Silk Dupatta
1.25m Linen Front,
1.25m Back,
Extra Sleeves
Separate Embroidered Bunch For Back,
Embroidered Motifs On Sleeves
Dyed Linen Shalwar</t>
  </si>
  <si>
    <t>ZUNN Winter Collection 2013 by LSM Fabrics</t>
  </si>
  <si>
    <t>Zunn Winter 02-A</t>
  </si>
  <si>
    <t xml:space="preserve">  Zunn Winter Collection 2013-14 by LSM
Zunn Winter 02-A
Shawl: Woven Embroidered 2.5 meters
Shirt   : Linen Printed 3 meters
Trouser: Corduroy 2.5 meters
Embroidery: Boarder 5 meters
Embroidery: Boarder 1 piece
Embroidery: Boarder 2 pieces</t>
  </si>
  <si>
    <t>Zunn Winter 02-B</t>
  </si>
  <si>
    <t xml:space="preserve">  Zunn Winter Collection 2013-14 by LSM
Zunn Winter 02-B
Shawl: Woven Embroidered 2.5 meters
Shirt   : Linen Printed 3 meters
Trouser: Corduroy 2.5 meters
Embroidery: Boarder 5 meters
Embroidery: Boarder 1 piece
Embroidery: Boarder 2 pieces</t>
  </si>
  <si>
    <t>Zunn Winter 03-A</t>
  </si>
  <si>
    <t xml:space="preserve">  Zunn Winter Collection 2013-14 by LSM
Zunn Winter 03-A
Shawl: Woven Embroidered 2.5 meters
Shirt: Jacquard 3 meters
Trouser: Stripe Cotton 2.5 meters
Boarder: Printed 2 pieces
Boarder: Printed 5 meters</t>
  </si>
  <si>
    <t>Silk_Asia_81_Handprint_Diamonties.jpg</t>
  </si>
  <si>
    <t>Silk_Asia_88_Handprint_Diamonties.jpg</t>
  </si>
  <si>
    <t>Silk_Asia_190_B.jpg</t>
  </si>
  <si>
    <t>Silk_Asia_171_A.jpg</t>
  </si>
  <si>
    <t>Silk_Asia_171_B.jpg</t>
  </si>
  <si>
    <t>Silk_Asia_174_A.jpg</t>
  </si>
  <si>
    <t>Silk_Asia_174_Diamonties_B.jpg</t>
  </si>
  <si>
    <t>Silk_Asia_198_Diamonties_B.jpg</t>
  </si>
  <si>
    <t>Silk Asia 188 - B.jpg</t>
  </si>
  <si>
    <t>Silk_Asia_187_Diamonties_B.jpg</t>
  </si>
  <si>
    <t>Silk_Asia_193_Diamonties_B.jpg</t>
  </si>
  <si>
    <t>Silk_Asia_195_B.jpg</t>
  </si>
  <si>
    <t>Silk_Asia_195_A.jpg</t>
  </si>
  <si>
    <t>Silk_Asia_196.jpg</t>
  </si>
  <si>
    <t>Silk_Asia_198_A.jpg</t>
  </si>
  <si>
    <t>Silk_Asia_199_A.jpg</t>
  </si>
  <si>
    <t>Silk_Asia_202_Diamonties_B.jpg</t>
  </si>
  <si>
    <t>Zunn_Winter_02_B.jpg</t>
  </si>
  <si>
    <t>Zunn_Winter_03_A.jpg</t>
  </si>
  <si>
    <t>Zunn_Winter_02_A.jpg</t>
  </si>
  <si>
    <t>UCL_9_Lime_Green.jpg</t>
  </si>
  <si>
    <t>UCL_8_Royal_Blue.jpg</t>
  </si>
  <si>
    <t>UCL_3_Lime_Green.jpg</t>
  </si>
  <si>
    <t>UCL_10_Black.jpg</t>
  </si>
  <si>
    <t>UCL_9_Aqua.jpg</t>
  </si>
  <si>
    <t>UCL_1_Orange.jpg</t>
  </si>
  <si>
    <t>UCL_3_Beige.jpg</t>
  </si>
  <si>
    <t>UCL_8_Shocking_Pink.jpg</t>
  </si>
  <si>
    <t>UCL_8_Blue.jpg</t>
  </si>
  <si>
    <t>UCL_1_Fuschia.jpg</t>
  </si>
  <si>
    <t>UCL_3_Purple.jpg</t>
  </si>
  <si>
    <t>UCL_5_Yellow.jpg</t>
  </si>
  <si>
    <t>UCL_7_Aqua.jpg</t>
  </si>
  <si>
    <t>UCL_5_Beige.jpg</t>
  </si>
  <si>
    <t>UCL_2_Purple.jpg</t>
  </si>
  <si>
    <t>UCL_2_Black.jpg</t>
  </si>
  <si>
    <t>UCL_2_Shocking_Pink.jpg</t>
  </si>
  <si>
    <t>UCL_12_Aqua.jpg</t>
  </si>
  <si>
    <t>UCL_7_Shocking_Pink.jpg</t>
  </si>
  <si>
    <t>Silk_Asia_122_Handprint_Diamonties.jpg</t>
  </si>
  <si>
    <t>Silk_Asia_209.jpg</t>
  </si>
  <si>
    <t>Silk_Asia_212.jpg</t>
  </si>
  <si>
    <t>Silk_Asia_187_A.jpg</t>
  </si>
  <si>
    <t>MoonLight_A.jpg</t>
  </si>
  <si>
    <t>Symphony_SL1203_A.jpg</t>
  </si>
  <si>
    <t>Dew_SL1202_D.jpg</t>
  </si>
  <si>
    <t>Blossom_SL1204_C.jpg</t>
  </si>
  <si>
    <t>Dew_SL1202_B.jpg</t>
  </si>
  <si>
    <t>Silk_Asia_210.jpg</t>
  </si>
  <si>
    <t>Silk_Asia_205_A.jpg</t>
  </si>
  <si>
    <t>Silk_Asia_205_Diamonties_B.jpg</t>
  </si>
  <si>
    <t>Silk_Asia_202_A.jpg</t>
  </si>
  <si>
    <t>Silk_Asia_167_A.jpg</t>
  </si>
  <si>
    <t>Silk_Asia_188_A.jpg</t>
  </si>
  <si>
    <t>Silk_Asia_136.jpg</t>
  </si>
  <si>
    <t>Silk_Asia_190_A.jpg</t>
  </si>
  <si>
    <t>Silk_Asia_193_A.jpg</t>
  </si>
  <si>
    <t>Silk_Asia_199_Diamonties_B.jpg</t>
  </si>
  <si>
    <t>Silk_Asia_102_Handprint_Diamonties.jpg</t>
  </si>
  <si>
    <t>Ittehad_2501_B.jpg</t>
  </si>
  <si>
    <t>Asim Jofa Semi Formal Wear</t>
  </si>
  <si>
    <t>AJ_Outfit_16</t>
  </si>
  <si>
    <t>AJ -Outfit-16</t>
  </si>
  <si>
    <t>11-13 days</t>
  </si>
  <si>
    <t>Outfit 16 - Asim Jofa Semi Formal
SHIRT : Ferozi Linen Shirt with Hand work Peacock brooch nad buttons.</t>
  </si>
  <si>
    <t>AJ_Outfit_15</t>
  </si>
  <si>
    <t>AJ -Outfit-15</t>
  </si>
  <si>
    <t>Outfit 15 - Asim Jofa Semi Formal
SHIRT : Shocking Pink Linen shirt with Hand work Peacock Brooch Buttons.</t>
  </si>
  <si>
    <t>AJ_Outfit_13</t>
  </si>
  <si>
    <t>AJ -Outfit-13</t>
  </si>
  <si>
    <t xml:space="preserve">Outfit 13 - Asim Jofa Semi Formal
SHIRT : Navy Blue Peacock Print on Silk front with Bubble Sleeves and Abstract Silk Print Back.
</t>
  </si>
  <si>
    <t>AJ_Outfit_23</t>
  </si>
  <si>
    <t>AJ -Outfit-23</t>
  </si>
  <si>
    <t>Outfit 23 - Asim Jofa Semi Formal
  SHIRT : Brown net paneled dress with olive Green Chiffon georgett
          innerand Hand work on bodice.
  TROUSER : RAW SILK
  SLIP: SILK</t>
  </si>
  <si>
    <t>AJ_Outfit_17</t>
  </si>
  <si>
    <t>AJ -Outfit-17</t>
  </si>
  <si>
    <t>Outfit 17 - Asim Jofa Semi Formal
SHIRT  : BOTTLE Green Pure Banarsi Heavily Hand work front open shirt with hand work motif  and chann booti at the back.
SLIP: SILK.
TROUSER : Shocking Pink Jofa Zari Booti crinkle Chiffon Dhaka Pajama with Hand work Green Banarsi BOrder.</t>
  </si>
  <si>
    <t>AJ_Outfit_18</t>
  </si>
  <si>
    <t>AJ -Outfit-18</t>
  </si>
  <si>
    <t>Outfit 18 - Asim Jofa Semi Formal
  SHIRT : Golden Pure Maisuri Net Paneled dress with beautifull Hand work Neck line.
  SLIP : SILK
  TROUSER: PURE RAW SILK</t>
  </si>
  <si>
    <t>AJ_Outfit_20</t>
  </si>
  <si>
    <t>AJ -Outfit-20</t>
  </si>
  <si>
    <t>Outfit 20 - Asim Jofa Semi Formal
 SHIRT :Lilac Silk Chiffon Crush Paneled dress with  Heavy Embosed hand 
        cut work on bodice.
SLIP :SILK
TROUSER : RAW SILK</t>
  </si>
  <si>
    <t>AJ_Outfit_19</t>
  </si>
  <si>
    <t>AJ -Outfit-19</t>
  </si>
  <si>
    <t>Outfit 19 - Asim Jofa Semi Formal
SHIRT : Gray Net and Purple Shamoz Silk cocktail Dress with hand cut work
       on bodice.
SLIP : SILK
TROUSER : RAW SILK</t>
  </si>
  <si>
    <t>AJ_Outfit_22</t>
  </si>
  <si>
    <t>AJ -Outfit-22</t>
  </si>
  <si>
    <t xml:space="preserve">  SHIRT : Olive GREEN VELEVT Straight shirt with Heavy antique hand work front and 
         Plum Velvet antique hand work Back.
  SLIP : SILK
  TROUSER : RAW SILK.</t>
  </si>
  <si>
    <t>AJ_Outfit_24</t>
  </si>
  <si>
    <t>AJ -Outfit-24</t>
  </si>
  <si>
    <t>Outfit 24 - Asim Jofa Semi Formal
  SHIRT: Ivory shamoz silk Drop Corner shirt with 
          hand work on neckline and shoulders.
  TROUSER: RAW SILK
  DUPATTA: PURE CRINKLE CHIFFON.</t>
  </si>
  <si>
    <t>AJ_Outfit_25</t>
  </si>
  <si>
    <t>AJ -Outfit-25</t>
  </si>
  <si>
    <t xml:space="preserve">Outfit 25 - Asim Jofa Semi Formal
 SHIRT : Black Net off shoulder greecian cut Dress with Hand work.
 SLIP : SILK
 TROUSER : RAW SILK </t>
  </si>
  <si>
    <t>AJ_Outfit_02</t>
  </si>
  <si>
    <t>AJ -Outfit-02</t>
  </si>
  <si>
    <t>Outfit 02 - Asim Jofa Semi Formal
 SHIRT: Beige thread embroidery and Plum zari booti Paneled dress
with Heavy Hand work neck line .
DUPATTA: Pure Crinkle Chiffon.
TROUSER: Pure Raw Silk.</t>
  </si>
  <si>
    <t>AJ_Outfit_05</t>
  </si>
  <si>
    <t>AJ -Outfit-05</t>
  </si>
  <si>
    <t>Outfit 05 - Asim Jofa Semi Formal 
SHIRT: Beautifull Net Paneled Front Open Dress with Heavy embosed
Hand Work on Neck line.
TROUSER:Pure Raw Silk
DUPATTA: Pure Crinkle Chiffon</t>
  </si>
  <si>
    <t>AJ_Outfit_07</t>
  </si>
  <si>
    <t>AJ -Outfit-07</t>
  </si>
  <si>
    <t>Outfit 07 - Asim Jofa Semi Formal 
SHIRT: BEIGE Crochette Paneled with hand work  bullero.
TROUSER: Pure Raw Silk</t>
  </si>
  <si>
    <t>AJ_Outfit01</t>
  </si>
  <si>
    <t>AJ -Outfit-01</t>
  </si>
  <si>
    <t xml:space="preserve">
SHIRT :Black and Beige Zari booti Crinkle Chiffon Paneled Dress with 
Heavy Hand and Machine work on Velvet.
TROUSER: Pure Raw Silk.
DUPATTA : Pure Crinkle Chiffon.</t>
  </si>
  <si>
    <t>AJ_Outfit_21</t>
  </si>
  <si>
    <t>AJ -Outfit-21</t>
  </si>
  <si>
    <t>Outfit 21 - Asim Jofa Semi Formal
 SHIRT : Black Pure Banarsi Booti Heavily Hand work font,with 
         Hand work on Black Shamoz Silk Back.
 SILP : SILK
 Trouser : RAW SILK</t>
  </si>
  <si>
    <t>AJ_Outfit_06</t>
  </si>
  <si>
    <t>AJ -Outfit-06</t>
  </si>
  <si>
    <t>Outfit 06 - Asim Jofa Semi Formal
 SHIRT  : Black and Gray crochette Net butterfly cut with pure tissue 
          Inner and hand work Collar.  
TROUSER : Pure Raw Silk</t>
  </si>
  <si>
    <t>AJ_Outfit_03</t>
  </si>
  <si>
    <t>AJ -Outfit-03</t>
  </si>
  <si>
    <t>Outfit 03 - Asim Jofa Semi Formal
SHIRT : Baby Pink Pure Banarsifabric with heavy hand work on Neck 
line, Back Motif  and all over the shirt (from ASIM JOFA BRIDAL COLLECTION)
DUPATTA : Pure Crinkle Chiffon Cruch dupatta.
TROUSER : Pure Banarsi IJAR with Hand Work borders.</t>
  </si>
  <si>
    <t>AJ_Outfit_04</t>
  </si>
  <si>
    <t>AJ -Outfit-04</t>
  </si>
  <si>
    <t>Outfit 04 - Asim Jofa Semi Formal 
SHIRT: Beautifull Beige Embroidrey Net Paneled Front Open Dress,
with Heavy Hand Work on front with Pure Banarsi Slip .
DUPATTA: Pure Crinkle Chiffon
TROUSER: Pure Raw Silk</t>
  </si>
  <si>
    <t>AJ_Outfit_09</t>
  </si>
  <si>
    <t>AJ -Outfit-09</t>
  </si>
  <si>
    <t>Outfit 09 - Asim Jofa Semi Formal 
SHIRT: Beige Chiffon Georgette western cut with Hand work brooche.
TROUSER: Pure Raw Silk.</t>
  </si>
  <si>
    <t>AJ_Outfit_11</t>
  </si>
  <si>
    <t>AJ -Outfit-11</t>
  </si>
  <si>
    <t>Outfit 11 - Asim Jofa Semi Formal
SHIRT:  Tiger Print net cape with heavy hand work on neckline.
SLIP : SILK
Trouser : Pure Raw Silk</t>
  </si>
  <si>
    <t>AJ_SF005</t>
  </si>
  <si>
    <t>AJ - SF005</t>
  </si>
  <si>
    <t>19-21 days</t>
  </si>
  <si>
    <t xml:space="preserve"> AJ SF005 - Asim Jofa Semi Formal Wear
 Gold paneled dress with a heavily hand worked neckline.</t>
  </si>
  <si>
    <t>AJ_SF012</t>
  </si>
  <si>
    <t>AJ - SF012</t>
  </si>
  <si>
    <t xml:space="preserve"> AJ SF012 - Asim Jofa Semi Formal Wear
 Purple mid length butterfly style dress with a hand worked neckline.</t>
  </si>
  <si>
    <t>AJ_SF013</t>
  </si>
  <si>
    <t>AJ - SF013</t>
  </si>
  <si>
    <t xml:space="preserve"> AJ SF013 - Asim Jofa Semi Formal Wear
 Royal blue straight shirt with heavy hand work across the side.</t>
  </si>
  <si>
    <t>AJ_SF002</t>
  </si>
  <si>
    <t>AJ - SF002</t>
  </si>
  <si>
    <t>AJ SF002 - Asim Jofa Semi Formal Wear
 Black paneled dress with a velvet top and hand worked neckline with an embroidered motif at the hem.</t>
  </si>
  <si>
    <t>AJ_SF008</t>
  </si>
  <si>
    <t>AJ - SF008</t>
  </si>
  <si>
    <t xml:space="preserve"> AJ SF008 - Asim Jofa Semi Formal Wear
 Mint green paneled dress with an embroidered neckline on velvet and embroidered motifs across the hem.</t>
  </si>
  <si>
    <t>AJ_SF016</t>
  </si>
  <si>
    <t>AJ - SF016</t>
  </si>
  <si>
    <t>AJ SF016 - Asim Jofa Semi Formal Wear
 White chiffon heavily paneled shirt with a Majestic neckline and a Banarasi border strip at hem and sleeves.</t>
  </si>
  <si>
    <t>AJ_SF007</t>
  </si>
  <si>
    <t>AJ - SF007</t>
  </si>
  <si>
    <t xml:space="preserve"> AJ SF007 - Asim Jofa Semi Formal Wear
 Gray floral net straight shirt with handwork across the bodice.</t>
  </si>
  <si>
    <t>AJ_SF003</t>
  </si>
  <si>
    <t>AJ - SF003</t>
  </si>
  <si>
    <t xml:space="preserve"> AJ SF003 - Asim Jofa Semi Formal Wear
 Brown paneled dress with a heavily hand worked neckline.</t>
  </si>
  <si>
    <t>AJ_SF015</t>
  </si>
  <si>
    <t>AJ - SF015</t>
  </si>
  <si>
    <t xml:space="preserve"> AJ SF015 - Asim Jofa Semi Formal Wear
 White embroidered straight shirt with heavy hand work across the bodice.</t>
  </si>
  <si>
    <t>AJ_SF010</t>
  </si>
  <si>
    <t>AJ - SF010</t>
  </si>
  <si>
    <t xml:space="preserve"> AJ SF010 - Asim Jofa Semi Formal Wear
 Off white and Gold paneled dress with a hand worked neckline and embroidered motifs across the hem.</t>
  </si>
  <si>
    <t>AJ_SF006</t>
  </si>
  <si>
    <t>AJ - SF006</t>
  </si>
  <si>
    <t xml:space="preserve"> AJ SF006 - Asim Jofa Semi Formal Wear
 Gray circular net straight shirt with a hand worked neckline.</t>
  </si>
  <si>
    <t>AJ_Outfit_12</t>
  </si>
  <si>
    <t>AJ -Outfit-12</t>
  </si>
  <si>
    <t xml:space="preserve">Outfit 12 - Asim Jofa Semi Formal
SHIRT : Multi Color Marble Silk Print with Abstract silk print back and hand work brooch.
</t>
  </si>
  <si>
    <t>Asim Jofa Western Wear</t>
  </si>
  <si>
    <t>AJ_5_OLIVE_GREEN</t>
  </si>
  <si>
    <t>AJ – 5 - OLIVE GREEN</t>
  </si>
  <si>
    <t>Olive Green Shamos Silk full length dress with Hand work circular neck line.</t>
  </si>
  <si>
    <t>AJ_4_BOTTEL_GREEN</t>
  </si>
  <si>
    <t>AJ – 4 - BOTTEL GREEN</t>
  </si>
  <si>
    <t>Bottel Green Floral Net short dress with chiffon Georgette bodice and hand work.</t>
  </si>
  <si>
    <t>AJ_1_IVORY</t>
  </si>
  <si>
    <t>AJ –1 - IVORY</t>
  </si>
  <si>
    <t>Ivory Shamos Silk long  dress with Crinkle chiffon bullero and Hand work brooch.</t>
  </si>
  <si>
    <t>AJ_2_PURPLE</t>
  </si>
  <si>
    <t>AJ – 2 - PURPLE</t>
  </si>
  <si>
    <t>Purple Shamos Silk lcrown dress with Chiffon georgette.
Hand work neckline and belt.</t>
  </si>
  <si>
    <t>AJ_3_STEEL_GRAY</t>
  </si>
  <si>
    <t>AJ – 3 - STEEL GRAY</t>
  </si>
  <si>
    <t>Steel Gray Full length Shamos Silk  dress with Chiffon Georgette .
Hand work on neckline.</t>
  </si>
  <si>
    <t>AJ_W007</t>
  </si>
  <si>
    <t>AJ - W007</t>
  </si>
  <si>
    <t xml:space="preserve"> AJ W007 - Asim Jofa Western Wear
 White chamois short dress with diagonal pin-tucks detail with a voluminous drape across the front.</t>
  </si>
  <si>
    <t>AJ_W002</t>
  </si>
  <si>
    <t>AJ - W002</t>
  </si>
  <si>
    <t>AJ W002 - Asim Jofa Western Wear
 Black Butterfly style dress with an intricatly hand worked neckline.</t>
  </si>
  <si>
    <t>AJ_W003</t>
  </si>
  <si>
    <t>AJ - W003</t>
  </si>
  <si>
    <t>AJ W003 - Asim Jofa Western Wear
Electric blue short dress with a hand-worked belt on the waist and bodice</t>
  </si>
  <si>
    <t>AJ - W004</t>
  </si>
  <si>
    <t>AJ_W004</t>
  </si>
  <si>
    <t xml:space="preserve"> AJ W004 - Asim Jofa Western Wear
 Emerald Green Chamois long dress with a beautifully hand work neckband and bodice.</t>
  </si>
  <si>
    <t>AJ_W001</t>
  </si>
  <si>
    <t>AJ - W001</t>
  </si>
  <si>
    <t xml:space="preserve"> AJ W001 - Asim Jofa Western Wear
 Black and White short dress with an ornately.</t>
  </si>
  <si>
    <t>AJ_W005</t>
  </si>
  <si>
    <t>AJ - W005</t>
  </si>
  <si>
    <t xml:space="preserve"> AJ W005 - Asim Jofa Western Wear
 Red strapless long dress with an intricately hand-worked asymmetrical brooch.</t>
  </si>
  <si>
    <t>AJ_W006</t>
  </si>
  <si>
    <t>AJ - W006</t>
  </si>
  <si>
    <t xml:space="preserve"> AJ W006 - Asim Jofa Western Wear
 White butterfly style dress with an intricately hand worked neckline.</t>
  </si>
  <si>
    <t xml:space="preserve"> NSM Pret Collection</t>
  </si>
  <si>
    <t>NSM_Pret_0784_Pink_and_Black</t>
  </si>
  <si>
    <t>NSM Pret-0784 Pink and Black</t>
  </si>
  <si>
    <t>NSM Pret Pink and Black</t>
  </si>
  <si>
    <t>NSM_Pret_0745_White</t>
  </si>
  <si>
    <t>NSM Pret 0745 White</t>
  </si>
  <si>
    <t>NSM_Pret_0748_Orange</t>
  </si>
  <si>
    <t>NSM Pret 0748 Orange</t>
  </si>
  <si>
    <t>NSM Pret Orange</t>
  </si>
  <si>
    <t>NSM_Pret_0734_Pink</t>
  </si>
  <si>
    <t>NSM Pret 0734 Pink</t>
  </si>
  <si>
    <t>NSM Pret 0734 Pink </t>
  </si>
  <si>
    <t>NSM_Pret_0749_Purple</t>
  </si>
  <si>
    <t>NSM Pret-0749 Purple</t>
  </si>
  <si>
    <t>NSM Pret Purple</t>
  </si>
  <si>
    <t>NSM_Pret_0752_Magenta_and_T_Pink</t>
  </si>
  <si>
    <t>NSM Pret-0752 Magenta and T.Pink</t>
  </si>
  <si>
    <t>NSM Pret Magenta and T.Pink</t>
  </si>
  <si>
    <t>NSM_Pret_0729_Light_Brown</t>
  </si>
  <si>
    <t>NSM Pret 0729 Light Brown</t>
  </si>
  <si>
    <t>NSM_Pret_0349_Pink</t>
  </si>
  <si>
    <t>NSM Pret 0349 Pink</t>
  </si>
  <si>
    <t>NSM_Pret_0732_Red</t>
  </si>
  <si>
    <t>NSM Pret 0732 Red</t>
  </si>
  <si>
    <t>NSM_Pret_0736_White_&amp;_Purple</t>
  </si>
  <si>
    <t>NSM Pret 0736 White &amp; Purple</t>
  </si>
  <si>
    <t>NSM_Pret_0737_Fawn</t>
  </si>
  <si>
    <t>NSM Pret 0737 Fawn</t>
  </si>
  <si>
    <t>NSM Pret 0737 Fawn </t>
  </si>
  <si>
    <t>NSM_Pret_0781</t>
  </si>
  <si>
    <t>NSM Pret 0781</t>
  </si>
  <si>
    <t>NSM_Pret_0735</t>
  </si>
  <si>
    <t>NSM Pret 0735</t>
  </si>
  <si>
    <t> NSM Pret 0735</t>
  </si>
  <si>
    <t>NSM_Pret_1</t>
  </si>
  <si>
    <t>NSM Pret 1</t>
  </si>
  <si>
    <t>NSM_Pret_3</t>
  </si>
  <si>
    <t>NSM Pret 3</t>
  </si>
  <si>
    <t>NSM_Pret_2</t>
  </si>
  <si>
    <t>NSM Pret 2</t>
  </si>
  <si>
    <t>NSM_Pret_9</t>
  </si>
  <si>
    <t>NSM Pret 9</t>
  </si>
  <si>
    <t>NSM_Pret_5</t>
  </si>
  <si>
    <t>NSM Pret 5</t>
  </si>
  <si>
    <t>NSM Pret 4</t>
  </si>
  <si>
    <t>NSM_Pret_6</t>
  </si>
  <si>
    <t>NSM Pret 6</t>
  </si>
  <si>
    <t> NSM Pret 6</t>
  </si>
  <si>
    <t>NSM_Pret_7</t>
  </si>
  <si>
    <t>NSM Pret 7</t>
  </si>
  <si>
    <t>NSM_Pret_8</t>
  </si>
  <si>
    <t>NSM Pret 8</t>
  </si>
  <si>
    <t>NSM_Pret_10</t>
  </si>
  <si>
    <t>NSM Pret 10</t>
  </si>
  <si>
    <t>NSM_Pret_11</t>
  </si>
  <si>
    <t>NSM Pret 11</t>
  </si>
  <si>
    <t> NSM Pret 11</t>
  </si>
  <si>
    <t>NSM_Pret_12</t>
  </si>
  <si>
    <t>NSM Pret 12</t>
  </si>
  <si>
    <t>NSM_Pret_15</t>
  </si>
  <si>
    <t>NSM Pret 15</t>
  </si>
  <si>
    <t>catid</t>
  </si>
  <si>
    <t>Costinrupee</t>
  </si>
  <si>
    <t>Costindollar</t>
  </si>
  <si>
    <t>Profit</t>
  </si>
  <si>
    <t>StichedPrice</t>
  </si>
  <si>
    <t>Profitpriceinrupee</t>
  </si>
  <si>
    <t>Profitpriceindollar</t>
  </si>
  <si>
    <t>Al Karam RTW - 2216 Blue</t>
  </si>
  <si>
    <t xml:space="preserve"> Al Karam RTW - 2216 Blue
03 pieces ready to wear suit</t>
  </si>
  <si>
    <t>Al Karam RTW - 2263 Green</t>
  </si>
  <si>
    <t>Al Karam RTW - 2263 Green ,03 pieces ready to wear suit</t>
  </si>
  <si>
    <t>Al Karam RTW - 2263 Blue</t>
  </si>
  <si>
    <t>Al Karam RTW - 2263 Blue,03 pieces ready to wear suit</t>
  </si>
  <si>
    <t>Al Karam RTW - 2242 Green</t>
  </si>
  <si>
    <t>Al Karam RTW - 2242 Gree,03 pieces ready to wear suit</t>
  </si>
  <si>
    <t>Al Karam RTW - 2242 Maroon</t>
  </si>
  <si>
    <t>Al Karam RTW - 2242 Maroon,03 pieces ready to wear suit</t>
  </si>
  <si>
    <t xml:space="preserve">Al Karam RTW - 2210 Smocked Ochar </t>
  </si>
  <si>
    <t>Al Karam RTW - 2210 Smocked Ochar,03 pieces ready to wear suit</t>
  </si>
  <si>
    <t>Al Karam RTW - 2221 Sophisto Brown</t>
  </si>
  <si>
    <t>Al Karam RTW - 2221 Sophisto Brown,03 pieces ready to wear suit</t>
  </si>
  <si>
    <t>Al Karam RTW - 2246 Baroque Mustard</t>
  </si>
  <si>
    <t>Al Karam RTW - 2246 Baroque Mustard,03 pieces ready to wear suit</t>
  </si>
  <si>
    <t>Al Karam RTW - 2236 Lively Blue</t>
  </si>
  <si>
    <t>Al Karam RTW - 2236 Lively Blue,03 pieces ready to wear suit</t>
  </si>
  <si>
    <t>Al Karam RTW - 2224 Coral Lustre Peach</t>
  </si>
  <si>
    <t>Al Karam RTW - 2224 Coral Lustre Peach,03 pieces ready to wear suit</t>
  </si>
  <si>
    <t>Al Karam RTW - 2201 Brocade Turquoise</t>
  </si>
  <si>
    <t>Al Karam RTW - 2201 Brocade Turquoise,03 pieces ready to wear suit</t>
  </si>
  <si>
    <t>Al Karam RTW - 2280 Mingle Purple</t>
  </si>
  <si>
    <t>Al Karam RTW - 2280 Mingle Purple,03 pieces ready to wear suit</t>
  </si>
  <si>
    <t>Al Karam RTW - 2280 Mingle Green</t>
  </si>
  <si>
    <t>Al Karam RTW - 2280 Mingle Green,03 pieces ready to wear suit</t>
  </si>
  <si>
    <t>Al Karam RTW - 2267 Complex Pink</t>
  </si>
  <si>
    <t>Al Karam RTW - 2267 Complex Pink,03 pieces ready to wear suit</t>
  </si>
  <si>
    <t>Al Karam RTW - 2267 Complex Green</t>
  </si>
  <si>
    <t>Al Karam RTW - 2267 Complex Green,03 pieces ready to wear suit</t>
  </si>
  <si>
    <t>Al Karam RTW - 2278 Illusive Pink</t>
  </si>
  <si>
    <t>Al Karam RTW - 2278 Illusive Brown</t>
  </si>
  <si>
    <t>Al Karam RTW - 2266 Twinkling Lilac</t>
  </si>
  <si>
    <t>Al Karam RTW - 2266 Twinkling Lilac,03 pieces ready to wear suit</t>
  </si>
  <si>
    <t>Al Karam RTW - 2277 Expressive Green</t>
  </si>
  <si>
    <t xml:space="preserve">Al Karam RTW - 2271 Splendid Beige </t>
  </si>
  <si>
    <t>Al Karam RTW - 2271 Splendid Beige,03 pieces ready to wear suit</t>
  </si>
  <si>
    <t>Al Karam RTW - 2271 Splendid Black</t>
  </si>
  <si>
    <t>Al Karam RTW - 2271 Splendid Black,03 pieces ready to wear suit</t>
  </si>
  <si>
    <t>Al Karam RTW - 2272 Ornate Aqua</t>
  </si>
  <si>
    <t>Al Karam RTW - 2272 Ornate Aqua,03 pieces ready to wear suit</t>
  </si>
  <si>
    <t>Al Karam RTW - 2272 Ornate Red</t>
  </si>
  <si>
    <t>Al Karam RTW - 2272 Ornate Red,03 pieces ready to wear suit</t>
  </si>
  <si>
    <t>Al Karam RTW - 2273 Decorative Bottle Green</t>
  </si>
  <si>
    <t>Al Karam RTW - 2273 Decorative Purple</t>
  </si>
  <si>
    <t>Al Karam - 2204 Red</t>
  </si>
  <si>
    <t>Al Karam - 2220 Red RTW</t>
  </si>
  <si>
    <t>Al Karam - 2220 Red RTW
Linen dupatta
2 meter linen shirt(wider width)/extra sleeves,
embroidery on sleeves
Dyed linen shalwar</t>
  </si>
  <si>
    <t>Al Karam - 2256 Pink RTW</t>
  </si>
  <si>
    <t>Al Karam - 2256 Pink RTW
Linen dupatta
2 meter linen shirt(wider width)/extra sleeves,
embroidery on sleeves
Dyed linen shalwar</t>
  </si>
  <si>
    <t>Summary</t>
  </si>
  <si>
    <t>Parahan Collecttion 009 - Normal Kurti</t>
  </si>
  <si>
    <t>Parahan Collecttion 009 - Normal Kurti
2.5 Meter Embroudery Cloth (Shirt)
2.5 Meter Plane Cloth (Trouser)
Computer Embroudery Neck and Buttom on Front
Computer Embroudery Bunch on Back
3 Nos Multicolour Button</t>
  </si>
  <si>
    <t>Parahan Collecttion_009Normal_Kurti.jpg</t>
  </si>
  <si>
    <t>Parahan Collecttion 016 - Party Dress</t>
  </si>
  <si>
    <t>Parahan Collecttion 016 - Party Dress
3 Meter Printed Shamuze Cloth
1.5 Meter Plane Shamuze Cloth
1 Nos Brouch on Front</t>
  </si>
  <si>
    <t>Parahan Collecttion_016_Party_Dress.jpg</t>
  </si>
  <si>
    <t>Parahan Collecttion 018 - Party Dress</t>
  </si>
  <si>
    <t>Parahan Collecttion 018 - Party Dress
3.5 Meter Printed Jourgat Cloth
3 Meter Malai Crape Cloth  (Shameez)
4 Nos Crystal Stone Button</t>
  </si>
  <si>
    <t>Parahan Collecttion_018_Party_Dress.jpg</t>
  </si>
  <si>
    <t>Parahan Collecttion 020 - Party Dress</t>
  </si>
  <si>
    <t>Parahan Collecttion 020 - Party Dress
5 Meter Pure Shafoun Cloth
1.5 Meter Embroudery Shafoun Cloth
1 Meter Shamuze Cloth
3 Meter Malai Crape Cloth  (Shameez)
2.5 Meter Plain Cloth (Trouser)
2.75 Meter Dupatta Jougat Cloth
4 Nos Crystal Stone Button</t>
  </si>
  <si>
    <t>Parahan Collecttion_020_Party_Dress.jpg</t>
  </si>
  <si>
    <t>Parahan Collecttion 007 - Long Shirt</t>
  </si>
  <si>
    <t>Parahan Collecttion 007 - Long Shirt
1.75 Meter Plane Cloth Front
1.75 Meter Printed Cloth Back
1 Nos Embroudery Bunch on Front
4 Nos Crystal Stone Button</t>
  </si>
  <si>
    <t>Parahan Collecttion_007_Long_Shirt.jpg</t>
  </si>
  <si>
    <t>Parahan Collecttion 001 - Fernase Cut</t>
  </si>
  <si>
    <t>Parahan Collecttion 001 - Fernase Cut
3 Meter Cloth
2 Parahan Collecttions Brouch
4 Nos Crystal Stone Button</t>
  </si>
  <si>
    <t>Parahan Collecttion_001_Fernase_Cut.jpg</t>
  </si>
  <si>
    <t>Parahan Collecttion 002 - Tiger Print</t>
  </si>
  <si>
    <t>Parahan Collecttion 002 - Tiger Print
4.5 Meter Printed Cloth
1 Parahan Collecttions Bunch</t>
  </si>
  <si>
    <t>Parahan Collecttion_002_Tiger_Print.jpg</t>
  </si>
  <si>
    <t>Parahan Collecttion 010 - Butterfly Cut</t>
  </si>
  <si>
    <t>Parahan Collecttion 010 - Butterfly Cut
1.75 Meter Plane Cloth Front
1.75 Meter Printed Cloth Back
4 Nos Crystal Stone Button</t>
  </si>
  <si>
    <t>Parahan Collecttion_010Butterfly_Cut.jpg</t>
  </si>
  <si>
    <t>Parahan Collecttion 017 - Party Dress</t>
  </si>
  <si>
    <t>Parahan Collecttion 017 - Party Dress
4 Meter Plane Jourgat Cloth
5.5 Meter Malai Crape Cloth  ( Churi dar Pajama &amp; Shameez)
1 Nos Bunch on Front</t>
  </si>
  <si>
    <t>Parahan Collecttion_017_Party_Dress.jpg</t>
  </si>
  <si>
    <t>Parahan Collecttion 019 - Party Dress</t>
  </si>
  <si>
    <t>Parahan Collecttion 019 - Party Dress
5 Meter Crinckle Jourgat Cloth
3 Meter Malai Crape Cloth  (Shameez)
1 Nos Bunch on Front</t>
  </si>
  <si>
    <t>Parahan Collecttion_019_Party_Dress.jpg</t>
  </si>
  <si>
    <t>Parahan Collecttion 015 - Frock Shirt</t>
  </si>
  <si>
    <t>Parahan Collecttion 015 - Frock Shirt
3 Meter Printed Shamuze Cloth
1.5 Meter Plane Shamuze Cloth
1 Nos Brouch on Front</t>
  </si>
  <si>
    <t>Parahan Collecttion_015_Frock_Shirt.jpg</t>
  </si>
  <si>
    <t>Parahan Collecttion 012 - Normal Kurti</t>
  </si>
  <si>
    <t>Parahan Collecttion 012 - Normal  Kurti
3 Meter Light Texture Fabric
1 Nos Brouch on Front
Half Back Embroudery</t>
  </si>
  <si>
    <t>Parahan Collecttion_012Normal_Kurti.jpg</t>
  </si>
  <si>
    <t>Parahan Collecttion 003 - Normal Kurti</t>
  </si>
  <si>
    <t>Parahan Collecttion 003 - Normal Kurti
4.5 Meter Printed Cloth
1 Parahan Collecttions Bunch</t>
  </si>
  <si>
    <t>Parahan Collecttion_003Normal_Kurti.jpg</t>
  </si>
  <si>
    <t>Parahan Collecttion 004 - Butterfly Cut</t>
  </si>
  <si>
    <t>Parahan Collecttion 004 - Butterfly Cut
1.75 Meter Plane Cloth Front
1.75 Meter Printed Cloth Back
1 Nos Embroudery Bunch Front Side
4 Nos Crystal Stone Button</t>
  </si>
  <si>
    <t>Parahan Collecttion_004Butterfly_Cut.jpg</t>
  </si>
  <si>
    <t>Party Wear 6 Glaze
Kameez black sequence net "A" line shiRed Tree with purple sequence body and bell sleeves
Black churidar pajma and chiffon duptta</t>
  </si>
  <si>
    <t>Party Wear 8 Skyline
Kameez royal blue shoRed Tree silk shiRed Tree with shoulder motifs
Royal blue tights and light blue shimmer duptta</t>
  </si>
  <si>
    <t>Party Wear 10 Daisy line
Kameez Maroon chiffon shiRed Tree with Velvet body and necklace stones
Maroonn churidar pajama chiffon duptta</t>
  </si>
  <si>
    <t>Party Wear 11 Sasha green II
Kameez dark green embroidery chiffon shiRed Tree with white lace penals
White churidar pajama or plazo with chiffon duptta
SIZE CHAT</t>
  </si>
  <si>
    <t>Party Wear 12 Flairin
Kameez black chiffon embroidery shiRed Tree with pink and blue penals
Black churidar pajama and chiffon duptta</t>
  </si>
  <si>
    <t>Shalwar Kameez 15  Coral
Twelve penal cotton net shiRed Tree with zari work. 
Cotton net dupatta with banarasi patti and banarasi Palazo</t>
  </si>
  <si>
    <t xml:space="preserve"> Shalwar Kameez 16 Olive
Pure chiffon embroidered twelve penal shiRed Tree with kundan work.
Pure chiffon duppatta with banarasi patti and palazo.</t>
  </si>
  <si>
    <t>Shalwar Kameez 17 Pine
Pure chiffon twelve penal shiRed Tree with embroidered lace 
Pure chiffon duppatta with banarasi patti 
Banarasi maroon palazo.</t>
  </si>
  <si>
    <t>Al Karam - 2204 Red
Linen dupatta
1.25 meter linen shiRed Tree front/2 meter 
fabric for back and sleeves, embroidered 
neck on shirt
Dyed linen shalwar</t>
  </si>
  <si>
    <t>Red Tree - Dallas</t>
  </si>
  <si>
    <t xml:space="preserve"> Red Tree - Dallas
Fabric: Malai Lawn
Size chart
1. Shoulder 14
2. Chest 18
3. Waist 15
4. Hip 19
5. Length 47,48,50. (Depends on style and cut)</t>
  </si>
  <si>
    <t>Red Tree - Poland</t>
  </si>
  <si>
    <t xml:space="preserve"> Red Tree - Poland
Fabric: Malai Lawn
Size chart
1. Shoulder 14
2. Chest 18
3. Waist 15
4. Hip 19
5. Length 47,48,50. (Depends on style and cut)</t>
  </si>
  <si>
    <t>Red Tree - Fresno</t>
  </si>
  <si>
    <t xml:space="preserve"> Red Tree - Fresno
Fabric: Malai Lawn
Size chart
1. Shoulder 14
2. Chest 18
3. Waist 15
4. Hip 19
5. Length 47,48,50. (Depends on style and cut)</t>
  </si>
  <si>
    <t>Red Tree - Las Vegas</t>
  </si>
  <si>
    <t xml:space="preserve"> Red Tree - Las Vegas
Fabric: Malai Lawn
Size chart
1. Shoulder 14
2. Chest 18
3. Waist 15
4. Hip 19
5. Length 47,48,50. (Depends on style and cut)</t>
  </si>
  <si>
    <t>Red Tree - Lima</t>
  </si>
  <si>
    <t xml:space="preserve"> Red Tree - Lima
Fabric: Malai Lawn
Size chart
1. Shoulder 14
2. Chest 18
3. Waist 15
4. Hip 19
5. Length 47,48,50. (Depends on style and cut)</t>
  </si>
  <si>
    <t>Red Tree - Milaan</t>
  </si>
  <si>
    <t xml:space="preserve"> Red Tree - Milaan
Fabric: Malai Lawn
Size chart
1. Shoulder 14
2. Chest 18
3. Waist 15
4. Hip 19
5. Length 47,48,50. (Depends on style and cut)</t>
  </si>
  <si>
    <t>Red Tree - Argintina</t>
  </si>
  <si>
    <t xml:space="preserve"> Red Tree - Argintina
Fabric: Malai Lawn
Size chart
1. Shoulder 14
2. Chest 18
3. Waist 15
4. Hip 19
5. Length 47,48,50. (Depends on style and cut)</t>
  </si>
  <si>
    <t>Red Tree - Finland</t>
  </si>
  <si>
    <t xml:space="preserve"> Red Tree - Finland
Super Soft Malai Lawn
Size chart
1. Shoulder 14
2. Chest 18
3. Waist 15
4. Hip 19
5. Length 47,48,50. (Depends on style and cut)</t>
  </si>
  <si>
    <t>Red Tree - Norway</t>
  </si>
  <si>
    <t xml:space="preserve"> Red Tree - Norway
Size chart
1. Shoulder 14
2. Chest 18
3. Waist 15
4. Hip 19
5. Length 47,48,50. (Depends on style and cut)</t>
  </si>
  <si>
    <t>Red Tree - Japan</t>
  </si>
  <si>
    <t xml:space="preserve"> Red Tree - Japan
Fabric: Soft Soft Silk
 Size chart
1. Shoulder 14
2. Chest 18
3. Waist 15
4. Hip 19
5. Length 47,48,50. (Depends on style and cut)</t>
  </si>
  <si>
    <t>Red Tree - Denmark</t>
  </si>
  <si>
    <t>Red Tree - Denmark
Fabric: Super Soft Malai Lawn
 Size chaRed Tree 
1. Shoulder 14
2. Chest 18
3. Waist 15
4. Hip 19
5. Length 47,48,50. (Depends on style and cut)</t>
  </si>
  <si>
    <t>Red Tree - Germany</t>
  </si>
  <si>
    <t>Red Tree - Germany
Fabric: 100% Cotton
 Size chart
1. Shoulder 14
2. Chest 18
3. Waist 15
4. Hip 19
5. Length 47,48,50. (Depends on style and cut)</t>
  </si>
  <si>
    <t>Red Tree - United Kingdom</t>
  </si>
  <si>
    <t xml:space="preserve"> Red Tree - United Kingdom
Fabric: Super Soft Malai Lawn
Size chart
1. Shoulder 14
2. Chest 18
3. Waist 15
4. Hip 19
5. Length 47,48,50. (Depends on style and cut)</t>
  </si>
  <si>
    <t>Red Tree - Jakarta</t>
  </si>
  <si>
    <t xml:space="preserve"> Red Tree - Jakarta
Fabric: Malai Lawn
Size chart
1. Shoulder 14
2. Chest 18
3. Waist 15
4. Hip 19
5. Length 47,48,50. (Depends on style and cut)</t>
  </si>
  <si>
    <t>Red Tree - Madrid</t>
  </si>
  <si>
    <t>Red Tree - Madrid
Fabric: Super Soft Malai Lawn
Size chart
1. Shoulder 14
2. Chest 18
3. Waist 15
4. Hip 19
5. Length 47,48,50. (Depends on style and cut)</t>
  </si>
  <si>
    <t>Red Tree - Stock Halm</t>
  </si>
  <si>
    <t>Red Tree - Stock Halm
Fabric: 100% Cotton
Size chart
1. Shoulder 14
2. Chest 18
3. Waist 15
4. Hip 19
5. Length 47,48,50. (Depends on style and cut)</t>
  </si>
  <si>
    <t>Red Tree - Tokyo</t>
  </si>
  <si>
    <t xml:space="preserve"> Red Tree - Tokyo
Fabric: Super Soft Malai Lawn
 Size chart
1. Shoulder 14
2. Chest 18
3. Waist 15
4. Hip 19
5. Length 47,48,50. (Depends on style and cut)</t>
  </si>
  <si>
    <t>Red Tree - Italy</t>
  </si>
  <si>
    <t xml:space="preserve"> Red Tree - Italy
Fabric: 100% Cotton
Size chart
1. Shoulder 14
2. Chest 18
3. Waist 15
4. Hip 19
5. Length 47,48,50. (Depends on style and cut)</t>
  </si>
  <si>
    <t>Red Tree - Manila</t>
  </si>
  <si>
    <t xml:space="preserve"> Red Tree - Manila
Fabric: Super Soft Malai Lawn
Size chart
1. Shoulder 14
2. Chest 18
3. Waist 15
4. Hip 19
5. Length 47,48,50. (Depends on style and cut)</t>
  </si>
  <si>
    <t>Red Tree - Chilli</t>
  </si>
  <si>
    <t>Red Tree - Chilli
Fabric: Super Soft Malai Lawn
 Size chart
1. Shoulder 14
2. Chest 18
3. Waist 15
4. Hip 19
5. Length 47,48,50. (Depends on style and cut)</t>
  </si>
  <si>
    <t>Red Tree - London</t>
  </si>
  <si>
    <t>Red Tree - London
Fabric: Super Soft Malai Lawn
Size chart
1. Shoulder 14
2. Chest 18
3. Waist 15
4. Hip 19
5. Length 47,48,50. (Depends on style and cut)</t>
  </si>
  <si>
    <t>Red Tree - Uganda</t>
  </si>
  <si>
    <t xml:space="preserve"> Red Tree - Uganda
Fabric: Malai Lawn
Size chart
1. Shoulder 14
2. Chest 18
3. Waist 15
4. Hip 19
5. Length 47,48,50. (Depends on style and cut)</t>
  </si>
  <si>
    <t>Red Tree - Kenya</t>
  </si>
  <si>
    <t xml:space="preserve"> Red Tree - Kenya
Fabric: Malai Lawn
Size chart
1. Shoulder 14
2. Chest 18
3. Waist 15
4. Hip 19
5. Length 47,48,50. (Depends on style and cut)</t>
  </si>
  <si>
    <t>Red Tree - Ethiopia</t>
  </si>
  <si>
    <t xml:space="preserve"> Red Tree - Ethiopia
Fabric: Malai Lawn
Size chart
1. Shoulder 14
2. Chest 18
3. Waist 15
4. Hip 19
5. Length 47,48,50. (Depends on style and cut)</t>
  </si>
  <si>
    <t>Red Tree - Beijing</t>
  </si>
  <si>
    <t xml:space="preserve"> Red Tree - Beijing
Fabric: Malai Lawn
Size chart
1. Shoulder 14
2. Chest 18
3. Waist 15
4. Hip 19
5. Length 47,48,50. (Depends on style and cut)</t>
  </si>
  <si>
    <t>Red Tree - Columbus</t>
  </si>
  <si>
    <t xml:space="preserve"> Red Tree - Columbus
Fabric: Malai Lawn
Size chart
1. Shoulder 14
2. Chest 18
3. Waist 15
4. Hip 19
5. Length 47,48,50. (Depends on style and cut)</t>
  </si>
  <si>
    <t>Red Tree - Miami</t>
  </si>
  <si>
    <t xml:space="preserve"> Red Tree - Miami
Fabric: Georgette
Size chart
1. Shoulder 14
2. Chest 18
3. Waist 15
4. Hip 19
5. Length 47,48,50. (Depends on style and cut)</t>
  </si>
  <si>
    <t>Red Tree - El Paso</t>
  </si>
  <si>
    <t xml:space="preserve"> Red Tree - El Paso
Fabric: Malai Lawn
Size chart
1. Shoulder 14
2. Chest 18
3. Waist 15
4. Hip 19
5. Length 47,48,50. (Depends on style and cut)</t>
  </si>
  <si>
    <t>Red Tree - Sharjah</t>
  </si>
  <si>
    <t xml:space="preserve"> Red Tree - Sharjah
Fabric: Malai Lawn
Size chart
1. Shoulder 14
2. Chest 18
3. Waist 15
4. Hip 19
5. Length 47,48,50. (Depends on style and cut)</t>
  </si>
  <si>
    <t>Red Tree - Zurich</t>
  </si>
  <si>
    <t xml:space="preserve"> Red Tree - Zurich
Fabric: Malai Lawn
Size chart
1. Shoulder 14
2. Chest 18
3. Waist 15
4. Hip 19
5. Length 47,48,50. (Depends on style and cut)</t>
  </si>
  <si>
    <t>Red Tree - Florida</t>
  </si>
  <si>
    <t xml:space="preserve"> Red Tree - Florida
Fabric: Super Soft Malai Lawn
 Size chart
1. Shoulder 14
2. Chest 18
3. Waist 15
4. Hip 19
5. Length 47,48,50. (Depends on style and cut)</t>
  </si>
  <si>
    <t>Red Tree - Malysia</t>
  </si>
  <si>
    <t xml:space="preserve"> Red Tree - Malysia
Super Soft Malai Lawn
Size chart
1. Shoulder 14
2. Chest 18
3. Waist 15
4. Hip 19
5. Length 47,48,50. (Depends on style and cut)</t>
  </si>
  <si>
    <t>Red Tree - Peru</t>
  </si>
  <si>
    <t>Red Tree - Peru
Fabric: Super Soft Malai Lawn
 Size chart
1. Shoulder 14
2. Chest 18
3. Waist 15
4. Hip 19
5. Length 47,48,50. (Depends on style and cut)</t>
  </si>
  <si>
    <t>Red Tree - Casablanca Reloaded</t>
  </si>
  <si>
    <t xml:space="preserve"> Red Tree - Casablanca Reloaded
Fabric: Malai
Size chart
1. Shoulder 14
2. Chest 18
3. Waist 15
4. Hip 19
5. Length 47,48,50. (Depends on style and cut)</t>
  </si>
  <si>
    <t>Red Tree - Nigeria</t>
  </si>
  <si>
    <t xml:space="preserve"> Red Tree - Nigeria
Fabric: Malai Lawn
Size chart
1. Shoulder 14
2. Chest 18
3. Waist 15
4. Hip 19
5. Length 47,48,50. (Depends on style and cut)</t>
  </si>
  <si>
    <t>Red Tree - Burma</t>
  </si>
  <si>
    <t xml:space="preserve"> Red Tree - Burma
Fabric: Malai Lawn
Size chart
1. Shoulder 14
2. Chest 18
3. Waist 15
4. Hip 19
5. Length 47,48,50. (Depends on style and cut)</t>
  </si>
  <si>
    <t>Red Tree - Sudan</t>
  </si>
  <si>
    <t xml:space="preserve"> Red Tree - Sudan
Fabric: Malai Lawn
Size chart
1. Shoulder 14
2. Chest 18
3. Waist 15
4. Hip 19
5. Length 47,48,50. (Depends on style and cut)</t>
  </si>
  <si>
    <t>Red Tree - Shanghai</t>
  </si>
  <si>
    <t>Red Tree - Shanghai
Fabric: Super Soft Malai Lawn
Size chart
1. Shoulder 14
2. Chest 18
3. Waist 15
4. Hip 19
5. Length 47,48,50. (Depends on style and cut)</t>
  </si>
  <si>
    <t>Red Tree - Cairo</t>
  </si>
  <si>
    <t>Red Tree - Cairo
Fabric: Super Soft Malai Lawn
Size chart
1. Shoulder 14
2. Chest 18
3. Waist 15
4. Hip 19
5. Length 47,48,50. (Depends on style and cut)</t>
  </si>
  <si>
    <t>Red Tree - Perth</t>
  </si>
  <si>
    <t>Red Tree - Perth
Fabric: Super Soft Malai Lawn
Size chart
1. Shoulder 14
2. Chest 18
3. Waist 15
4. Hip 19
5. Length 47,48,50. (Depends on style and cut)</t>
  </si>
  <si>
    <t>Red Tree - Rome</t>
  </si>
  <si>
    <t>Red Tree - Rome
Fabric: Super Soft Malai Lawn
Size chart
1. Shoulder 14
2. Chest 18
3. Waist 15
4. Hip 19
5. Length 47,48,50. (Depends on style and cut)</t>
  </si>
  <si>
    <t>Kausar - 028 ShiRed Tree Only</t>
  </si>
  <si>
    <t>Panel Shirt
Fabric: Pure Chiffon
Color: Navy blue, shocking pink
Work Style: air line panel shiRed Tree with two color sleeves, Satan border along with daman
Trouser
Fabric: Crepe
Color: Navy blue
Dupatta
Fabric: Chiffon
Color: Shocking Pink
Work Style: Navy blue satan border along with whole dupatta.</t>
  </si>
  <si>
    <t>Front Open Shirt
Fabric: Net &amp; Crepe 
Color: Red
Work Style: Front open shiRed Tree with stone mettle brooch. 
Trouser
Fabric: Crepe
Color: Red
Dupatta
Fabric: Chiffon
Color: Red Dupatta</t>
  </si>
  <si>
    <t>Umer Sayeed  RTW - 1 Green</t>
  </si>
  <si>
    <t>Umer Sayeed  RTW - 1 Green
03 pieces ready to wear suit</t>
  </si>
  <si>
    <t>Umer Sayeed  RTW_1_Green.jpg</t>
  </si>
  <si>
    <t>Umer Sayeed  RTW - 1 Orange</t>
  </si>
  <si>
    <t>Umer Sayeed  RTW - 1 Orange
03 pieces ready to wear suit</t>
  </si>
  <si>
    <t>Umer Sayeed _RTW _1 Orange.jpg</t>
  </si>
  <si>
    <t>Umer Sayeed  RTW - 3 LIME GREEN</t>
  </si>
  <si>
    <t>Umer Sayeed  RTW - 3 LIME GREEN
03 pieces ready to wear suit</t>
  </si>
  <si>
    <t>Umer Sayeed _RTW_3_LIME_GREEN.jpg</t>
  </si>
  <si>
    <t>Umer Sayeed  RTW - 3 BEIGE</t>
  </si>
  <si>
    <t>Umer Sayeed  RTW - 3 BEIGE
03 pieces ready to wear suit</t>
  </si>
  <si>
    <t>Umer Sayeed _RTW_3_BEIGE.jpg</t>
  </si>
  <si>
    <t>Umer Sayeed  RTW - 6 MAROON</t>
  </si>
  <si>
    <t>Umer Sayeed  RTW - 5 MAROON</t>
  </si>
  <si>
    <t>Umer Sayeed _RTW_6_MAROON.jpg</t>
  </si>
  <si>
    <t>Umer Sayeed  RTW - 7 BEIGE</t>
  </si>
  <si>
    <t>Umer Sayeed  RTW - 7 BEIGE
03 pieces ready to wear suit</t>
  </si>
  <si>
    <t>Umer Sayeed _RTW_7_BEIGE.jpg</t>
  </si>
  <si>
    <t>Umer Sayeed  RTW - 8 BLUE</t>
  </si>
  <si>
    <t>Umer Sayeed  RTW - 8 BLUE
03 pieces ready to wear suit</t>
  </si>
  <si>
    <t>Umer Sayeed _RTW_8_BLUE.jpg</t>
  </si>
  <si>
    <t>Umer Sayeed  RTW - 8 ORANGE</t>
  </si>
  <si>
    <t>Umer Sayeed  RTW - 8 ORANGE
03 pieces ready to wear suit</t>
  </si>
  <si>
    <t>Umer Sayeed _RTW_8_ORANGE.jpg</t>
  </si>
  <si>
    <t>Umer Sayeed  RTW - 9 LIME GREEN</t>
  </si>
  <si>
    <t>Umer Sayeed  RTW - 9 LIME GREEN
03 pieces ready to wear suit</t>
  </si>
  <si>
    <t>Umer Sayeed _RTW_9_LIME_GREEN.jpg</t>
  </si>
  <si>
    <t>Umer Sayeed  RTW - 9 AQUA</t>
  </si>
  <si>
    <t>Umer Sayeed  RTW - 9 AQUA
03 pieces ready to wear suit</t>
  </si>
  <si>
    <t>Umer Sayeed _RTW_9_AQUA.jpg</t>
  </si>
  <si>
    <t>Umer Sayeed  - 1 RTW Green</t>
  </si>
  <si>
    <t>Umer Sayeed  - 1 Green
Measurement</t>
  </si>
  <si>
    <t>Umer Sayeed _1_RTW_Green.jpg</t>
  </si>
  <si>
    <t>Umer Sayeed  RTW - 10 RED</t>
  </si>
  <si>
    <t>Umer Sayeed  RTW - 10 RED
03 pieces ready to wear suit</t>
  </si>
  <si>
    <t>Umer Sayeed _RTW_10_RED.jpg</t>
  </si>
  <si>
    <t>Image</t>
  </si>
  <si>
    <t>AKL RTW 2216 Blue</t>
  </si>
  <si>
    <t>AKL RTW 2263 Green</t>
  </si>
  <si>
    <t>AKL RTW 2263 Blue</t>
  </si>
  <si>
    <t>AKL RTW 2242 Green</t>
  </si>
  <si>
    <t>AKL RTW 2242 Maroon</t>
  </si>
  <si>
    <t xml:space="preserve">AKL RTW 2210 Smocked Ochar </t>
  </si>
  <si>
    <t>AKL RTW 2221 Sophisto Brown</t>
  </si>
  <si>
    <t>AKL RTW 2246 Baroque Mustard</t>
  </si>
  <si>
    <t>AKL RTW 2236 Lively Blue</t>
  </si>
  <si>
    <t>AKL RTW 2224 Coral Lustre Peach</t>
  </si>
  <si>
    <t>AKL RTW 2201 Brocade Turquoise</t>
  </si>
  <si>
    <t>AKL RTW 2280 Mingle Purple</t>
  </si>
  <si>
    <t>AKL RTW 2280 Mingle Green</t>
  </si>
  <si>
    <t>AKL RTW 2267 Complex Pink</t>
  </si>
  <si>
    <t>AKL RTW 2267 Complex Green</t>
  </si>
  <si>
    <t>AKL RTW 2278 Illusive Pink</t>
  </si>
  <si>
    <t>AKL RTW 2278 Illusive Brown</t>
  </si>
  <si>
    <t>AKL RTW 2266 Twinkling Lilac</t>
  </si>
  <si>
    <t>AKL RTW 2277 Expressive Green</t>
  </si>
  <si>
    <t xml:space="preserve">AKL RTW 2271 Splendid Beige </t>
  </si>
  <si>
    <t>AKL RTW 2271 Splendid Black</t>
  </si>
  <si>
    <t>AKL RTW 2272 Ornate Aqua</t>
  </si>
  <si>
    <t>AKL RTW 2272 Ornate Red</t>
  </si>
  <si>
    <t>AKL RTW 2273 Decorative Bottle Green</t>
  </si>
  <si>
    <t>AKL RTW 2273 Decorative Purple</t>
  </si>
  <si>
    <t>Dicha RTW 274</t>
  </si>
  <si>
    <t xml:space="preserve"> Dicha RTW 277</t>
  </si>
  <si>
    <t>Dicha RTW 284</t>
  </si>
  <si>
    <t>Dicha RTW 275</t>
  </si>
  <si>
    <t>Element Exotic Ponchos Animal Printed</t>
  </si>
  <si>
    <t>Dicha RTW 244</t>
  </si>
  <si>
    <t>PC 009 Normal Kurti</t>
  </si>
  <si>
    <t>PC 016 Party Dress</t>
  </si>
  <si>
    <t>PC 018 Party Dress</t>
  </si>
  <si>
    <t>PC 020 Party Dress</t>
  </si>
  <si>
    <t>PC 007 Long Shirt</t>
  </si>
  <si>
    <t>PC 001 Fernase Cut</t>
  </si>
  <si>
    <t>PC 002 Tiger Print</t>
  </si>
  <si>
    <t>PC 010 Butterfly Cut</t>
  </si>
  <si>
    <t>PC 017 Party Dress</t>
  </si>
  <si>
    <t>PC 019 Party Dress</t>
  </si>
  <si>
    <t>PC 015 Frock Shirt</t>
  </si>
  <si>
    <t>PC 012 Normal Kurti</t>
  </si>
  <si>
    <t>PC 003 Normal Kurti</t>
  </si>
  <si>
    <t>PC 004 Butterfly Cut</t>
  </si>
  <si>
    <t>AKL 2204 Red</t>
  </si>
  <si>
    <t>AKL 2220 Red RTW</t>
  </si>
  <si>
    <t>AKL 2256 Pink RTW</t>
  </si>
  <si>
    <t>RT Dallas</t>
  </si>
  <si>
    <t>RT Poland</t>
  </si>
  <si>
    <t>RT Fresno</t>
  </si>
  <si>
    <t>RT Las Vegas</t>
  </si>
  <si>
    <t>RT Lima</t>
  </si>
  <si>
    <t>RT Milaan</t>
  </si>
  <si>
    <t>RT Argintina</t>
  </si>
  <si>
    <t>RT Finland</t>
  </si>
  <si>
    <t>RT Norway</t>
  </si>
  <si>
    <t>RT Japan</t>
  </si>
  <si>
    <t>RT Denmark</t>
  </si>
  <si>
    <t>RT Germany</t>
  </si>
  <si>
    <t>RT United Kingdom</t>
  </si>
  <si>
    <t>RT Jakarta</t>
  </si>
  <si>
    <t>RT Madrid</t>
  </si>
  <si>
    <t>RT Stock Halm</t>
  </si>
  <si>
    <t>RT Tokyo</t>
  </si>
  <si>
    <t>RT Italy</t>
  </si>
  <si>
    <t>RT Manila</t>
  </si>
  <si>
    <t>RT Chilli</t>
  </si>
  <si>
    <t>RT London</t>
  </si>
  <si>
    <t>RT Uganda</t>
  </si>
  <si>
    <t>RT Kenya</t>
  </si>
  <si>
    <t>RT Ethiopia</t>
  </si>
  <si>
    <t>RT Beijing</t>
  </si>
  <si>
    <t>RT Columbus</t>
  </si>
  <si>
    <t>RT Miami</t>
  </si>
  <si>
    <t>RT El Paso</t>
  </si>
  <si>
    <t>RT Sharjah</t>
  </si>
  <si>
    <t>RT Zurich</t>
  </si>
  <si>
    <t>RT Florida</t>
  </si>
  <si>
    <t>RT Malysia</t>
  </si>
  <si>
    <t>RT Peru</t>
  </si>
  <si>
    <t>RT Casablanca Reloaded</t>
  </si>
  <si>
    <t>RT Nigeria</t>
  </si>
  <si>
    <t>RT Burma</t>
  </si>
  <si>
    <t>RT Sudan</t>
  </si>
  <si>
    <t>RT Shanghai</t>
  </si>
  <si>
    <t>RT Cairo</t>
  </si>
  <si>
    <t>RT Perth</t>
  </si>
  <si>
    <t>RT Rome</t>
  </si>
  <si>
    <t>UCL RTW 1 Green</t>
  </si>
  <si>
    <t>UCL RTW 1 Orange</t>
  </si>
  <si>
    <t>UCL RTW 3 LIME GREEN</t>
  </si>
  <si>
    <t>UCL RTW 3 BEIGE</t>
  </si>
  <si>
    <t>UCL RTW 6 MAROON</t>
  </si>
  <si>
    <t>UCL RTW 7 BEIGE</t>
  </si>
  <si>
    <t>UCL RTW 8 BLUE</t>
  </si>
  <si>
    <t>UCL RTW 8 ORANGE</t>
  </si>
  <si>
    <t>UCL RTW 9 LIME GREEN</t>
  </si>
  <si>
    <t>UCL RTW 9 AQUA</t>
  </si>
  <si>
    <t>UCL 1 RTW Green</t>
  </si>
  <si>
    <t>UCL RTW 10 RED</t>
  </si>
  <si>
    <t>Kausar 028 Shirt Only</t>
  </si>
  <si>
    <t>Kausar 001</t>
  </si>
  <si>
    <t>Kausar 003</t>
  </si>
  <si>
    <t>Kausar 004</t>
  </si>
  <si>
    <t>Kausar 005</t>
  </si>
  <si>
    <t>Kausar 009</t>
  </si>
  <si>
    <t>Kausar 011</t>
  </si>
  <si>
    <t>Kausar 015</t>
  </si>
  <si>
    <t>Kausar 016</t>
  </si>
  <si>
    <t>Kausar 017</t>
  </si>
  <si>
    <t>Kausar 019</t>
  </si>
  <si>
    <t>Kausar 021</t>
  </si>
  <si>
    <t>Kausar 023</t>
  </si>
  <si>
    <t>Kausar 027</t>
  </si>
  <si>
    <t>Kausar 130</t>
  </si>
  <si>
    <t>Strawberry RTW 26B</t>
  </si>
  <si>
    <t>Strawberry RTW 21A</t>
  </si>
  <si>
    <t>Strawberry RTW 21B</t>
  </si>
  <si>
    <t>Strawberry RTW 22A</t>
  </si>
  <si>
    <t>Strawberry RTW 26A</t>
  </si>
  <si>
    <t>Strawberry RTW 25B</t>
  </si>
  <si>
    <t>Braahtii RTW BHN SS 343</t>
  </si>
  <si>
    <t>Braahtii RTW BHN SS 717</t>
  </si>
  <si>
    <t>Braahtii RTW BHN SS 137 B</t>
  </si>
  <si>
    <t>Braahtii RTW BHN SS 148 A</t>
  </si>
  <si>
    <t>Braahtii RTW BHN SS 678</t>
  </si>
  <si>
    <t>Braahtii RTW BHN SS 719</t>
  </si>
  <si>
    <t>Braahtii RTW BHN SS 382</t>
  </si>
  <si>
    <t>Braahtii RTW BHN SS 676</t>
  </si>
  <si>
    <t>Braahtii RTW BHN SS 720</t>
  </si>
  <si>
    <t>Braahtii RTW BHN SS 415</t>
  </si>
  <si>
    <t>Braahtii RTW BHN SS 634</t>
  </si>
  <si>
    <t>Braahtii RTW BHN SS 642</t>
  </si>
  <si>
    <t>Braahtii RTW BHN SS 632</t>
  </si>
  <si>
    <t>Braahtii RTW BHN SS 718</t>
  </si>
  <si>
    <t>Braahtii RTW BHN SS 424 C</t>
  </si>
  <si>
    <t>Braahtii RTW BHN SS 638</t>
  </si>
  <si>
    <t>Braahtii RTW BHN SS 434 C</t>
  </si>
</sst>
</file>

<file path=xl/styles.xml><?xml version="1.0" encoding="utf-8"?>
<styleSheet xmlns="http://schemas.openxmlformats.org/spreadsheetml/2006/main">
  <fonts count="30">
    <font>
      <sz val="11"/>
      <color theme="1"/>
      <name val="Calibri"/>
      <family val="2"/>
      <scheme val="minor"/>
    </font>
    <font>
      <b/>
      <u/>
      <sz val="12"/>
      <color theme="1"/>
      <name val="Calibri"/>
      <family val="2"/>
      <scheme val="minor"/>
    </font>
    <font>
      <sz val="9"/>
      <color rgb="FF000000"/>
      <name val="Arial"/>
      <family val="2"/>
    </font>
    <font>
      <b/>
      <sz val="14"/>
      <color rgb="FF000000"/>
      <name val="Times New Roman"/>
      <family val="1"/>
    </font>
    <font>
      <sz val="8"/>
      <name val="Calibri"/>
      <family val="2"/>
      <scheme val="minor"/>
    </font>
    <font>
      <sz val="8"/>
      <color theme="1"/>
      <name val="Calibri"/>
      <family val="2"/>
      <scheme val="minor"/>
    </font>
    <font>
      <sz val="14"/>
      <color rgb="FF000000"/>
      <name val="Times New Roman"/>
      <family val="1"/>
    </font>
    <font>
      <sz val="12"/>
      <color rgb="FF000000"/>
      <name val="Times New Roman"/>
      <family val="1"/>
    </font>
    <font>
      <sz val="11"/>
      <color rgb="FF000000"/>
      <name val="Times New Roman"/>
      <family val="1"/>
    </font>
    <font>
      <sz val="10"/>
      <color rgb="FF000000"/>
      <name val="Times New Roman"/>
      <family val="1"/>
    </font>
    <font>
      <sz val="8"/>
      <color rgb="FF000000"/>
      <name val="Times New Roman"/>
      <family val="1"/>
    </font>
    <font>
      <sz val="8"/>
      <color theme="1"/>
      <name val="Times New Roman"/>
      <family val="1"/>
    </font>
    <font>
      <sz val="11"/>
      <color theme="1"/>
      <name val="Times New Roman"/>
      <family val="1"/>
    </font>
    <font>
      <sz val="9"/>
      <color rgb="FF131313"/>
      <name val="Verdana"/>
      <family val="2"/>
    </font>
    <font>
      <sz val="10"/>
      <color rgb="FF131313"/>
      <name val="Verdana"/>
      <family val="2"/>
    </font>
    <font>
      <sz val="12"/>
      <color theme="1"/>
      <name val="Times New Roman"/>
      <family val="1"/>
    </font>
    <font>
      <sz val="11"/>
      <color rgb="FF000000"/>
      <name val="Calibri"/>
      <family val="2"/>
      <scheme val="minor"/>
    </font>
    <font>
      <sz val="11"/>
      <name val="Times New Roman"/>
      <family val="1"/>
    </font>
    <font>
      <sz val="10"/>
      <name val="Times New Roman"/>
      <family val="1"/>
    </font>
    <font>
      <sz val="12"/>
      <name val="Times New Roman"/>
      <family val="1"/>
    </font>
    <font>
      <sz val="12"/>
      <name val="Calibri"/>
      <family val="2"/>
      <scheme val="minor"/>
    </font>
    <font>
      <sz val="14"/>
      <color theme="1"/>
      <name val="Calibri"/>
      <family val="2"/>
      <scheme val="minor"/>
    </font>
    <font>
      <sz val="12"/>
      <color theme="1"/>
      <name val="Calibri"/>
      <family val="2"/>
      <scheme val="minor"/>
    </font>
    <font>
      <sz val="14"/>
      <color theme="1"/>
      <name val="Times New Roman"/>
      <family val="1"/>
    </font>
    <font>
      <sz val="12"/>
      <color rgb="FF000000"/>
      <name val="Calibri"/>
      <family val="2"/>
      <scheme val="minor"/>
    </font>
    <font>
      <sz val="14"/>
      <name val="Times New Roman"/>
      <family val="1"/>
    </font>
    <font>
      <sz val="14"/>
      <color rgb="FF000000"/>
      <name val="Calibri"/>
      <family val="2"/>
      <scheme val="minor"/>
    </font>
    <font>
      <b/>
      <sz val="14"/>
      <color rgb="FFB10000"/>
      <name val="Times New Roman"/>
      <family val="1"/>
    </font>
    <font>
      <b/>
      <sz val="12"/>
      <color rgb="FFB10000"/>
      <name val="Times New Roman"/>
      <family val="1"/>
    </font>
    <font>
      <b/>
      <sz val="13"/>
      <color rgb="FFB10000"/>
      <name val="Times New Roman"/>
      <family val="1"/>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70">
    <xf numFmtId="0" fontId="0" fillId="0" borderId="0" xfId="0"/>
    <xf numFmtId="0" fontId="1" fillId="0" borderId="0" xfId="0" applyFont="1" applyAlignment="1">
      <alignment horizontal="center"/>
    </xf>
    <xf numFmtId="0" fontId="2" fillId="0" borderId="0" xfId="0" applyFont="1"/>
    <xf numFmtId="3" fontId="2" fillId="0" borderId="0" xfId="0" applyNumberFormat="1" applyFont="1"/>
    <xf numFmtId="0" fontId="8" fillId="0" borderId="0" xfId="0" applyFont="1"/>
    <xf numFmtId="0" fontId="12" fillId="0" borderId="0" xfId="0" applyFont="1"/>
    <xf numFmtId="0" fontId="15" fillId="0" borderId="0" xfId="0" applyFont="1"/>
    <xf numFmtId="0" fontId="19" fillId="0" borderId="0" xfId="0" applyFont="1"/>
    <xf numFmtId="3" fontId="15" fillId="0" borderId="0" xfId="0" applyNumberFormat="1" applyFont="1"/>
    <xf numFmtId="0" fontId="22" fillId="0" borderId="0" xfId="0" applyFont="1"/>
    <xf numFmtId="0" fontId="1" fillId="0" borderId="0" xfId="0" applyFont="1" applyAlignment="1">
      <alignment horizontal="center" vertical="top"/>
    </xf>
    <xf numFmtId="0" fontId="0" fillId="0" borderId="0" xfId="0" applyAlignment="1">
      <alignment vertical="top" wrapText="1"/>
    </xf>
    <xf numFmtId="0" fontId="0" fillId="0" borderId="0" xfId="0" applyAlignment="1">
      <alignment vertical="top"/>
    </xf>
    <xf numFmtId="0" fontId="0" fillId="2" borderId="0" xfId="0" applyFill="1"/>
    <xf numFmtId="0" fontId="18" fillId="2" borderId="0" xfId="0" applyFont="1" applyFill="1"/>
    <xf numFmtId="3" fontId="18" fillId="2" borderId="0" xfId="0" applyNumberFormat="1" applyFont="1" applyFill="1"/>
    <xf numFmtId="0" fontId="0" fillId="2" borderId="0" xfId="0" applyFill="1" applyAlignment="1">
      <alignment wrapText="1"/>
    </xf>
    <xf numFmtId="0" fontId="16" fillId="2" borderId="0" xfId="0" applyFont="1" applyFill="1"/>
    <xf numFmtId="0" fontId="5" fillId="2" borderId="0" xfId="0" applyFont="1" applyFill="1"/>
    <xf numFmtId="0" fontId="4" fillId="2" borderId="0" xfId="0" applyFont="1" applyFill="1"/>
    <xf numFmtId="3" fontId="2" fillId="2" borderId="0" xfId="0" applyNumberFormat="1" applyFont="1" applyFill="1"/>
    <xf numFmtId="0" fontId="2" fillId="2" borderId="0" xfId="0" applyFont="1" applyFill="1"/>
    <xf numFmtId="0" fontId="3" fillId="2" borderId="0" xfId="0" applyFont="1" applyFill="1" applyAlignment="1">
      <alignment wrapText="1"/>
    </xf>
    <xf numFmtId="0" fontId="11" fillId="2" borderId="0" xfId="0" applyFont="1" applyFill="1" applyAlignment="1">
      <alignment horizontal="left" vertical="center" wrapText="1"/>
    </xf>
    <xf numFmtId="3" fontId="12" fillId="2" borderId="0" xfId="0" applyNumberFormat="1" applyFont="1" applyFill="1"/>
    <xf numFmtId="0" fontId="10" fillId="2" borderId="0" xfId="0" applyFont="1" applyFill="1"/>
    <xf numFmtId="0" fontId="6" fillId="2" borderId="0" xfId="0" applyFont="1" applyFill="1"/>
    <xf numFmtId="0" fontId="8" fillId="2" borderId="0" xfId="0" applyFont="1" applyFill="1"/>
    <xf numFmtId="0" fontId="9" fillId="2" borderId="0" xfId="0" applyFont="1" applyFill="1"/>
    <xf numFmtId="0" fontId="13" fillId="2" borderId="0" xfId="0" applyFont="1" applyFill="1"/>
    <xf numFmtId="0" fontId="14" fillId="2" borderId="0" xfId="0" applyFont="1" applyFill="1"/>
    <xf numFmtId="0" fontId="12" fillId="2" borderId="0" xfId="0" applyFont="1" applyFill="1"/>
    <xf numFmtId="3" fontId="0" fillId="2" borderId="0" xfId="0" applyNumberFormat="1" applyFill="1"/>
    <xf numFmtId="0" fontId="15" fillId="2" borderId="0" xfId="0" applyFont="1" applyFill="1"/>
    <xf numFmtId="0" fontId="17" fillId="2" borderId="0" xfId="0" applyFont="1" applyFill="1"/>
    <xf numFmtId="3" fontId="17" fillId="2" borderId="0" xfId="0" applyNumberFormat="1" applyFont="1" applyFill="1"/>
    <xf numFmtId="0" fontId="7" fillId="2" borderId="0" xfId="0" applyFont="1" applyFill="1"/>
    <xf numFmtId="0" fontId="19" fillId="2" borderId="0" xfId="0" applyFont="1" applyFill="1"/>
    <xf numFmtId="3" fontId="19" fillId="2" borderId="0" xfId="0" applyNumberFormat="1" applyFont="1" applyFill="1"/>
    <xf numFmtId="0" fontId="19" fillId="2" borderId="0" xfId="0" applyFont="1" applyFill="1" applyAlignment="1">
      <alignment horizontal="right"/>
    </xf>
    <xf numFmtId="3" fontId="15" fillId="2" borderId="0" xfId="0" applyNumberFormat="1" applyFont="1" applyFill="1"/>
    <xf numFmtId="0" fontId="23" fillId="2" borderId="0" xfId="0" applyFont="1" applyFill="1"/>
    <xf numFmtId="0" fontId="20" fillId="2" borderId="0" xfId="0" applyFont="1" applyFill="1"/>
    <xf numFmtId="0" fontId="0" fillId="2" borderId="0" xfId="0" applyFont="1" applyFill="1"/>
    <xf numFmtId="0" fontId="0" fillId="0" borderId="0" xfId="0" applyFill="1"/>
    <xf numFmtId="0" fontId="8" fillId="0" borderId="0" xfId="0" applyFont="1" applyFill="1"/>
    <xf numFmtId="0" fontId="2" fillId="0" borderId="0" xfId="0" applyFont="1" applyFill="1"/>
    <xf numFmtId="0" fontId="0" fillId="2" borderId="0" xfId="0" applyFill="1" applyAlignment="1">
      <alignment vertical="top" wrapText="1"/>
    </xf>
    <xf numFmtId="0" fontId="24" fillId="2" borderId="0" xfId="0" applyFont="1" applyFill="1"/>
    <xf numFmtId="0" fontId="21" fillId="2" borderId="0" xfId="0" applyFont="1" applyFill="1"/>
    <xf numFmtId="3" fontId="7" fillId="2" borderId="0" xfId="0" applyNumberFormat="1" applyFont="1" applyFill="1" applyAlignment="1">
      <alignment horizontal="right"/>
    </xf>
    <xf numFmtId="0" fontId="7" fillId="2" borderId="0" xfId="0" applyFont="1" applyFill="1" applyAlignment="1">
      <alignment horizontal="right"/>
    </xf>
    <xf numFmtId="0" fontId="22" fillId="2" borderId="0" xfId="0" applyFont="1" applyFill="1"/>
    <xf numFmtId="0" fontId="22" fillId="0" borderId="0" xfId="0" applyFont="1" applyFill="1"/>
    <xf numFmtId="3" fontId="15" fillId="0" borderId="0" xfId="0" applyNumberFormat="1" applyFont="1" applyFill="1"/>
    <xf numFmtId="0" fontId="0" fillId="0" borderId="0" xfId="0" applyFill="1" applyAlignment="1">
      <alignment vertical="top" wrapText="1"/>
    </xf>
    <xf numFmtId="0" fontId="21" fillId="0" borderId="0" xfId="0" applyFont="1" applyFill="1"/>
    <xf numFmtId="0" fontId="26" fillId="2" borderId="0" xfId="0" applyFont="1" applyFill="1"/>
    <xf numFmtId="0" fontId="25" fillId="2" borderId="0" xfId="0" applyFont="1" applyFill="1"/>
    <xf numFmtId="0" fontId="0" fillId="2" borderId="0" xfId="0" applyFill="1" applyAlignment="1">
      <alignment horizontal="left" vertical="center" wrapText="1"/>
    </xf>
    <xf numFmtId="0" fontId="0" fillId="2" borderId="0" xfId="0" applyFill="1" applyAlignment="1">
      <alignment horizontal="left" vertical="top" wrapText="1"/>
    </xf>
    <xf numFmtId="0" fontId="23" fillId="0" borderId="0" xfId="0" applyFont="1"/>
    <xf numFmtId="0" fontId="0" fillId="2" borderId="0" xfId="0" applyFill="1" applyAlignment="1">
      <alignment vertical="top"/>
    </xf>
    <xf numFmtId="0" fontId="27" fillId="0" borderId="0" xfId="0" applyFont="1"/>
    <xf numFmtId="3" fontId="28" fillId="0" borderId="0" xfId="0" applyNumberFormat="1" applyFont="1"/>
    <xf numFmtId="0" fontId="29" fillId="0" borderId="0" xfId="0" applyFont="1"/>
    <xf numFmtId="0" fontId="6" fillId="0" borderId="0" xfId="0" applyFont="1"/>
    <xf numFmtId="0" fontId="0" fillId="0" borderId="0" xfId="0" applyAlignment="1">
      <alignment horizontal="left" vertical="top" wrapText="1"/>
    </xf>
    <xf numFmtId="4" fontId="28" fillId="0" borderId="0" xfId="0" applyNumberFormat="1" applyFont="1"/>
    <xf numFmtId="0" fontId="7"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2:P245"/>
  <sheetViews>
    <sheetView tabSelected="1" workbookViewId="0">
      <selection activeCell="M2" sqref="M2"/>
    </sheetView>
  </sheetViews>
  <sheetFormatPr defaultRowHeight="15"/>
  <cols>
    <col min="3" max="3" width="57.28515625" bestFit="1" customWidth="1"/>
    <col min="4" max="6" width="51.140625" bestFit="1" customWidth="1"/>
    <col min="7" max="7" width="17" bestFit="1" customWidth="1"/>
    <col min="8" max="8" width="12.7109375" bestFit="1" customWidth="1"/>
    <col min="9" max="11" width="19.28515625" bestFit="1" customWidth="1"/>
    <col min="12" max="13" width="13.5703125" customWidth="1"/>
    <col min="14" max="14" width="8.140625" bestFit="1" customWidth="1"/>
    <col min="15" max="15" width="97.42578125" bestFit="1" customWidth="1"/>
    <col min="16" max="16" width="59.85546875" bestFit="1" customWidth="1"/>
  </cols>
  <sheetData>
    <row r="2" spans="1:16" s="1" customFormat="1" ht="15.75">
      <c r="A2" s="1" t="s">
        <v>0</v>
      </c>
      <c r="B2" s="1" t="s">
        <v>1706</v>
      </c>
      <c r="C2" s="1" t="s">
        <v>7</v>
      </c>
      <c r="D2" s="1" t="s">
        <v>1</v>
      </c>
      <c r="E2" s="1" t="s">
        <v>1763</v>
      </c>
      <c r="F2" s="1" t="s">
        <v>1936</v>
      </c>
      <c r="G2" s="1" t="s">
        <v>8</v>
      </c>
      <c r="H2" s="1" t="s">
        <v>1707</v>
      </c>
      <c r="I2" s="1" t="s">
        <v>1711</v>
      </c>
      <c r="J2" s="1" t="s">
        <v>1708</v>
      </c>
      <c r="K2" s="1" t="s">
        <v>1712</v>
      </c>
      <c r="L2" s="1" t="s">
        <v>1709</v>
      </c>
      <c r="M2" s="1" t="s">
        <v>1710</v>
      </c>
      <c r="N2" s="1" t="s">
        <v>3</v>
      </c>
      <c r="O2" s="1" t="s">
        <v>4</v>
      </c>
      <c r="P2" s="1" t="s">
        <v>5</v>
      </c>
    </row>
    <row r="3" spans="1:16" s="13" customFormat="1" ht="45">
      <c r="A3" s="13">
        <v>1</v>
      </c>
      <c r="B3" s="13">
        <v>2</v>
      </c>
      <c r="C3" s="13" t="s">
        <v>28</v>
      </c>
      <c r="D3" s="14" t="s">
        <v>1713</v>
      </c>
      <c r="E3" s="14" t="s">
        <v>287</v>
      </c>
      <c r="F3" s="14" t="s">
        <v>1937</v>
      </c>
      <c r="G3" s="13" t="s">
        <v>10</v>
      </c>
      <c r="H3" s="15">
        <v>5975</v>
      </c>
      <c r="I3" s="15">
        <f>((H3*40)/100)+H3</f>
        <v>8365</v>
      </c>
      <c r="J3" s="15">
        <f>(H3/94)</f>
        <v>63.563829787234042</v>
      </c>
      <c r="K3" s="15">
        <f>(I3/94)</f>
        <v>88.989361702127653</v>
      </c>
      <c r="L3" s="15">
        <f>(K3-J3)</f>
        <v>25.425531914893611</v>
      </c>
      <c r="M3" s="15"/>
      <c r="N3" s="13" t="s">
        <v>6</v>
      </c>
      <c r="O3" s="16" t="s">
        <v>1714</v>
      </c>
      <c r="P3" s="17" t="s">
        <v>359</v>
      </c>
    </row>
    <row r="4" spans="1:16" s="13" customFormat="1" ht="71.25" customHeight="1">
      <c r="A4" s="13">
        <v>2</v>
      </c>
      <c r="B4" s="13">
        <v>2</v>
      </c>
      <c r="C4" s="13" t="s">
        <v>28</v>
      </c>
      <c r="D4" s="18" t="s">
        <v>1715</v>
      </c>
      <c r="E4" s="18" t="s">
        <v>9</v>
      </c>
      <c r="F4" s="18" t="s">
        <v>1938</v>
      </c>
      <c r="G4" s="19" t="s">
        <v>10</v>
      </c>
      <c r="H4" s="20">
        <v>5275</v>
      </c>
      <c r="I4" s="15">
        <f>((H4*40)/100)+H4</f>
        <v>7385</v>
      </c>
      <c r="J4" s="15">
        <f>(H4/94)</f>
        <v>56.117021276595743</v>
      </c>
      <c r="K4" s="15">
        <f>(I4/94)</f>
        <v>78.563829787234042</v>
      </c>
      <c r="L4" s="15">
        <f>(K4-J4)</f>
        <v>22.446808510638299</v>
      </c>
      <c r="M4" s="20"/>
      <c r="N4" s="21" t="s">
        <v>6</v>
      </c>
      <c r="O4" s="22" t="s">
        <v>1716</v>
      </c>
      <c r="P4" s="17" t="s">
        <v>236</v>
      </c>
    </row>
    <row r="5" spans="1:16" s="13" customFormat="1">
      <c r="A5" s="13">
        <v>3</v>
      </c>
      <c r="B5" s="13">
        <v>2</v>
      </c>
      <c r="C5" s="13" t="s">
        <v>28</v>
      </c>
      <c r="D5" s="23" t="s">
        <v>1717</v>
      </c>
      <c r="E5" s="23" t="s">
        <v>12</v>
      </c>
      <c r="F5" s="23" t="s">
        <v>1939</v>
      </c>
      <c r="G5" s="19" t="s">
        <v>10</v>
      </c>
      <c r="H5" s="24">
        <v>5975</v>
      </c>
      <c r="I5" s="15">
        <f>((H5*40)/100)+H5</f>
        <v>8365</v>
      </c>
      <c r="J5" s="15">
        <f>(H5/94)</f>
        <v>63.563829787234042</v>
      </c>
      <c r="K5" s="15">
        <f>(I5/94)</f>
        <v>88.989361702127653</v>
      </c>
      <c r="L5" s="15">
        <f>(K5-J5)</f>
        <v>25.425531914893611</v>
      </c>
      <c r="M5" s="24"/>
      <c r="N5" s="21" t="s">
        <v>6</v>
      </c>
      <c r="O5" s="16" t="s">
        <v>1718</v>
      </c>
      <c r="P5" s="17" t="s">
        <v>237</v>
      </c>
    </row>
    <row r="6" spans="1:16" s="13" customFormat="1" ht="18.75">
      <c r="A6" s="13">
        <v>4</v>
      </c>
      <c r="B6" s="13">
        <v>2</v>
      </c>
      <c r="C6" s="13" t="s">
        <v>28</v>
      </c>
      <c r="D6" s="25" t="s">
        <v>1719</v>
      </c>
      <c r="E6" s="25" t="s">
        <v>14</v>
      </c>
      <c r="F6" s="25" t="s">
        <v>1940</v>
      </c>
      <c r="G6" s="19" t="s">
        <v>10</v>
      </c>
      <c r="H6" s="20">
        <v>5975</v>
      </c>
      <c r="I6" s="15">
        <f>((H6*40)/100)+H6</f>
        <v>8365</v>
      </c>
      <c r="J6" s="15">
        <f>(H6/94)</f>
        <v>63.563829787234042</v>
      </c>
      <c r="K6" s="15">
        <f>(I6/94)</f>
        <v>88.989361702127653</v>
      </c>
      <c r="L6" s="15">
        <f>(K6-J6)</f>
        <v>25.425531914893611</v>
      </c>
      <c r="M6" s="20"/>
      <c r="N6" s="21" t="s">
        <v>6</v>
      </c>
      <c r="O6" s="22" t="s">
        <v>1720</v>
      </c>
      <c r="P6" s="17" t="s">
        <v>238</v>
      </c>
    </row>
    <row r="7" spans="1:16" s="13" customFormat="1">
      <c r="A7" s="13">
        <v>5</v>
      </c>
      <c r="B7" s="13">
        <v>2</v>
      </c>
      <c r="C7" s="13" t="s">
        <v>28</v>
      </c>
      <c r="D7" s="21" t="s">
        <v>1721</v>
      </c>
      <c r="E7" s="21" t="s">
        <v>15</v>
      </c>
      <c r="F7" s="21" t="s">
        <v>1941</v>
      </c>
      <c r="G7" s="19" t="s">
        <v>10</v>
      </c>
      <c r="H7" s="20">
        <v>5975</v>
      </c>
      <c r="I7" s="15">
        <f>((H7*40)/100)+H7</f>
        <v>8365</v>
      </c>
      <c r="J7" s="15">
        <f>(H7/94)</f>
        <v>63.563829787234042</v>
      </c>
      <c r="K7" s="15">
        <f>(I7/94)</f>
        <v>88.989361702127653</v>
      </c>
      <c r="L7" s="15">
        <f>(K7-J7)</f>
        <v>25.425531914893611</v>
      </c>
      <c r="M7" s="20"/>
      <c r="N7" s="21" t="s">
        <v>6</v>
      </c>
      <c r="O7" s="13" t="s">
        <v>1722</v>
      </c>
      <c r="P7" s="17" t="s">
        <v>239</v>
      </c>
    </row>
    <row r="8" spans="1:16" s="13" customFormat="1" ht="18.75">
      <c r="A8" s="13">
        <v>6</v>
      </c>
      <c r="B8" s="13">
        <v>2</v>
      </c>
      <c r="C8" s="13" t="s">
        <v>28</v>
      </c>
      <c r="D8" s="21" t="s">
        <v>1723</v>
      </c>
      <c r="E8" s="21" t="s">
        <v>16</v>
      </c>
      <c r="F8" s="21" t="s">
        <v>1942</v>
      </c>
      <c r="G8" s="19" t="s">
        <v>10</v>
      </c>
      <c r="H8" s="20">
        <v>5975</v>
      </c>
      <c r="I8" s="15">
        <f>((H8*40)/100)+H8</f>
        <v>8365</v>
      </c>
      <c r="J8" s="15">
        <f>(H8/94)</f>
        <v>63.563829787234042</v>
      </c>
      <c r="K8" s="15">
        <f>(I8/94)</f>
        <v>88.989361702127653</v>
      </c>
      <c r="L8" s="15">
        <f>(K8-J8)</f>
        <v>25.425531914893611</v>
      </c>
      <c r="M8" s="20"/>
      <c r="N8" s="21" t="s">
        <v>6</v>
      </c>
      <c r="O8" s="22" t="s">
        <v>1724</v>
      </c>
      <c r="P8" s="17" t="s">
        <v>240</v>
      </c>
    </row>
    <row r="9" spans="1:16" s="13" customFormat="1" ht="18.75">
      <c r="A9" s="13">
        <v>7</v>
      </c>
      <c r="B9" s="13">
        <v>2</v>
      </c>
      <c r="C9" s="13" t="s">
        <v>28</v>
      </c>
      <c r="D9" s="21" t="s">
        <v>1725</v>
      </c>
      <c r="E9" s="21" t="s">
        <v>17</v>
      </c>
      <c r="F9" s="21" t="s">
        <v>1943</v>
      </c>
      <c r="G9" s="19" t="s">
        <v>10</v>
      </c>
      <c r="H9" s="20">
        <v>6275</v>
      </c>
      <c r="I9" s="15">
        <f>((H9*40)/100)+H9</f>
        <v>8785</v>
      </c>
      <c r="J9" s="15">
        <f>(H9/94)</f>
        <v>66.755319148936167</v>
      </c>
      <c r="K9" s="15">
        <f>(I9/94)</f>
        <v>93.457446808510639</v>
      </c>
      <c r="L9" s="15">
        <f>(K9-J9)</f>
        <v>26.702127659574472</v>
      </c>
      <c r="M9" s="20"/>
      <c r="N9" s="21" t="s">
        <v>6</v>
      </c>
      <c r="O9" s="22" t="s">
        <v>1726</v>
      </c>
      <c r="P9" s="17" t="s">
        <v>241</v>
      </c>
    </row>
    <row r="10" spans="1:16" s="13" customFormat="1" ht="18.75">
      <c r="A10" s="13">
        <v>8</v>
      </c>
      <c r="B10" s="13">
        <v>2</v>
      </c>
      <c r="C10" s="13" t="s">
        <v>28</v>
      </c>
      <c r="D10" s="21" t="s">
        <v>1727</v>
      </c>
      <c r="E10" s="21" t="s">
        <v>18</v>
      </c>
      <c r="F10" s="21" t="s">
        <v>1944</v>
      </c>
      <c r="G10" s="19" t="s">
        <v>10</v>
      </c>
      <c r="H10" s="20">
        <v>5975</v>
      </c>
      <c r="I10" s="15">
        <f>((H10*40)/100)+H10</f>
        <v>8365</v>
      </c>
      <c r="J10" s="15">
        <f>(H10/94)</f>
        <v>63.563829787234042</v>
      </c>
      <c r="K10" s="15">
        <f>(I10/94)</f>
        <v>88.989361702127653</v>
      </c>
      <c r="L10" s="15">
        <f>(K10-J10)</f>
        <v>25.425531914893611</v>
      </c>
      <c r="M10" s="20"/>
      <c r="N10" s="21" t="s">
        <v>6</v>
      </c>
      <c r="O10" s="22" t="s">
        <v>1728</v>
      </c>
      <c r="P10" s="17" t="s">
        <v>242</v>
      </c>
    </row>
    <row r="11" spans="1:16" s="13" customFormat="1" ht="18.75">
      <c r="A11" s="13">
        <v>9</v>
      </c>
      <c r="B11" s="13">
        <v>2</v>
      </c>
      <c r="C11" s="13" t="s">
        <v>28</v>
      </c>
      <c r="D11" s="21" t="s">
        <v>1729</v>
      </c>
      <c r="E11" s="21" t="s">
        <v>19</v>
      </c>
      <c r="F11" s="21" t="s">
        <v>1945</v>
      </c>
      <c r="G11" s="19" t="s">
        <v>10</v>
      </c>
      <c r="H11" s="20">
        <v>5975</v>
      </c>
      <c r="I11" s="15">
        <f>((H11*40)/100)+H11</f>
        <v>8365</v>
      </c>
      <c r="J11" s="15">
        <f>(H11/94)</f>
        <v>63.563829787234042</v>
      </c>
      <c r="K11" s="15">
        <f>(I11/94)</f>
        <v>88.989361702127653</v>
      </c>
      <c r="L11" s="15">
        <f>(K11-J11)</f>
        <v>25.425531914893611</v>
      </c>
      <c r="M11" s="20"/>
      <c r="N11" s="21" t="s">
        <v>6</v>
      </c>
      <c r="O11" s="26" t="s">
        <v>1730</v>
      </c>
      <c r="P11" s="17" t="s">
        <v>243</v>
      </c>
    </row>
    <row r="12" spans="1:16" s="13" customFormat="1" ht="18.75">
      <c r="A12" s="13">
        <v>10</v>
      </c>
      <c r="B12" s="13">
        <v>2</v>
      </c>
      <c r="C12" s="13" t="s">
        <v>28</v>
      </c>
      <c r="D12" s="21" t="s">
        <v>1731</v>
      </c>
      <c r="E12" s="21" t="s">
        <v>20</v>
      </c>
      <c r="F12" s="21" t="s">
        <v>1946</v>
      </c>
      <c r="G12" s="19" t="s">
        <v>10</v>
      </c>
      <c r="H12" s="20">
        <v>5975</v>
      </c>
      <c r="I12" s="15">
        <f>((H12*40)/100)+H12</f>
        <v>8365</v>
      </c>
      <c r="J12" s="15">
        <f>(H12/94)</f>
        <v>63.563829787234042</v>
      </c>
      <c r="K12" s="15">
        <f>(I12/94)</f>
        <v>88.989361702127653</v>
      </c>
      <c r="L12" s="15">
        <f>(K12-J12)</f>
        <v>25.425531914893611</v>
      </c>
      <c r="M12" s="20"/>
      <c r="N12" s="21" t="s">
        <v>6</v>
      </c>
      <c r="O12" s="22" t="s">
        <v>1732</v>
      </c>
      <c r="P12" s="17" t="s">
        <v>244</v>
      </c>
    </row>
    <row r="13" spans="1:16" s="13" customFormat="1" ht="18.75">
      <c r="A13" s="13">
        <v>11</v>
      </c>
      <c r="B13" s="13">
        <v>2</v>
      </c>
      <c r="C13" s="13" t="s">
        <v>28</v>
      </c>
      <c r="D13" s="21" t="s">
        <v>1733</v>
      </c>
      <c r="E13" s="21" t="s">
        <v>21</v>
      </c>
      <c r="F13" s="21" t="s">
        <v>1947</v>
      </c>
      <c r="G13" s="19" t="s">
        <v>10</v>
      </c>
      <c r="H13" s="20">
        <v>5975</v>
      </c>
      <c r="I13" s="15">
        <f>((H13*40)/100)+H13</f>
        <v>8365</v>
      </c>
      <c r="J13" s="15">
        <f>(H13/94)</f>
        <v>63.563829787234042</v>
      </c>
      <c r="K13" s="15">
        <f>(I13/94)</f>
        <v>88.989361702127653</v>
      </c>
      <c r="L13" s="15">
        <f>(K13-J13)</f>
        <v>25.425531914893611</v>
      </c>
      <c r="M13" s="20"/>
      <c r="N13" s="21" t="s">
        <v>6</v>
      </c>
      <c r="O13" s="26" t="s">
        <v>1734</v>
      </c>
      <c r="P13" s="17" t="s">
        <v>245</v>
      </c>
    </row>
    <row r="14" spans="1:16" s="13" customFormat="1" ht="18.75">
      <c r="A14" s="13">
        <v>12</v>
      </c>
      <c r="B14" s="13">
        <v>2</v>
      </c>
      <c r="C14" s="13" t="s">
        <v>28</v>
      </c>
      <c r="D14" s="21" t="s">
        <v>1735</v>
      </c>
      <c r="E14" s="21" t="s">
        <v>22</v>
      </c>
      <c r="F14" s="21" t="s">
        <v>1948</v>
      </c>
      <c r="G14" s="19" t="s">
        <v>10</v>
      </c>
      <c r="H14" s="20">
        <v>3275</v>
      </c>
      <c r="I14" s="15">
        <f>((H14*40)/100)+H14</f>
        <v>4585</v>
      </c>
      <c r="J14" s="15">
        <f>(H14/94)</f>
        <v>34.840425531914896</v>
      </c>
      <c r="K14" s="15">
        <f>(I14/94)</f>
        <v>48.776595744680854</v>
      </c>
      <c r="L14" s="15">
        <f>(K14-J14)</f>
        <v>13.936170212765958</v>
      </c>
      <c r="M14" s="20"/>
      <c r="N14" s="21" t="s">
        <v>6</v>
      </c>
      <c r="O14" s="22" t="s">
        <v>1736</v>
      </c>
      <c r="P14" s="17" t="s">
        <v>246</v>
      </c>
    </row>
    <row r="15" spans="1:16" s="13" customFormat="1" ht="18.75">
      <c r="A15" s="13">
        <v>13</v>
      </c>
      <c r="B15" s="13">
        <v>2</v>
      </c>
      <c r="C15" s="13" t="s">
        <v>28</v>
      </c>
      <c r="D15" s="21" t="s">
        <v>1737</v>
      </c>
      <c r="E15" s="21" t="s">
        <v>23</v>
      </c>
      <c r="F15" s="21" t="s">
        <v>1949</v>
      </c>
      <c r="G15" s="19" t="s">
        <v>10</v>
      </c>
      <c r="H15" s="20">
        <v>3275</v>
      </c>
      <c r="I15" s="15">
        <f>((H15*40)/100)+H15</f>
        <v>4585</v>
      </c>
      <c r="J15" s="15">
        <f>(H15/94)</f>
        <v>34.840425531914896</v>
      </c>
      <c r="K15" s="15">
        <f>(I15/94)</f>
        <v>48.776595744680854</v>
      </c>
      <c r="L15" s="15">
        <f>(K15-J15)</f>
        <v>13.936170212765958</v>
      </c>
      <c r="M15" s="20"/>
      <c r="N15" s="21" t="s">
        <v>6</v>
      </c>
      <c r="O15" s="26" t="s">
        <v>1738</v>
      </c>
      <c r="P15" s="17" t="s">
        <v>247</v>
      </c>
    </row>
    <row r="16" spans="1:16" s="13" customFormat="1" ht="18.75">
      <c r="A16" s="13">
        <v>14</v>
      </c>
      <c r="B16" s="13">
        <v>2</v>
      </c>
      <c r="C16" s="13" t="s">
        <v>28</v>
      </c>
      <c r="D16" s="21" t="s">
        <v>1739</v>
      </c>
      <c r="E16" s="21" t="s">
        <v>24</v>
      </c>
      <c r="F16" s="21" t="s">
        <v>1950</v>
      </c>
      <c r="G16" s="19" t="s">
        <v>10</v>
      </c>
      <c r="H16" s="20">
        <v>3275</v>
      </c>
      <c r="I16" s="15">
        <f>((H16*40)/100)+H16</f>
        <v>4585</v>
      </c>
      <c r="J16" s="15">
        <f>(H16/94)</f>
        <v>34.840425531914896</v>
      </c>
      <c r="K16" s="15">
        <f>(I16/94)</f>
        <v>48.776595744680854</v>
      </c>
      <c r="L16" s="15">
        <f>(K16-J16)</f>
        <v>13.936170212765958</v>
      </c>
      <c r="M16" s="20"/>
      <c r="N16" s="21" t="s">
        <v>6</v>
      </c>
      <c r="O16" s="22" t="s">
        <v>1740</v>
      </c>
      <c r="P16" s="17" t="s">
        <v>248</v>
      </c>
    </row>
    <row r="17" spans="1:16" s="13" customFormat="1" ht="18.75">
      <c r="A17" s="13">
        <v>15</v>
      </c>
      <c r="B17" s="13">
        <v>2</v>
      </c>
      <c r="C17" s="13" t="s">
        <v>28</v>
      </c>
      <c r="D17" s="21" t="s">
        <v>1741</v>
      </c>
      <c r="E17" s="21" t="s">
        <v>25</v>
      </c>
      <c r="F17" s="21" t="s">
        <v>1951</v>
      </c>
      <c r="G17" s="19" t="s">
        <v>10</v>
      </c>
      <c r="H17" s="20">
        <v>3275</v>
      </c>
      <c r="I17" s="15">
        <f>((H17*40)/100)+H17</f>
        <v>4585</v>
      </c>
      <c r="J17" s="15">
        <f>(H17/94)</f>
        <v>34.840425531914896</v>
      </c>
      <c r="K17" s="15">
        <f>(I17/94)</f>
        <v>48.776595744680854</v>
      </c>
      <c r="L17" s="15">
        <f>(K17-J17)</f>
        <v>13.936170212765958</v>
      </c>
      <c r="M17" s="20"/>
      <c r="N17" s="21" t="s">
        <v>6</v>
      </c>
      <c r="O17" s="26" t="s">
        <v>1742</v>
      </c>
      <c r="P17" s="17" t="s">
        <v>249</v>
      </c>
    </row>
    <row r="18" spans="1:16" s="13" customFormat="1" ht="18.75">
      <c r="A18" s="13">
        <v>16</v>
      </c>
      <c r="B18" s="13">
        <v>2</v>
      </c>
      <c r="C18" s="13" t="s">
        <v>28</v>
      </c>
      <c r="D18" s="21" t="s">
        <v>1743</v>
      </c>
      <c r="E18" s="21" t="s">
        <v>26</v>
      </c>
      <c r="F18" s="21" t="s">
        <v>1952</v>
      </c>
      <c r="G18" s="19" t="s">
        <v>10</v>
      </c>
      <c r="H18" s="20">
        <v>2975</v>
      </c>
      <c r="I18" s="15">
        <f>((H18*40)/100)+H18</f>
        <v>4165</v>
      </c>
      <c r="J18" s="15">
        <f>(H18/94)</f>
        <v>31.648936170212767</v>
      </c>
      <c r="K18" s="15">
        <f>(I18/94)</f>
        <v>44.308510638297875</v>
      </c>
      <c r="L18" s="15">
        <f>(K18-J18)</f>
        <v>12.659574468085108</v>
      </c>
      <c r="M18" s="20"/>
      <c r="N18" s="21" t="s">
        <v>6</v>
      </c>
      <c r="O18" s="26" t="s">
        <v>1743</v>
      </c>
      <c r="P18" s="17" t="s">
        <v>250</v>
      </c>
    </row>
    <row r="19" spans="1:16" s="13" customFormat="1">
      <c r="A19" s="13">
        <v>17</v>
      </c>
      <c r="B19" s="13">
        <v>2</v>
      </c>
      <c r="C19" s="13" t="s">
        <v>28</v>
      </c>
      <c r="D19" s="27" t="s">
        <v>1744</v>
      </c>
      <c r="E19" s="27" t="s">
        <v>27</v>
      </c>
      <c r="F19" s="27" t="s">
        <v>1953</v>
      </c>
      <c r="G19" s="19" t="s">
        <v>10</v>
      </c>
      <c r="H19" s="20">
        <v>2975</v>
      </c>
      <c r="I19" s="15">
        <f>((H19*40)/100)+H19</f>
        <v>4165</v>
      </c>
      <c r="J19" s="15">
        <f>(H19/94)</f>
        <v>31.648936170212767</v>
      </c>
      <c r="K19" s="15">
        <f>(I19/94)</f>
        <v>44.308510638297875</v>
      </c>
      <c r="L19" s="15">
        <f>(K19-J19)</f>
        <v>12.659574468085108</v>
      </c>
      <c r="M19" s="20"/>
      <c r="N19" s="21" t="s">
        <v>6</v>
      </c>
      <c r="O19" s="13" t="s">
        <v>1744</v>
      </c>
      <c r="P19" s="17" t="s">
        <v>251</v>
      </c>
    </row>
    <row r="20" spans="1:16" s="13" customFormat="1" ht="18.75">
      <c r="A20" s="13">
        <v>18</v>
      </c>
      <c r="B20" s="13">
        <v>2</v>
      </c>
      <c r="C20" s="27" t="s">
        <v>28</v>
      </c>
      <c r="D20" s="27" t="s">
        <v>1745</v>
      </c>
      <c r="E20" s="27" t="s">
        <v>29</v>
      </c>
      <c r="F20" s="27" t="s">
        <v>1954</v>
      </c>
      <c r="G20" s="19" t="s">
        <v>10</v>
      </c>
      <c r="H20" s="24">
        <v>5275</v>
      </c>
      <c r="I20" s="15">
        <f>((H20*40)/100)+H20</f>
        <v>7385</v>
      </c>
      <c r="J20" s="15">
        <f>(H20/94)</f>
        <v>56.117021276595743</v>
      </c>
      <c r="K20" s="15">
        <f>(I20/94)</f>
        <v>78.563829787234042</v>
      </c>
      <c r="L20" s="15">
        <f>(K20-J20)</f>
        <v>22.446808510638299</v>
      </c>
      <c r="M20" s="24"/>
      <c r="N20" s="21" t="s">
        <v>6</v>
      </c>
      <c r="O20" s="26" t="s">
        <v>1746</v>
      </c>
      <c r="P20" s="17" t="s">
        <v>252</v>
      </c>
    </row>
    <row r="21" spans="1:16" s="13" customFormat="1" ht="18.75">
      <c r="A21" s="13">
        <v>19</v>
      </c>
      <c r="B21" s="13">
        <v>2</v>
      </c>
      <c r="C21" s="27" t="s">
        <v>28</v>
      </c>
      <c r="D21" s="28" t="s">
        <v>1747</v>
      </c>
      <c r="E21" s="28" t="s">
        <v>30</v>
      </c>
      <c r="F21" s="28" t="s">
        <v>1955</v>
      </c>
      <c r="G21" s="19" t="s">
        <v>10</v>
      </c>
      <c r="H21" s="20">
        <v>5975</v>
      </c>
      <c r="I21" s="15">
        <f>((H21*40)/100)+H21</f>
        <v>8365</v>
      </c>
      <c r="J21" s="15">
        <f>(H21/94)</f>
        <v>63.563829787234042</v>
      </c>
      <c r="K21" s="15">
        <f>(I21/94)</f>
        <v>88.989361702127653</v>
      </c>
      <c r="L21" s="15">
        <f>(K21-J21)</f>
        <v>25.425531914893611</v>
      </c>
      <c r="M21" s="20"/>
      <c r="N21" s="21" t="s">
        <v>6</v>
      </c>
      <c r="O21" s="26" t="s">
        <v>1747</v>
      </c>
      <c r="P21" s="17" t="s">
        <v>253</v>
      </c>
    </row>
    <row r="22" spans="1:16" s="13" customFormat="1" ht="18.75">
      <c r="A22" s="13">
        <v>20</v>
      </c>
      <c r="B22" s="13">
        <v>2</v>
      </c>
      <c r="C22" s="27" t="s">
        <v>28</v>
      </c>
      <c r="D22" s="21" t="s">
        <v>1748</v>
      </c>
      <c r="E22" s="21" t="s">
        <v>31</v>
      </c>
      <c r="F22" s="21" t="s">
        <v>1956</v>
      </c>
      <c r="G22" s="19" t="s">
        <v>10</v>
      </c>
      <c r="H22" s="24">
        <v>5975</v>
      </c>
      <c r="I22" s="15">
        <f>((H22*40)/100)+H22</f>
        <v>8365</v>
      </c>
      <c r="J22" s="15">
        <f>(H22/94)</f>
        <v>63.563829787234042</v>
      </c>
      <c r="K22" s="15">
        <f>(I22/94)</f>
        <v>88.989361702127653</v>
      </c>
      <c r="L22" s="15">
        <f>(K22-J22)</f>
        <v>25.425531914893611</v>
      </c>
      <c r="M22" s="24"/>
      <c r="N22" s="21" t="s">
        <v>6</v>
      </c>
      <c r="O22" s="26" t="s">
        <v>1749</v>
      </c>
      <c r="P22" s="17" t="s">
        <v>254</v>
      </c>
    </row>
    <row r="23" spans="1:16" s="13" customFormat="1" ht="18.75">
      <c r="A23" s="13">
        <v>21</v>
      </c>
      <c r="B23" s="13">
        <v>2</v>
      </c>
      <c r="C23" s="27" t="s">
        <v>28</v>
      </c>
      <c r="D23" s="27" t="s">
        <v>1750</v>
      </c>
      <c r="E23" s="27" t="s">
        <v>32</v>
      </c>
      <c r="F23" s="27" t="s">
        <v>1957</v>
      </c>
      <c r="G23" s="19" t="s">
        <v>10</v>
      </c>
      <c r="H23" s="24">
        <v>5275</v>
      </c>
      <c r="I23" s="15">
        <f>((H23*40)/100)+H23</f>
        <v>7385</v>
      </c>
      <c r="J23" s="15">
        <f>(H23/94)</f>
        <v>56.117021276595743</v>
      </c>
      <c r="K23" s="15">
        <f>(I23/94)</f>
        <v>78.563829787234042</v>
      </c>
      <c r="L23" s="15">
        <f>(K23-J23)</f>
        <v>22.446808510638299</v>
      </c>
      <c r="M23" s="24"/>
      <c r="N23" s="21" t="s">
        <v>6</v>
      </c>
      <c r="O23" s="26" t="s">
        <v>1751</v>
      </c>
      <c r="P23" s="17" t="s">
        <v>255</v>
      </c>
    </row>
    <row r="24" spans="1:16" s="13" customFormat="1">
      <c r="A24" s="13">
        <v>22</v>
      </c>
      <c r="B24" s="13">
        <v>2</v>
      </c>
      <c r="C24" s="27" t="s">
        <v>28</v>
      </c>
      <c r="D24" s="29" t="s">
        <v>1752</v>
      </c>
      <c r="E24" s="29" t="s">
        <v>33</v>
      </c>
      <c r="F24" s="29" t="s">
        <v>1958</v>
      </c>
      <c r="G24" s="19" t="s">
        <v>10</v>
      </c>
      <c r="H24" s="24">
        <v>5975</v>
      </c>
      <c r="I24" s="15">
        <f>((H24*40)/100)+H24</f>
        <v>8365</v>
      </c>
      <c r="J24" s="15">
        <f>(H24/94)</f>
        <v>63.563829787234042</v>
      </c>
      <c r="K24" s="15">
        <f>(I24/94)</f>
        <v>88.989361702127653</v>
      </c>
      <c r="L24" s="15">
        <f>(K24-J24)</f>
        <v>25.425531914893611</v>
      </c>
      <c r="M24" s="24"/>
      <c r="N24" s="21" t="s">
        <v>6</v>
      </c>
      <c r="O24" s="13" t="s">
        <v>1753</v>
      </c>
      <c r="P24" s="17" t="s">
        <v>256</v>
      </c>
    </row>
    <row r="25" spans="1:16" s="13" customFormat="1">
      <c r="A25" s="13">
        <v>23</v>
      </c>
      <c r="B25" s="13">
        <v>2</v>
      </c>
      <c r="C25" s="27" t="s">
        <v>28</v>
      </c>
      <c r="D25" s="21" t="s">
        <v>1754</v>
      </c>
      <c r="E25" s="21" t="s">
        <v>34</v>
      </c>
      <c r="F25" s="21" t="s">
        <v>1959</v>
      </c>
      <c r="G25" s="19" t="s">
        <v>10</v>
      </c>
      <c r="H25" s="20">
        <v>5275</v>
      </c>
      <c r="I25" s="15">
        <f>((H25*40)/100)+H25</f>
        <v>7385</v>
      </c>
      <c r="J25" s="15">
        <f>(H25/94)</f>
        <v>56.117021276595743</v>
      </c>
      <c r="K25" s="15">
        <f>(I25/94)</f>
        <v>78.563829787234042</v>
      </c>
      <c r="L25" s="15">
        <f>(K25-J25)</f>
        <v>22.446808510638299</v>
      </c>
      <c r="M25" s="20"/>
      <c r="N25" s="21" t="s">
        <v>6</v>
      </c>
      <c r="O25" s="30" t="s">
        <v>1755</v>
      </c>
      <c r="P25" s="17" t="s">
        <v>257</v>
      </c>
    </row>
    <row r="26" spans="1:16" s="13" customFormat="1">
      <c r="A26" s="13">
        <v>24</v>
      </c>
      <c r="B26" s="13">
        <v>2</v>
      </c>
      <c r="C26" s="27" t="s">
        <v>28</v>
      </c>
      <c r="D26" s="21" t="s">
        <v>1756</v>
      </c>
      <c r="E26" s="21" t="s">
        <v>35</v>
      </c>
      <c r="F26" s="21" t="s">
        <v>1960</v>
      </c>
      <c r="G26" s="19" t="s">
        <v>10</v>
      </c>
      <c r="H26" s="24">
        <v>5275</v>
      </c>
      <c r="I26" s="15">
        <f>((H26*40)/100)+H26</f>
        <v>7385</v>
      </c>
      <c r="J26" s="15">
        <f>(H26/94)</f>
        <v>56.117021276595743</v>
      </c>
      <c r="K26" s="15">
        <f>(I26/94)</f>
        <v>78.563829787234042</v>
      </c>
      <c r="L26" s="15">
        <f>(K26-J26)</f>
        <v>22.446808510638299</v>
      </c>
      <c r="M26" s="24"/>
      <c r="N26" s="21" t="s">
        <v>6</v>
      </c>
      <c r="O26" s="30" t="s">
        <v>1756</v>
      </c>
      <c r="P26" s="17" t="s">
        <v>258</v>
      </c>
    </row>
    <row r="27" spans="1:16" s="13" customFormat="1">
      <c r="A27" s="13">
        <v>25</v>
      </c>
      <c r="B27" s="13">
        <v>2</v>
      </c>
      <c r="C27" s="27" t="s">
        <v>28</v>
      </c>
      <c r="D27" s="21" t="s">
        <v>1757</v>
      </c>
      <c r="E27" s="21" t="s">
        <v>36</v>
      </c>
      <c r="F27" s="21" t="s">
        <v>1961</v>
      </c>
      <c r="G27" s="19" t="s">
        <v>10</v>
      </c>
      <c r="H27" s="24">
        <v>5975</v>
      </c>
      <c r="I27" s="15">
        <f>((H27*40)/100)+H27</f>
        <v>8365</v>
      </c>
      <c r="J27" s="15">
        <f>(H27/94)</f>
        <v>63.563829787234042</v>
      </c>
      <c r="K27" s="15">
        <f>(I27/94)</f>
        <v>88.989361702127653</v>
      </c>
      <c r="L27" s="15">
        <f>(K27-J27)</f>
        <v>25.425531914893611</v>
      </c>
      <c r="M27" s="24"/>
      <c r="N27" s="21" t="s">
        <v>6</v>
      </c>
      <c r="O27" s="13" t="s">
        <v>1757</v>
      </c>
      <c r="P27" s="17" t="s">
        <v>259</v>
      </c>
    </row>
    <row r="28" spans="1:16" ht="18.75">
      <c r="A28" s="13">
        <v>26</v>
      </c>
      <c r="B28" s="13">
        <v>4</v>
      </c>
      <c r="C28" s="27" t="s">
        <v>37</v>
      </c>
      <c r="D28" s="36" t="s">
        <v>39</v>
      </c>
      <c r="E28" s="36" t="s">
        <v>39</v>
      </c>
      <c r="F28" s="36" t="s">
        <v>2059</v>
      </c>
      <c r="G28" s="19" t="s">
        <v>10</v>
      </c>
      <c r="H28" s="24">
        <v>6000</v>
      </c>
      <c r="I28" s="15">
        <f>((H28*40)/100)+H28</f>
        <v>8400</v>
      </c>
      <c r="J28" s="15">
        <f>(H28/94)</f>
        <v>63.829787234042556</v>
      </c>
      <c r="K28" s="15">
        <f>(I28/94)</f>
        <v>89.361702127659569</v>
      </c>
      <c r="L28" s="15">
        <f>(K28-J28)</f>
        <v>25.531914893617014</v>
      </c>
      <c r="M28" s="24"/>
      <c r="N28" s="21" t="s">
        <v>6</v>
      </c>
      <c r="O28" s="26" t="s">
        <v>42</v>
      </c>
      <c r="P28" s="17" t="s">
        <v>280</v>
      </c>
    </row>
    <row r="29" spans="1:16" ht="30">
      <c r="A29" s="13">
        <v>27</v>
      </c>
      <c r="B29" s="13">
        <v>4</v>
      </c>
      <c r="C29" s="27" t="s">
        <v>37</v>
      </c>
      <c r="D29" s="21" t="s">
        <v>40</v>
      </c>
      <c r="E29" s="21" t="s">
        <v>40</v>
      </c>
      <c r="F29" s="21" t="s">
        <v>2060</v>
      </c>
      <c r="G29" s="19" t="s">
        <v>38</v>
      </c>
      <c r="H29" s="24">
        <v>32000</v>
      </c>
      <c r="I29" s="15">
        <f>((H29*40)/100)+H29</f>
        <v>44800</v>
      </c>
      <c r="J29" s="15">
        <f>(H29/94)</f>
        <v>340.42553191489361</v>
      </c>
      <c r="K29" s="15">
        <f>(I29/94)</f>
        <v>476.59574468085106</v>
      </c>
      <c r="L29" s="15">
        <f>(K29-J29)</f>
        <v>136.17021276595744</v>
      </c>
      <c r="M29" s="24"/>
      <c r="N29" s="21" t="s">
        <v>6</v>
      </c>
      <c r="O29" s="16" t="s">
        <v>43</v>
      </c>
      <c r="P29" s="17" t="s">
        <v>360</v>
      </c>
    </row>
    <row r="30" spans="1:16" ht="45">
      <c r="A30" s="13">
        <v>28</v>
      </c>
      <c r="B30" s="13">
        <v>4</v>
      </c>
      <c r="C30" s="27" t="s">
        <v>37</v>
      </c>
      <c r="D30" s="21" t="s">
        <v>41</v>
      </c>
      <c r="E30" s="21" t="s">
        <v>41</v>
      </c>
      <c r="F30" s="21" t="s">
        <v>2061</v>
      </c>
      <c r="G30" s="21" t="s">
        <v>10</v>
      </c>
      <c r="H30" s="20">
        <v>10000</v>
      </c>
      <c r="I30" s="15">
        <f>((H30*40)/100)+H30</f>
        <v>14000</v>
      </c>
      <c r="J30" s="15">
        <f>(H30/94)</f>
        <v>106.38297872340425</v>
      </c>
      <c r="K30" s="15">
        <f>(I30/94)</f>
        <v>148.93617021276594</v>
      </c>
      <c r="L30" s="15">
        <f>(K30-J30)</f>
        <v>42.553191489361694</v>
      </c>
      <c r="M30" s="20"/>
      <c r="N30" s="21" t="s">
        <v>6</v>
      </c>
      <c r="O30" s="16" t="s">
        <v>44</v>
      </c>
      <c r="P30" s="17" t="s">
        <v>361</v>
      </c>
    </row>
    <row r="31" spans="1:16" ht="75">
      <c r="A31" s="13">
        <v>29</v>
      </c>
      <c r="B31" s="13">
        <v>4</v>
      </c>
      <c r="C31" s="27" t="s">
        <v>37</v>
      </c>
      <c r="D31" s="21" t="s">
        <v>45</v>
      </c>
      <c r="E31" s="21" t="s">
        <v>45</v>
      </c>
      <c r="F31" s="21" t="s">
        <v>2062</v>
      </c>
      <c r="G31" s="21" t="s">
        <v>10</v>
      </c>
      <c r="H31" s="20">
        <v>12000</v>
      </c>
      <c r="I31" s="15">
        <f>((H31*40)/100)+H31</f>
        <v>16800</v>
      </c>
      <c r="J31" s="15">
        <f>(H31/94)</f>
        <v>127.65957446808511</v>
      </c>
      <c r="K31" s="15">
        <f>(I31/94)</f>
        <v>178.72340425531914</v>
      </c>
      <c r="L31" s="15">
        <f>(K31-J31)</f>
        <v>51.063829787234027</v>
      </c>
      <c r="M31" s="20"/>
      <c r="N31" s="21" t="s">
        <v>6</v>
      </c>
      <c r="O31" s="16" t="s">
        <v>46</v>
      </c>
      <c r="P31" s="17" t="s">
        <v>362</v>
      </c>
    </row>
    <row r="32" spans="1:16" ht="45">
      <c r="A32" s="13">
        <v>30</v>
      </c>
      <c r="B32" s="13">
        <v>4</v>
      </c>
      <c r="C32" s="27" t="s">
        <v>37</v>
      </c>
      <c r="D32" s="21" t="s">
        <v>47</v>
      </c>
      <c r="E32" s="21" t="s">
        <v>47</v>
      </c>
      <c r="F32" s="21" t="s">
        <v>2063</v>
      </c>
      <c r="G32" s="21" t="s">
        <v>38</v>
      </c>
      <c r="H32" s="20">
        <v>12000</v>
      </c>
      <c r="I32" s="15">
        <f>((H32*40)/100)+H32</f>
        <v>16800</v>
      </c>
      <c r="J32" s="15">
        <f>(H32/94)</f>
        <v>127.65957446808511</v>
      </c>
      <c r="K32" s="15">
        <f>(I32/94)</f>
        <v>178.72340425531914</v>
      </c>
      <c r="L32" s="15">
        <f>(K32-J32)</f>
        <v>51.063829787234027</v>
      </c>
      <c r="M32" s="20"/>
      <c r="N32" s="21" t="s">
        <v>6</v>
      </c>
      <c r="O32" s="16" t="s">
        <v>48</v>
      </c>
      <c r="P32" s="17" t="s">
        <v>281</v>
      </c>
    </row>
    <row r="33" spans="1:16" ht="45">
      <c r="A33" s="13">
        <v>31</v>
      </c>
      <c r="B33" s="13">
        <v>4</v>
      </c>
      <c r="C33" s="27" t="s">
        <v>37</v>
      </c>
      <c r="D33" s="31" t="s">
        <v>49</v>
      </c>
      <c r="E33" s="31" t="s">
        <v>49</v>
      </c>
      <c r="F33" s="31" t="s">
        <v>2064</v>
      </c>
      <c r="G33" s="21" t="s">
        <v>38</v>
      </c>
      <c r="H33" s="20">
        <v>12000</v>
      </c>
      <c r="I33" s="15">
        <f>((H33*40)/100)+H33</f>
        <v>16800</v>
      </c>
      <c r="J33" s="15">
        <f>(H33/94)</f>
        <v>127.65957446808511</v>
      </c>
      <c r="K33" s="15">
        <f>(I33/94)</f>
        <v>178.72340425531914</v>
      </c>
      <c r="L33" s="15">
        <f>(K33-J33)</f>
        <v>51.063829787234027</v>
      </c>
      <c r="M33" s="20"/>
      <c r="N33" s="21" t="s">
        <v>6</v>
      </c>
      <c r="O33" s="16" t="s">
        <v>50</v>
      </c>
      <c r="P33" s="17" t="s">
        <v>363</v>
      </c>
    </row>
    <row r="34" spans="1:16" ht="75">
      <c r="A34" s="13">
        <v>32</v>
      </c>
      <c r="B34" s="13">
        <v>4</v>
      </c>
      <c r="C34" s="27" t="s">
        <v>37</v>
      </c>
      <c r="D34" s="21" t="s">
        <v>51</v>
      </c>
      <c r="E34" s="21" t="s">
        <v>51</v>
      </c>
      <c r="F34" s="21" t="s">
        <v>2065</v>
      </c>
      <c r="G34" s="21" t="s">
        <v>10</v>
      </c>
      <c r="H34" s="20">
        <v>8000</v>
      </c>
      <c r="I34" s="15">
        <f>((H34*40)/100)+H34</f>
        <v>11200</v>
      </c>
      <c r="J34" s="15">
        <f>(H34/94)</f>
        <v>85.106382978723403</v>
      </c>
      <c r="K34" s="15">
        <f>(I34/94)</f>
        <v>119.14893617021276</v>
      </c>
      <c r="L34" s="15">
        <f>(K34-J34)</f>
        <v>34.042553191489361</v>
      </c>
      <c r="M34" s="20"/>
      <c r="N34" s="21" t="s">
        <v>6</v>
      </c>
      <c r="O34" s="16" t="s">
        <v>52</v>
      </c>
      <c r="P34" s="17" t="s">
        <v>364</v>
      </c>
    </row>
    <row r="35" spans="1:16" ht="45">
      <c r="A35" s="13">
        <v>33</v>
      </c>
      <c r="B35" s="13">
        <v>4</v>
      </c>
      <c r="C35" s="27" t="s">
        <v>37</v>
      </c>
      <c r="D35" s="21" t="s">
        <v>53</v>
      </c>
      <c r="E35" s="21" t="s">
        <v>53</v>
      </c>
      <c r="F35" s="21" t="s">
        <v>2066</v>
      </c>
      <c r="G35" s="27" t="s">
        <v>38</v>
      </c>
      <c r="H35" s="20">
        <v>14000</v>
      </c>
      <c r="I35" s="15">
        <f>((H35*40)/100)+H35</f>
        <v>19600</v>
      </c>
      <c r="J35" s="15">
        <f>(H35/94)</f>
        <v>148.93617021276594</v>
      </c>
      <c r="K35" s="15">
        <f>(I35/94)</f>
        <v>208.51063829787233</v>
      </c>
      <c r="L35" s="15">
        <f>(K35-J35)</f>
        <v>59.574468085106389</v>
      </c>
      <c r="M35" s="20"/>
      <c r="N35" s="21" t="s">
        <v>6</v>
      </c>
      <c r="O35" s="16" t="s">
        <v>54</v>
      </c>
      <c r="P35" s="17" t="s">
        <v>365</v>
      </c>
    </row>
    <row r="36" spans="1:16" ht="45">
      <c r="A36" s="13">
        <v>34</v>
      </c>
      <c r="B36" s="13">
        <v>4</v>
      </c>
      <c r="C36" s="27" t="s">
        <v>37</v>
      </c>
      <c r="D36" s="31" t="s">
        <v>55</v>
      </c>
      <c r="E36" s="31" t="s">
        <v>55</v>
      </c>
      <c r="F36" s="31" t="s">
        <v>2067</v>
      </c>
      <c r="G36" s="27" t="s">
        <v>38</v>
      </c>
      <c r="H36" s="32">
        <v>120000</v>
      </c>
      <c r="I36" s="15">
        <f>((H36*40)/100)+H36</f>
        <v>168000</v>
      </c>
      <c r="J36" s="15">
        <f>(H36/94)</f>
        <v>1276.5957446808511</v>
      </c>
      <c r="K36" s="15">
        <f>(I36/94)</f>
        <v>1787.2340425531916</v>
      </c>
      <c r="L36" s="15">
        <f>(K36-J36)</f>
        <v>510.63829787234044</v>
      </c>
      <c r="M36" s="32"/>
      <c r="N36" s="21" t="s">
        <v>6</v>
      </c>
      <c r="O36" s="16" t="s">
        <v>56</v>
      </c>
      <c r="P36" s="17" t="s">
        <v>366</v>
      </c>
    </row>
    <row r="37" spans="1:16" ht="75">
      <c r="A37" s="13">
        <v>35</v>
      </c>
      <c r="B37" s="13">
        <v>4</v>
      </c>
      <c r="C37" s="27" t="s">
        <v>37</v>
      </c>
      <c r="D37" s="31" t="s">
        <v>57</v>
      </c>
      <c r="E37" s="31" t="s">
        <v>57</v>
      </c>
      <c r="F37" s="31" t="s">
        <v>2068</v>
      </c>
      <c r="G37" s="27" t="s">
        <v>38</v>
      </c>
      <c r="H37" s="32">
        <v>12000</v>
      </c>
      <c r="I37" s="15">
        <f>((H37*40)/100)+H37</f>
        <v>16800</v>
      </c>
      <c r="J37" s="15">
        <f>(H37/94)</f>
        <v>127.65957446808511</v>
      </c>
      <c r="K37" s="15">
        <f>(I37/94)</f>
        <v>178.72340425531914</v>
      </c>
      <c r="L37" s="15">
        <f>(K37-J37)</f>
        <v>51.063829787234027</v>
      </c>
      <c r="M37" s="32"/>
      <c r="N37" s="21" t="s">
        <v>6</v>
      </c>
      <c r="O37" s="16" t="s">
        <v>58</v>
      </c>
      <c r="P37" s="17" t="s">
        <v>367</v>
      </c>
    </row>
    <row r="38" spans="1:16" ht="45">
      <c r="A38" s="13">
        <v>36</v>
      </c>
      <c r="B38" s="13">
        <v>4</v>
      </c>
      <c r="C38" s="27" t="s">
        <v>37</v>
      </c>
      <c r="D38" s="31" t="s">
        <v>59</v>
      </c>
      <c r="E38" s="31" t="s">
        <v>59</v>
      </c>
      <c r="F38" s="31" t="s">
        <v>2069</v>
      </c>
      <c r="G38" s="27" t="s">
        <v>38</v>
      </c>
      <c r="H38" s="32">
        <v>12000</v>
      </c>
      <c r="I38" s="15">
        <f>((H38*40)/100)+H38</f>
        <v>16800</v>
      </c>
      <c r="J38" s="15">
        <f>(H38/94)</f>
        <v>127.65957446808511</v>
      </c>
      <c r="K38" s="15">
        <f>(I38/94)</f>
        <v>178.72340425531914</v>
      </c>
      <c r="L38" s="15">
        <f>(K38-J38)</f>
        <v>51.063829787234027</v>
      </c>
      <c r="M38" s="32"/>
      <c r="N38" s="21" t="s">
        <v>6</v>
      </c>
      <c r="O38" s="16" t="s">
        <v>60</v>
      </c>
      <c r="P38" s="17" t="s">
        <v>368</v>
      </c>
    </row>
    <row r="39" spans="1:16" ht="45">
      <c r="A39" s="13">
        <v>37</v>
      </c>
      <c r="B39" s="13">
        <v>4</v>
      </c>
      <c r="C39" s="27" t="s">
        <v>37</v>
      </c>
      <c r="D39" s="31" t="s">
        <v>61</v>
      </c>
      <c r="E39" s="31" t="s">
        <v>61</v>
      </c>
      <c r="F39" s="31" t="s">
        <v>2070</v>
      </c>
      <c r="G39" s="27" t="s">
        <v>38</v>
      </c>
      <c r="H39" s="32">
        <v>14000</v>
      </c>
      <c r="I39" s="15">
        <f>((H39*40)/100)+H39</f>
        <v>19600</v>
      </c>
      <c r="J39" s="15">
        <f>(H39/94)</f>
        <v>148.93617021276594</v>
      </c>
      <c r="K39" s="15">
        <f>(I39/94)</f>
        <v>208.51063829787233</v>
      </c>
      <c r="L39" s="15">
        <f>(K39-J39)</f>
        <v>59.574468085106389</v>
      </c>
      <c r="M39" s="32"/>
      <c r="N39" s="21" t="s">
        <v>6</v>
      </c>
      <c r="O39" s="16" t="s">
        <v>62</v>
      </c>
      <c r="P39" s="17" t="s">
        <v>369</v>
      </c>
    </row>
    <row r="40" spans="1:16" ht="45">
      <c r="A40" s="13">
        <v>38</v>
      </c>
      <c r="B40" s="13">
        <v>4</v>
      </c>
      <c r="C40" s="27" t="s">
        <v>37</v>
      </c>
      <c r="D40" s="31" t="s">
        <v>63</v>
      </c>
      <c r="E40" s="31" t="s">
        <v>63</v>
      </c>
      <c r="F40" s="31" t="s">
        <v>2071</v>
      </c>
      <c r="G40" s="27" t="s">
        <v>38</v>
      </c>
      <c r="H40" s="32">
        <v>9000</v>
      </c>
      <c r="I40" s="15">
        <f>((H40*40)/100)+H40</f>
        <v>12600</v>
      </c>
      <c r="J40" s="15">
        <f>(H40/94)</f>
        <v>95.744680851063833</v>
      </c>
      <c r="K40" s="15">
        <f>(I40/94)</f>
        <v>134.04255319148936</v>
      </c>
      <c r="L40" s="15">
        <f>(K40-J40)</f>
        <v>38.297872340425528</v>
      </c>
      <c r="M40" s="32"/>
      <c r="N40" s="21" t="s">
        <v>6</v>
      </c>
      <c r="O40" s="16" t="s">
        <v>64</v>
      </c>
      <c r="P40" s="17" t="s">
        <v>370</v>
      </c>
    </row>
    <row r="41" spans="1:16" ht="45">
      <c r="A41" s="13">
        <v>39</v>
      </c>
      <c r="B41" s="13">
        <v>4</v>
      </c>
      <c r="C41" s="27" t="s">
        <v>37</v>
      </c>
      <c r="D41" s="31" t="s">
        <v>65</v>
      </c>
      <c r="E41" s="31" t="s">
        <v>65</v>
      </c>
      <c r="F41" s="31" t="s">
        <v>2072</v>
      </c>
      <c r="G41" s="27" t="s">
        <v>38</v>
      </c>
      <c r="H41" s="32">
        <v>20000</v>
      </c>
      <c r="I41" s="15">
        <f>((H41*40)/100)+H41</f>
        <v>28000</v>
      </c>
      <c r="J41" s="15">
        <f>(H41/94)</f>
        <v>212.7659574468085</v>
      </c>
      <c r="K41" s="15">
        <f>(I41/94)</f>
        <v>297.87234042553189</v>
      </c>
      <c r="L41" s="15">
        <f>(K41-J41)</f>
        <v>85.106382978723389</v>
      </c>
      <c r="M41" s="32"/>
      <c r="N41" s="21" t="s">
        <v>6</v>
      </c>
      <c r="O41" s="16" t="s">
        <v>66</v>
      </c>
      <c r="P41" s="17" t="s">
        <v>371</v>
      </c>
    </row>
    <row r="42" spans="1:16" ht="75">
      <c r="A42" s="13">
        <v>40</v>
      </c>
      <c r="B42" s="13">
        <v>4</v>
      </c>
      <c r="C42" s="27" t="s">
        <v>37</v>
      </c>
      <c r="D42" s="31" t="s">
        <v>67</v>
      </c>
      <c r="E42" s="31" t="s">
        <v>67</v>
      </c>
      <c r="F42" s="31" t="s">
        <v>2073</v>
      </c>
      <c r="G42" s="27" t="s">
        <v>38</v>
      </c>
      <c r="H42" s="32">
        <v>9000</v>
      </c>
      <c r="I42" s="15">
        <f>((H42*40)/100)+H42</f>
        <v>12600</v>
      </c>
      <c r="J42" s="15">
        <f>(H42/94)</f>
        <v>95.744680851063833</v>
      </c>
      <c r="K42" s="15">
        <f>(I42/94)</f>
        <v>134.04255319148936</v>
      </c>
      <c r="L42" s="15">
        <f>(K42-J42)</f>
        <v>38.297872340425528</v>
      </c>
      <c r="M42" s="32"/>
      <c r="N42" s="21" t="s">
        <v>6</v>
      </c>
      <c r="O42" s="16" t="s">
        <v>68</v>
      </c>
      <c r="P42" s="17" t="s">
        <v>372</v>
      </c>
    </row>
    <row r="43" spans="1:16" ht="45">
      <c r="A43" s="13">
        <v>41</v>
      </c>
      <c r="B43" s="13">
        <v>4</v>
      </c>
      <c r="C43" s="27" t="s">
        <v>37</v>
      </c>
      <c r="D43" s="31" t="s">
        <v>69</v>
      </c>
      <c r="E43" s="31" t="s">
        <v>69</v>
      </c>
      <c r="F43" s="31" t="s">
        <v>2074</v>
      </c>
      <c r="G43" s="27" t="s">
        <v>38</v>
      </c>
      <c r="H43" s="32">
        <v>16000</v>
      </c>
      <c r="I43" s="15">
        <f>((H43*40)/100)+H43</f>
        <v>22400</v>
      </c>
      <c r="J43" s="15">
        <f>(H43/94)</f>
        <v>170.21276595744681</v>
      </c>
      <c r="K43" s="15">
        <f>(I43/94)</f>
        <v>238.29787234042553</v>
      </c>
      <c r="L43" s="15">
        <f>(K43-J43)</f>
        <v>68.085106382978722</v>
      </c>
      <c r="M43" s="32"/>
      <c r="N43" s="21" t="s">
        <v>6</v>
      </c>
      <c r="O43" s="16" t="s">
        <v>70</v>
      </c>
      <c r="P43" s="17" t="s">
        <v>373</v>
      </c>
    </row>
    <row r="44" spans="1:16" ht="75">
      <c r="A44" s="13">
        <v>42</v>
      </c>
      <c r="B44" s="13">
        <v>4</v>
      </c>
      <c r="C44" s="27" t="s">
        <v>37</v>
      </c>
      <c r="D44" s="31" t="s">
        <v>71</v>
      </c>
      <c r="E44" s="31" t="s">
        <v>71</v>
      </c>
      <c r="F44" s="31" t="s">
        <v>2075</v>
      </c>
      <c r="G44" s="27" t="s">
        <v>38</v>
      </c>
      <c r="H44" s="32">
        <v>14000</v>
      </c>
      <c r="I44" s="15">
        <f>((H44*40)/100)+H44</f>
        <v>19600</v>
      </c>
      <c r="J44" s="15">
        <f>(H44/94)</f>
        <v>148.93617021276594</v>
      </c>
      <c r="K44" s="15">
        <f>(I44/94)</f>
        <v>208.51063829787233</v>
      </c>
      <c r="L44" s="15">
        <f>(K44-J44)</f>
        <v>59.574468085106389</v>
      </c>
      <c r="M44" s="32"/>
      <c r="N44" s="21" t="s">
        <v>6</v>
      </c>
      <c r="O44" s="16" t="s">
        <v>72</v>
      </c>
      <c r="P44" s="17" t="s">
        <v>374</v>
      </c>
    </row>
    <row r="45" spans="1:16" ht="75">
      <c r="A45" s="13">
        <v>43</v>
      </c>
      <c r="B45" s="13">
        <v>5</v>
      </c>
      <c r="C45" s="13" t="s">
        <v>73</v>
      </c>
      <c r="D45" s="13" t="s">
        <v>75</v>
      </c>
      <c r="E45" s="13" t="s">
        <v>75</v>
      </c>
      <c r="F45" s="13" t="s">
        <v>1962</v>
      </c>
      <c r="G45" s="27" t="s">
        <v>10</v>
      </c>
      <c r="H45" s="32">
        <v>1500</v>
      </c>
      <c r="I45" s="15">
        <f>((H45*40)/100)+H45</f>
        <v>2100</v>
      </c>
      <c r="J45" s="15">
        <f>(H45/94)</f>
        <v>15.957446808510639</v>
      </c>
      <c r="K45" s="15">
        <f>(I45/94)</f>
        <v>22.340425531914892</v>
      </c>
      <c r="L45" s="15">
        <f>(K45-J45)</f>
        <v>6.3829787234042534</v>
      </c>
      <c r="M45" s="32"/>
      <c r="N45" s="21" t="s">
        <v>6</v>
      </c>
      <c r="O45" s="16" t="s">
        <v>74</v>
      </c>
      <c r="P45" s="17" t="s">
        <v>260</v>
      </c>
    </row>
    <row r="46" spans="1:16" ht="75">
      <c r="A46" s="13">
        <v>44</v>
      </c>
      <c r="B46" s="13">
        <v>5</v>
      </c>
      <c r="C46" s="13" t="s">
        <v>73</v>
      </c>
      <c r="D46" s="13" t="s">
        <v>77</v>
      </c>
      <c r="E46" s="13" t="s">
        <v>77</v>
      </c>
      <c r="F46" s="13" t="s">
        <v>1963</v>
      </c>
      <c r="G46" s="27" t="s">
        <v>10</v>
      </c>
      <c r="H46" s="32">
        <v>1500</v>
      </c>
      <c r="I46" s="15">
        <f>((H46*40)/100)+H46</f>
        <v>2100</v>
      </c>
      <c r="J46" s="15">
        <f>(H46/94)</f>
        <v>15.957446808510639</v>
      </c>
      <c r="K46" s="15">
        <f>(I46/94)</f>
        <v>22.340425531914892</v>
      </c>
      <c r="L46" s="15">
        <f>(K46-J46)</f>
        <v>6.3829787234042534</v>
      </c>
      <c r="M46" s="32"/>
      <c r="N46" s="21" t="s">
        <v>6</v>
      </c>
      <c r="O46" s="16" t="s">
        <v>76</v>
      </c>
      <c r="P46" s="17" t="s">
        <v>282</v>
      </c>
    </row>
    <row r="47" spans="1:16" ht="75">
      <c r="A47" s="13">
        <v>45</v>
      </c>
      <c r="B47" s="13">
        <v>5</v>
      </c>
      <c r="C47" s="13" t="s">
        <v>73</v>
      </c>
      <c r="D47" s="13" t="s">
        <v>79</v>
      </c>
      <c r="E47" s="13" t="s">
        <v>79</v>
      </c>
      <c r="F47" s="13" t="s">
        <v>1964</v>
      </c>
      <c r="G47" s="27" t="s">
        <v>10</v>
      </c>
      <c r="H47" s="32">
        <v>1500</v>
      </c>
      <c r="I47" s="15">
        <f>((H47*40)/100)+H47</f>
        <v>2100</v>
      </c>
      <c r="J47" s="15">
        <f>(H47/94)</f>
        <v>15.957446808510639</v>
      </c>
      <c r="K47" s="15">
        <f>(I47/94)</f>
        <v>22.340425531914892</v>
      </c>
      <c r="L47" s="15">
        <f>(K47-J47)</f>
        <v>6.3829787234042534</v>
      </c>
      <c r="M47" s="32"/>
      <c r="N47" s="21" t="s">
        <v>6</v>
      </c>
      <c r="O47" s="16" t="s">
        <v>78</v>
      </c>
      <c r="P47" s="17" t="s">
        <v>261</v>
      </c>
    </row>
    <row r="48" spans="1:16" ht="75">
      <c r="A48" s="13">
        <v>46</v>
      </c>
      <c r="B48" s="13">
        <v>5</v>
      </c>
      <c r="C48" s="13" t="s">
        <v>73</v>
      </c>
      <c r="D48" s="13" t="s">
        <v>81</v>
      </c>
      <c r="E48" s="13" t="s">
        <v>81</v>
      </c>
      <c r="F48" s="13" t="s">
        <v>1965</v>
      </c>
      <c r="G48" s="27" t="s">
        <v>10</v>
      </c>
      <c r="H48" s="32">
        <v>1500</v>
      </c>
      <c r="I48" s="15">
        <f>((H48*40)/100)+H48</f>
        <v>2100</v>
      </c>
      <c r="J48" s="15">
        <f>(H48/94)</f>
        <v>15.957446808510639</v>
      </c>
      <c r="K48" s="15">
        <f>(I48/94)</f>
        <v>22.340425531914892</v>
      </c>
      <c r="L48" s="15">
        <f>(K48-J48)</f>
        <v>6.3829787234042534</v>
      </c>
      <c r="M48" s="32"/>
      <c r="N48" s="21" t="s">
        <v>6</v>
      </c>
      <c r="O48" s="16" t="s">
        <v>80</v>
      </c>
      <c r="P48" s="17" t="s">
        <v>262</v>
      </c>
    </row>
    <row r="49" spans="1:16" ht="60">
      <c r="A49" s="13">
        <v>47</v>
      </c>
      <c r="B49" s="13">
        <v>1</v>
      </c>
      <c r="C49" s="31" t="s">
        <v>82</v>
      </c>
      <c r="D49" s="31" t="s">
        <v>83</v>
      </c>
      <c r="E49" s="31" t="s">
        <v>83</v>
      </c>
      <c r="F49" s="31" t="s">
        <v>83</v>
      </c>
      <c r="G49" s="27" t="s">
        <v>10</v>
      </c>
      <c r="H49" s="32">
        <v>2299</v>
      </c>
      <c r="I49" s="15">
        <f>((H49*40)/100)+H49</f>
        <v>3218.6</v>
      </c>
      <c r="J49" s="15">
        <f>(H49/94)</f>
        <v>24.457446808510639</v>
      </c>
      <c r="K49" s="15">
        <f>(I49/94)</f>
        <v>34.240425531914894</v>
      </c>
      <c r="L49" s="15">
        <f>(K49-J49)</f>
        <v>9.7829787234042556</v>
      </c>
      <c r="M49" s="32"/>
      <c r="N49" s="21" t="s">
        <v>6</v>
      </c>
      <c r="O49" s="16" t="s">
        <v>84</v>
      </c>
      <c r="P49" s="17" t="s">
        <v>283</v>
      </c>
    </row>
    <row r="50" spans="1:16" ht="75">
      <c r="A50" s="13">
        <v>48</v>
      </c>
      <c r="B50" s="13">
        <v>1</v>
      </c>
      <c r="C50" s="13" t="s">
        <v>82</v>
      </c>
      <c r="D50" s="13" t="s">
        <v>85</v>
      </c>
      <c r="E50" s="13" t="s">
        <v>85</v>
      </c>
      <c r="F50" s="13" t="s">
        <v>1966</v>
      </c>
      <c r="G50" s="27" t="s">
        <v>10</v>
      </c>
      <c r="H50" s="32">
        <v>2299</v>
      </c>
      <c r="I50" s="15">
        <f>((H50*40)/100)+H50</f>
        <v>3218.6</v>
      </c>
      <c r="J50" s="15">
        <f>(H50/94)</f>
        <v>24.457446808510639</v>
      </c>
      <c r="K50" s="15">
        <f>(I50/94)</f>
        <v>34.240425531914894</v>
      </c>
      <c r="L50" s="15">
        <f>(K50-J50)</f>
        <v>9.7829787234042556</v>
      </c>
      <c r="M50" s="32"/>
      <c r="N50" s="21" t="s">
        <v>6</v>
      </c>
      <c r="O50" s="16" t="s">
        <v>86</v>
      </c>
      <c r="P50" s="17" t="s">
        <v>263</v>
      </c>
    </row>
    <row r="51" spans="1:16" ht="75">
      <c r="A51" s="13">
        <v>49</v>
      </c>
      <c r="B51" s="13">
        <v>1</v>
      </c>
      <c r="C51" s="13" t="s">
        <v>82</v>
      </c>
      <c r="D51" s="31" t="s">
        <v>88</v>
      </c>
      <c r="E51" s="31" t="s">
        <v>88</v>
      </c>
      <c r="F51" s="31" t="s">
        <v>88</v>
      </c>
      <c r="G51" s="27" t="s">
        <v>10</v>
      </c>
      <c r="H51" s="32">
        <v>2299</v>
      </c>
      <c r="I51" s="15">
        <f>((H51*40)/100)+H51</f>
        <v>3218.6</v>
      </c>
      <c r="J51" s="15">
        <f>(H51/94)</f>
        <v>24.457446808510639</v>
      </c>
      <c r="K51" s="15">
        <f>(I51/94)</f>
        <v>34.240425531914894</v>
      </c>
      <c r="L51" s="15">
        <f>(K51-J51)</f>
        <v>9.7829787234042556</v>
      </c>
      <c r="M51" s="32"/>
      <c r="N51" s="21" t="s">
        <v>6</v>
      </c>
      <c r="O51" s="16" t="s">
        <v>87</v>
      </c>
      <c r="P51" s="17" t="s">
        <v>284</v>
      </c>
    </row>
    <row r="52" spans="1:16" ht="210">
      <c r="A52" s="13">
        <v>50</v>
      </c>
      <c r="B52" s="13">
        <v>6</v>
      </c>
      <c r="C52" s="13" t="s">
        <v>89</v>
      </c>
      <c r="D52" s="31" t="s">
        <v>161</v>
      </c>
      <c r="E52" s="31" t="s">
        <v>161</v>
      </c>
      <c r="F52" s="31" t="s">
        <v>1967</v>
      </c>
      <c r="G52" s="27" t="s">
        <v>10</v>
      </c>
      <c r="H52" s="32">
        <v>1725</v>
      </c>
      <c r="I52" s="15">
        <f>((H52*40)/100)+H52</f>
        <v>2415</v>
      </c>
      <c r="J52" s="15">
        <f>(H52/94)</f>
        <v>18.351063829787233</v>
      </c>
      <c r="K52" s="15">
        <f>(I52/94)</f>
        <v>25.691489361702128</v>
      </c>
      <c r="L52" s="15">
        <f>(K52-J52)</f>
        <v>7.3404255319148959</v>
      </c>
      <c r="M52" s="32"/>
      <c r="N52" s="21" t="s">
        <v>6</v>
      </c>
      <c r="O52" s="16" t="s">
        <v>162</v>
      </c>
      <c r="P52" s="17" t="s">
        <v>264</v>
      </c>
    </row>
    <row r="53" spans="1:16" ht="165">
      <c r="A53" s="13">
        <v>51</v>
      </c>
      <c r="B53" s="13">
        <v>8</v>
      </c>
      <c r="C53" s="31" t="s">
        <v>163</v>
      </c>
      <c r="D53" s="31" t="s">
        <v>1764</v>
      </c>
      <c r="E53" s="31" t="s">
        <v>164</v>
      </c>
      <c r="F53" s="31" t="s">
        <v>1968</v>
      </c>
      <c r="G53" s="27" t="s">
        <v>10</v>
      </c>
      <c r="H53" s="32">
        <v>3375</v>
      </c>
      <c r="I53" s="15">
        <f>((H53*40)/100)+H53</f>
        <v>4725</v>
      </c>
      <c r="J53" s="15">
        <f>(H53/94)</f>
        <v>35.904255319148938</v>
      </c>
      <c r="K53" s="15">
        <f>(I53/94)</f>
        <v>50.265957446808514</v>
      </c>
      <c r="L53" s="15">
        <f>(K53-J53)</f>
        <v>14.361702127659576</v>
      </c>
      <c r="M53" s="32"/>
      <c r="N53" s="21" t="s">
        <v>6</v>
      </c>
      <c r="O53" s="16" t="s">
        <v>1765</v>
      </c>
      <c r="P53" s="17" t="s">
        <v>1766</v>
      </c>
    </row>
    <row r="54" spans="1:16" ht="105">
      <c r="A54" s="13">
        <v>52</v>
      </c>
      <c r="B54" s="13">
        <v>8</v>
      </c>
      <c r="C54" s="13" t="s">
        <v>163</v>
      </c>
      <c r="D54" s="31" t="s">
        <v>1767</v>
      </c>
      <c r="E54" s="31" t="s">
        <v>165</v>
      </c>
      <c r="F54" s="31" t="s">
        <v>1969</v>
      </c>
      <c r="G54" s="27" t="s">
        <v>10</v>
      </c>
      <c r="H54" s="32">
        <v>5975</v>
      </c>
      <c r="I54" s="15">
        <f>((H54*40)/100)+H54</f>
        <v>8365</v>
      </c>
      <c r="J54" s="15">
        <f>(H54/94)</f>
        <v>63.563829787234042</v>
      </c>
      <c r="K54" s="15">
        <f>(I54/94)</f>
        <v>88.989361702127653</v>
      </c>
      <c r="L54" s="15">
        <f>(K54-J54)</f>
        <v>25.425531914893611</v>
      </c>
      <c r="M54" s="32"/>
      <c r="N54" s="21" t="s">
        <v>6</v>
      </c>
      <c r="O54" s="16" t="s">
        <v>1768</v>
      </c>
      <c r="P54" s="17" t="s">
        <v>1769</v>
      </c>
    </row>
    <row r="55" spans="1:16" ht="105">
      <c r="A55" s="13">
        <v>53</v>
      </c>
      <c r="B55" s="13">
        <v>8</v>
      </c>
      <c r="C55" s="13" t="s">
        <v>163</v>
      </c>
      <c r="D55" s="31" t="s">
        <v>1770</v>
      </c>
      <c r="E55" s="31" t="s">
        <v>166</v>
      </c>
      <c r="F55" s="31" t="s">
        <v>1970</v>
      </c>
      <c r="G55" s="27" t="s">
        <v>10</v>
      </c>
      <c r="H55" s="32">
        <v>4500</v>
      </c>
      <c r="I55" s="15">
        <f>((H55*40)/100)+H55</f>
        <v>6300</v>
      </c>
      <c r="J55" s="15">
        <f>(H55/94)</f>
        <v>47.872340425531917</v>
      </c>
      <c r="K55" s="15">
        <f>(I55/94)</f>
        <v>67.021276595744681</v>
      </c>
      <c r="L55" s="15">
        <f>(K55-J55)</f>
        <v>19.148936170212764</v>
      </c>
      <c r="M55" s="32"/>
      <c r="N55" s="21" t="s">
        <v>6</v>
      </c>
      <c r="O55" s="16" t="s">
        <v>1771</v>
      </c>
      <c r="P55" s="17" t="s">
        <v>1772</v>
      </c>
    </row>
    <row r="56" spans="1:16" ht="225">
      <c r="A56" s="13">
        <v>54</v>
      </c>
      <c r="B56" s="13">
        <v>8</v>
      </c>
      <c r="C56" s="13" t="s">
        <v>163</v>
      </c>
      <c r="D56" s="31" t="s">
        <v>1773</v>
      </c>
      <c r="E56" s="31" t="s">
        <v>167</v>
      </c>
      <c r="F56" s="31" t="s">
        <v>1971</v>
      </c>
      <c r="G56" s="27" t="s">
        <v>10</v>
      </c>
      <c r="H56" s="32">
        <v>7975</v>
      </c>
      <c r="I56" s="15">
        <f>((H56*40)/100)+H56</f>
        <v>11165</v>
      </c>
      <c r="J56" s="15">
        <f>(H56/94)</f>
        <v>84.840425531914889</v>
      </c>
      <c r="K56" s="15">
        <f>(I56/94)</f>
        <v>118.77659574468085</v>
      </c>
      <c r="L56" s="15">
        <f>(K56-J56)</f>
        <v>33.936170212765958</v>
      </c>
      <c r="M56" s="32"/>
      <c r="N56" s="21" t="s">
        <v>6</v>
      </c>
      <c r="O56" s="16" t="s">
        <v>1774</v>
      </c>
      <c r="P56" s="17" t="s">
        <v>1775</v>
      </c>
    </row>
    <row r="57" spans="1:16" ht="135">
      <c r="A57" s="13">
        <v>55</v>
      </c>
      <c r="B57" s="13">
        <v>8</v>
      </c>
      <c r="C57" s="43" t="s">
        <v>163</v>
      </c>
      <c r="D57" s="31" t="s">
        <v>1776</v>
      </c>
      <c r="E57" s="31" t="s">
        <v>168</v>
      </c>
      <c r="F57" s="31" t="s">
        <v>1972</v>
      </c>
      <c r="G57" s="27" t="s">
        <v>10</v>
      </c>
      <c r="H57" s="24">
        <v>2900</v>
      </c>
      <c r="I57" s="15">
        <f>((H57*40)/100)+H57</f>
        <v>4060</v>
      </c>
      <c r="J57" s="15">
        <f>(H57/94)</f>
        <v>30.851063829787233</v>
      </c>
      <c r="K57" s="15">
        <f>(I57/94)</f>
        <v>43.191489361702125</v>
      </c>
      <c r="L57" s="15">
        <f>(K57-J57)</f>
        <v>12.340425531914892</v>
      </c>
      <c r="M57" s="24"/>
      <c r="N57" s="21" t="s">
        <v>6</v>
      </c>
      <c r="O57" s="16" t="s">
        <v>1777</v>
      </c>
      <c r="P57" s="17" t="s">
        <v>1778</v>
      </c>
    </row>
    <row r="58" spans="1:16" ht="105">
      <c r="A58" s="13">
        <v>56</v>
      </c>
      <c r="B58" s="13">
        <v>8</v>
      </c>
      <c r="C58" s="13" t="s">
        <v>163</v>
      </c>
      <c r="D58" s="31" t="s">
        <v>1779</v>
      </c>
      <c r="E58" s="31" t="s">
        <v>169</v>
      </c>
      <c r="F58" s="31" t="s">
        <v>1973</v>
      </c>
      <c r="G58" s="27" t="s">
        <v>10</v>
      </c>
      <c r="H58" s="24">
        <v>2625</v>
      </c>
      <c r="I58" s="15">
        <f>((H58*40)/100)+H58</f>
        <v>3675</v>
      </c>
      <c r="J58" s="15">
        <f>(H58/94)</f>
        <v>27.925531914893618</v>
      </c>
      <c r="K58" s="15">
        <f>(I58/94)</f>
        <v>39.095744680851062</v>
      </c>
      <c r="L58" s="15">
        <f>(K58-J58)</f>
        <v>11.170212765957444</v>
      </c>
      <c r="M58" s="24"/>
      <c r="N58" s="21" t="s">
        <v>6</v>
      </c>
      <c r="O58" s="16" t="s">
        <v>1780</v>
      </c>
      <c r="P58" s="17" t="s">
        <v>1781</v>
      </c>
    </row>
    <row r="59" spans="1:16" ht="75">
      <c r="A59" s="13">
        <v>57</v>
      </c>
      <c r="B59" s="13">
        <v>8</v>
      </c>
      <c r="C59" s="13" t="s">
        <v>163</v>
      </c>
      <c r="D59" s="31" t="s">
        <v>1782</v>
      </c>
      <c r="E59" s="31" t="s">
        <v>170</v>
      </c>
      <c r="F59" s="31" t="s">
        <v>1974</v>
      </c>
      <c r="G59" s="27" t="s">
        <v>10</v>
      </c>
      <c r="H59" s="24">
        <v>3175</v>
      </c>
      <c r="I59" s="15">
        <f>((H59*40)/100)+H59</f>
        <v>4445</v>
      </c>
      <c r="J59" s="15">
        <f>(H59/94)</f>
        <v>33.776595744680854</v>
      </c>
      <c r="K59" s="15">
        <f>(I59/94)</f>
        <v>47.287234042553195</v>
      </c>
      <c r="L59" s="15">
        <f>(K59-J59)</f>
        <v>13.51063829787234</v>
      </c>
      <c r="M59" s="24"/>
      <c r="N59" s="21" t="s">
        <v>6</v>
      </c>
      <c r="O59" s="16" t="s">
        <v>1783</v>
      </c>
      <c r="P59" s="17" t="s">
        <v>1784</v>
      </c>
    </row>
    <row r="60" spans="1:16" ht="105">
      <c r="A60" s="13">
        <v>58</v>
      </c>
      <c r="B60" s="13">
        <v>8</v>
      </c>
      <c r="C60" s="13" t="s">
        <v>163</v>
      </c>
      <c r="D60" s="33" t="s">
        <v>1785</v>
      </c>
      <c r="E60" s="33" t="s">
        <v>171</v>
      </c>
      <c r="F60" s="33" t="s">
        <v>1975</v>
      </c>
      <c r="G60" s="27" t="s">
        <v>10</v>
      </c>
      <c r="H60" s="32">
        <v>2500</v>
      </c>
      <c r="I60" s="15">
        <f>((H60*40)/100)+H60</f>
        <v>3500</v>
      </c>
      <c r="J60" s="15">
        <f>(H60/94)</f>
        <v>26.595744680851062</v>
      </c>
      <c r="K60" s="15">
        <f>(I60/94)</f>
        <v>37.234042553191486</v>
      </c>
      <c r="L60" s="15">
        <f>(K60-J60)</f>
        <v>10.638297872340424</v>
      </c>
      <c r="M60" s="32"/>
      <c r="N60" s="21" t="s">
        <v>6</v>
      </c>
      <c r="O60" s="16" t="s">
        <v>1786</v>
      </c>
      <c r="P60" s="17" t="s">
        <v>1787</v>
      </c>
    </row>
    <row r="61" spans="1:16" ht="105">
      <c r="A61" s="13">
        <v>59</v>
      </c>
      <c r="B61" s="13">
        <v>8</v>
      </c>
      <c r="C61" s="13" t="s">
        <v>163</v>
      </c>
      <c r="D61" s="31" t="s">
        <v>1788</v>
      </c>
      <c r="E61" s="31" t="s">
        <v>172</v>
      </c>
      <c r="F61" s="31" t="s">
        <v>1976</v>
      </c>
      <c r="G61" s="27" t="s">
        <v>10</v>
      </c>
      <c r="H61" s="24">
        <v>5250</v>
      </c>
      <c r="I61" s="15">
        <f>((H61*40)/100)+H61</f>
        <v>7350</v>
      </c>
      <c r="J61" s="15">
        <f>(H61/94)</f>
        <v>55.851063829787236</v>
      </c>
      <c r="K61" s="15">
        <f>(I61/94)</f>
        <v>78.191489361702125</v>
      </c>
      <c r="L61" s="15">
        <f>(K61-J61)</f>
        <v>22.340425531914889</v>
      </c>
      <c r="M61" s="24"/>
      <c r="N61" s="21" t="s">
        <v>6</v>
      </c>
      <c r="O61" s="16" t="s">
        <v>1789</v>
      </c>
      <c r="P61" s="17" t="s">
        <v>1790</v>
      </c>
    </row>
    <row r="62" spans="1:16" ht="105">
      <c r="A62" s="13">
        <v>60</v>
      </c>
      <c r="B62" s="13">
        <v>8</v>
      </c>
      <c r="C62" s="13" t="s">
        <v>163</v>
      </c>
      <c r="D62" s="31" t="s">
        <v>1791</v>
      </c>
      <c r="E62" s="31" t="s">
        <v>173</v>
      </c>
      <c r="F62" s="31" t="s">
        <v>1977</v>
      </c>
      <c r="G62" s="27" t="s">
        <v>10</v>
      </c>
      <c r="H62" s="32">
        <v>6325</v>
      </c>
      <c r="I62" s="15">
        <f>((H62*40)/100)+H62</f>
        <v>8855</v>
      </c>
      <c r="J62" s="15">
        <f>(H62/94)</f>
        <v>67.287234042553195</v>
      </c>
      <c r="K62" s="15">
        <f>(I62/94)</f>
        <v>94.202127659574472</v>
      </c>
      <c r="L62" s="15">
        <f>(K62-J62)</f>
        <v>26.914893617021278</v>
      </c>
      <c r="M62" s="32"/>
      <c r="N62" s="21" t="s">
        <v>6</v>
      </c>
      <c r="O62" s="16" t="s">
        <v>1792</v>
      </c>
      <c r="P62" s="17" t="s">
        <v>1793</v>
      </c>
    </row>
    <row r="63" spans="1:16" ht="105">
      <c r="A63" s="13">
        <v>61</v>
      </c>
      <c r="B63" s="13">
        <v>8</v>
      </c>
      <c r="C63" s="13" t="s">
        <v>163</v>
      </c>
      <c r="D63" s="31" t="s">
        <v>1791</v>
      </c>
      <c r="E63" s="31" t="s">
        <v>173</v>
      </c>
      <c r="F63" s="31" t="s">
        <v>1977</v>
      </c>
      <c r="G63" s="27" t="s">
        <v>10</v>
      </c>
      <c r="H63" s="32">
        <v>6325</v>
      </c>
      <c r="I63" s="15">
        <f>((H63*40)/100)+H63</f>
        <v>8855</v>
      </c>
      <c r="J63" s="15">
        <f>(H63/94)</f>
        <v>67.287234042553195</v>
      </c>
      <c r="K63" s="15">
        <f>(I63/94)</f>
        <v>94.202127659574472</v>
      </c>
      <c r="L63" s="15">
        <f>(K63-J63)</f>
        <v>26.914893617021278</v>
      </c>
      <c r="M63" s="32"/>
      <c r="N63" s="21" t="s">
        <v>6</v>
      </c>
      <c r="O63" s="16" t="s">
        <v>1792</v>
      </c>
      <c r="P63" s="17" t="s">
        <v>1793</v>
      </c>
    </row>
    <row r="64" spans="1:16" ht="105">
      <c r="A64" s="13">
        <v>62</v>
      </c>
      <c r="B64" s="13">
        <v>8</v>
      </c>
      <c r="C64" s="13" t="s">
        <v>163</v>
      </c>
      <c r="D64" s="31" t="s">
        <v>1794</v>
      </c>
      <c r="E64" s="31" t="s">
        <v>174</v>
      </c>
      <c r="F64" s="31" t="s">
        <v>1978</v>
      </c>
      <c r="G64" s="27" t="s">
        <v>10</v>
      </c>
      <c r="H64" s="32">
        <v>3100</v>
      </c>
      <c r="I64" s="15">
        <f>((H64*40)/100)+H64</f>
        <v>4340</v>
      </c>
      <c r="J64" s="15">
        <f>(H64/94)</f>
        <v>32.978723404255319</v>
      </c>
      <c r="K64" s="15">
        <f>(I64/94)</f>
        <v>46.170212765957444</v>
      </c>
      <c r="L64" s="15">
        <f>(K64-J64)</f>
        <v>13.191489361702125</v>
      </c>
      <c r="M64" s="32"/>
      <c r="N64" s="21" t="s">
        <v>6</v>
      </c>
      <c r="O64" s="16" t="s">
        <v>1795</v>
      </c>
      <c r="P64" s="17" t="s">
        <v>1796</v>
      </c>
    </row>
    <row r="65" spans="1:16" ht="105">
      <c r="A65" s="13">
        <v>63</v>
      </c>
      <c r="B65" s="13">
        <v>8</v>
      </c>
      <c r="C65" s="13" t="s">
        <v>163</v>
      </c>
      <c r="D65" s="31" t="s">
        <v>1797</v>
      </c>
      <c r="E65" s="31" t="s">
        <v>175</v>
      </c>
      <c r="F65" s="31" t="s">
        <v>1979</v>
      </c>
      <c r="G65" s="27" t="s">
        <v>10</v>
      </c>
      <c r="H65" s="32">
        <v>3525</v>
      </c>
      <c r="I65" s="15">
        <f>((H65*40)/100)+H65</f>
        <v>4935</v>
      </c>
      <c r="J65" s="15">
        <f>(H65/94)</f>
        <v>37.5</v>
      </c>
      <c r="K65" s="15">
        <f>(I65/94)</f>
        <v>52.5</v>
      </c>
      <c r="L65" s="15">
        <f>(K65-J65)</f>
        <v>15</v>
      </c>
      <c r="M65" s="32"/>
      <c r="N65" s="21" t="s">
        <v>6</v>
      </c>
      <c r="O65" s="16" t="s">
        <v>1798</v>
      </c>
      <c r="P65" s="17" t="s">
        <v>1799</v>
      </c>
    </row>
    <row r="66" spans="1:16" ht="75">
      <c r="A66" s="13">
        <v>64</v>
      </c>
      <c r="B66" s="13">
        <v>8</v>
      </c>
      <c r="C66" s="13" t="s">
        <v>163</v>
      </c>
      <c r="D66" s="31" t="s">
        <v>1800</v>
      </c>
      <c r="E66" s="31" t="s">
        <v>176</v>
      </c>
      <c r="F66" s="31" t="s">
        <v>1980</v>
      </c>
      <c r="G66" s="27" t="s">
        <v>10</v>
      </c>
      <c r="H66" s="24">
        <v>2925</v>
      </c>
      <c r="I66" s="15">
        <f>((H66*40)/100)+H66</f>
        <v>4095</v>
      </c>
      <c r="J66" s="15">
        <f>(H66/94)</f>
        <v>31.117021276595743</v>
      </c>
      <c r="K66" s="15">
        <f>(I66/94)</f>
        <v>43.563829787234042</v>
      </c>
      <c r="L66" s="15">
        <f>(K66-J66)</f>
        <v>12.446808510638299</v>
      </c>
      <c r="M66" s="24"/>
      <c r="N66" s="21" t="s">
        <v>6</v>
      </c>
      <c r="O66" s="16" t="s">
        <v>1801</v>
      </c>
      <c r="P66" s="17" t="s">
        <v>1802</v>
      </c>
    </row>
    <row r="67" spans="1:16" ht="135">
      <c r="A67" s="13">
        <v>65</v>
      </c>
      <c r="B67" s="13">
        <v>8</v>
      </c>
      <c r="C67" s="13" t="s">
        <v>163</v>
      </c>
      <c r="D67" s="31" t="s">
        <v>1803</v>
      </c>
      <c r="E67" s="31" t="s">
        <v>177</v>
      </c>
      <c r="F67" s="31" t="s">
        <v>1981</v>
      </c>
      <c r="G67" s="27" t="s">
        <v>10</v>
      </c>
      <c r="H67" s="24">
        <v>2850</v>
      </c>
      <c r="I67" s="15">
        <f>((H67*40)/100)+H67</f>
        <v>3990</v>
      </c>
      <c r="J67" s="15">
        <f>(H67/94)</f>
        <v>30.319148936170212</v>
      </c>
      <c r="K67" s="15">
        <f>(I67/94)</f>
        <v>42.446808510638299</v>
      </c>
      <c r="L67" s="15">
        <f>(K67-J67)</f>
        <v>12.127659574468087</v>
      </c>
      <c r="M67" s="24"/>
      <c r="N67" s="21" t="s">
        <v>6</v>
      </c>
      <c r="O67" s="16" t="s">
        <v>1804</v>
      </c>
      <c r="P67" s="17" t="s">
        <v>1805</v>
      </c>
    </row>
    <row r="68" spans="1:16" ht="60">
      <c r="A68" s="13">
        <v>66</v>
      </c>
      <c r="B68" s="13">
        <v>9</v>
      </c>
      <c r="C68" s="31" t="s">
        <v>178</v>
      </c>
      <c r="D68" s="31" t="s">
        <v>179</v>
      </c>
      <c r="E68" s="31" t="s">
        <v>179</v>
      </c>
      <c r="F68" s="31" t="s">
        <v>179</v>
      </c>
      <c r="G68" s="27" t="s">
        <v>10</v>
      </c>
      <c r="H68" s="32">
        <v>9000</v>
      </c>
      <c r="I68" s="15">
        <f>((H68*40)/100)+H68</f>
        <v>12600</v>
      </c>
      <c r="J68" s="15">
        <f>(H68/94)</f>
        <v>95.744680851063833</v>
      </c>
      <c r="K68" s="15">
        <f>(I68/94)</f>
        <v>134.04255319148936</v>
      </c>
      <c r="L68" s="15">
        <f>(K68-J68)</f>
        <v>38.297872340425528</v>
      </c>
      <c r="M68" s="32"/>
      <c r="N68" s="21" t="s">
        <v>6</v>
      </c>
      <c r="O68" s="16" t="s">
        <v>180</v>
      </c>
      <c r="P68" s="17" t="s">
        <v>265</v>
      </c>
    </row>
    <row r="69" spans="1:16" ht="60">
      <c r="A69" s="13">
        <v>67</v>
      </c>
      <c r="B69" s="13">
        <v>9</v>
      </c>
      <c r="C69" s="13" t="s">
        <v>178</v>
      </c>
      <c r="D69" s="31" t="s">
        <v>181</v>
      </c>
      <c r="E69" s="31" t="s">
        <v>181</v>
      </c>
      <c r="F69" s="31" t="s">
        <v>181</v>
      </c>
      <c r="G69" s="27" t="s">
        <v>10</v>
      </c>
      <c r="H69" s="32">
        <v>8000</v>
      </c>
      <c r="I69" s="15">
        <f>((H69*40)/100)+H69</f>
        <v>11200</v>
      </c>
      <c r="J69" s="15">
        <f>(H69/94)</f>
        <v>85.106382978723403</v>
      </c>
      <c r="K69" s="15">
        <f>(I69/94)</f>
        <v>119.14893617021276</v>
      </c>
      <c r="L69" s="15">
        <f>(K69-J69)</f>
        <v>34.042553191489361</v>
      </c>
      <c r="M69" s="32"/>
      <c r="N69" s="21" t="s">
        <v>6</v>
      </c>
      <c r="O69" s="16" t="s">
        <v>1806</v>
      </c>
      <c r="P69" s="17" t="s">
        <v>266</v>
      </c>
    </row>
    <row r="70" spans="1:16" ht="60">
      <c r="A70" s="13">
        <v>68</v>
      </c>
      <c r="B70" s="13">
        <v>9</v>
      </c>
      <c r="C70" s="13" t="s">
        <v>178</v>
      </c>
      <c r="D70" s="31" t="s">
        <v>182</v>
      </c>
      <c r="E70" s="31" t="s">
        <v>182</v>
      </c>
      <c r="F70" s="31" t="s">
        <v>182</v>
      </c>
      <c r="G70" s="27" t="s">
        <v>10</v>
      </c>
      <c r="H70" s="24">
        <v>10500</v>
      </c>
      <c r="I70" s="15">
        <f>((H70*40)/100)+H70</f>
        <v>14700</v>
      </c>
      <c r="J70" s="15">
        <f>(H70/94)</f>
        <v>111.70212765957447</v>
      </c>
      <c r="K70" s="15">
        <f>(I70/94)</f>
        <v>156.38297872340425</v>
      </c>
      <c r="L70" s="15">
        <f>(K70-J70)</f>
        <v>44.680851063829778</v>
      </c>
      <c r="M70" s="24"/>
      <c r="N70" s="21" t="s">
        <v>6</v>
      </c>
      <c r="O70" s="16" t="s">
        <v>183</v>
      </c>
      <c r="P70" s="17" t="s">
        <v>267</v>
      </c>
    </row>
    <row r="71" spans="1:16" ht="60">
      <c r="A71" s="13">
        <v>69</v>
      </c>
      <c r="B71" s="13">
        <v>9</v>
      </c>
      <c r="C71" s="13" t="s">
        <v>178</v>
      </c>
      <c r="D71" s="31" t="s">
        <v>184</v>
      </c>
      <c r="E71" s="31" t="s">
        <v>184</v>
      </c>
      <c r="F71" s="31" t="s">
        <v>184</v>
      </c>
      <c r="G71" s="27" t="s">
        <v>10</v>
      </c>
      <c r="H71" s="24">
        <v>9000</v>
      </c>
      <c r="I71" s="15">
        <f>((H71*40)/100)+H71</f>
        <v>12600</v>
      </c>
      <c r="J71" s="15">
        <f>(H71/94)</f>
        <v>95.744680851063833</v>
      </c>
      <c r="K71" s="15">
        <f>(I71/94)</f>
        <v>134.04255319148936</v>
      </c>
      <c r="L71" s="15">
        <f>(K71-J71)</f>
        <v>38.297872340425528</v>
      </c>
      <c r="M71" s="24"/>
      <c r="N71" s="21" t="s">
        <v>6</v>
      </c>
      <c r="O71" s="16" t="s">
        <v>1807</v>
      </c>
      <c r="P71" s="17" t="s">
        <v>268</v>
      </c>
    </row>
    <row r="72" spans="1:16">
      <c r="A72" s="13">
        <v>70</v>
      </c>
      <c r="B72" s="13">
        <v>9</v>
      </c>
      <c r="C72" s="13" t="s">
        <v>178</v>
      </c>
      <c r="D72" s="31" t="s">
        <v>185</v>
      </c>
      <c r="E72" s="31" t="s">
        <v>185</v>
      </c>
      <c r="F72" s="31" t="s">
        <v>185</v>
      </c>
      <c r="G72" s="27" t="s">
        <v>10</v>
      </c>
      <c r="H72" s="24">
        <v>11000</v>
      </c>
      <c r="I72" s="15">
        <f>((H72*40)/100)+H72</f>
        <v>15400</v>
      </c>
      <c r="J72" s="15">
        <f>(H72/94)</f>
        <v>117.02127659574468</v>
      </c>
      <c r="K72" s="15">
        <f>(I72/94)</f>
        <v>163.82978723404256</v>
      </c>
      <c r="L72" s="15">
        <f>(K72-J72)</f>
        <v>46.808510638297875</v>
      </c>
      <c r="M72" s="24"/>
      <c r="N72" s="21" t="s">
        <v>6</v>
      </c>
      <c r="O72" s="16" t="s">
        <v>185</v>
      </c>
      <c r="P72" s="17" t="s">
        <v>269</v>
      </c>
    </row>
    <row r="73" spans="1:16" ht="60">
      <c r="A73" s="13">
        <v>71</v>
      </c>
      <c r="B73" s="13">
        <v>9</v>
      </c>
      <c r="C73" s="13" t="s">
        <v>178</v>
      </c>
      <c r="D73" s="31" t="s">
        <v>186</v>
      </c>
      <c r="E73" s="31" t="s">
        <v>186</v>
      </c>
      <c r="F73" s="31" t="s">
        <v>186</v>
      </c>
      <c r="G73" s="27" t="s">
        <v>10</v>
      </c>
      <c r="H73" s="32">
        <v>10250</v>
      </c>
      <c r="I73" s="15">
        <f>((H73*40)/100)+H73</f>
        <v>14350</v>
      </c>
      <c r="J73" s="15">
        <f>(H73/94)</f>
        <v>109.04255319148936</v>
      </c>
      <c r="K73" s="15">
        <f>(I73/94)</f>
        <v>152.65957446808511</v>
      </c>
      <c r="L73" s="15">
        <f>(K73-J73)</f>
        <v>43.61702127659575</v>
      </c>
      <c r="M73" s="32"/>
      <c r="N73" s="21" t="s">
        <v>6</v>
      </c>
      <c r="O73" s="16" t="s">
        <v>1808</v>
      </c>
      <c r="P73" s="17" t="s">
        <v>270</v>
      </c>
    </row>
    <row r="74" spans="1:16" ht="75">
      <c r="A74" s="13">
        <v>72</v>
      </c>
      <c r="B74" s="13">
        <v>9</v>
      </c>
      <c r="C74" s="13" t="s">
        <v>178</v>
      </c>
      <c r="D74" s="31" t="s">
        <v>187</v>
      </c>
      <c r="E74" s="31" t="s">
        <v>187</v>
      </c>
      <c r="F74" s="31" t="s">
        <v>187</v>
      </c>
      <c r="G74" s="27" t="s">
        <v>10</v>
      </c>
      <c r="H74" s="24">
        <v>11500</v>
      </c>
      <c r="I74" s="15">
        <f>((H74*40)/100)+H74</f>
        <v>16100</v>
      </c>
      <c r="J74" s="15">
        <f>(H74/94)</f>
        <v>122.34042553191489</v>
      </c>
      <c r="K74" s="15">
        <f>(I74/94)</f>
        <v>171.27659574468086</v>
      </c>
      <c r="L74" s="15">
        <f>(K74-J74)</f>
        <v>48.936170212765973</v>
      </c>
      <c r="M74" s="24"/>
      <c r="N74" s="21" t="s">
        <v>6</v>
      </c>
      <c r="O74" s="16" t="s">
        <v>1809</v>
      </c>
      <c r="P74" s="17" t="s">
        <v>271</v>
      </c>
    </row>
    <row r="75" spans="1:16" ht="60">
      <c r="A75" s="13">
        <v>73</v>
      </c>
      <c r="B75" s="13">
        <v>9</v>
      </c>
      <c r="C75" s="13" t="s">
        <v>178</v>
      </c>
      <c r="D75" s="31" t="s">
        <v>188</v>
      </c>
      <c r="E75" s="31" t="s">
        <v>188</v>
      </c>
      <c r="F75" s="31" t="s">
        <v>188</v>
      </c>
      <c r="G75" s="27" t="s">
        <v>10</v>
      </c>
      <c r="H75" s="24">
        <v>8750</v>
      </c>
      <c r="I75" s="15">
        <f>((H75*40)/100)+H75</f>
        <v>12250</v>
      </c>
      <c r="J75" s="15">
        <f>(H75/94)</f>
        <v>93.085106382978722</v>
      </c>
      <c r="K75" s="15">
        <f>(I75/94)</f>
        <v>130.31914893617022</v>
      </c>
      <c r="L75" s="15">
        <f>(K75-J75)</f>
        <v>37.2340425531915</v>
      </c>
      <c r="M75" s="24"/>
      <c r="N75" s="21" t="s">
        <v>6</v>
      </c>
      <c r="O75" s="16" t="s">
        <v>1810</v>
      </c>
      <c r="P75" s="17" t="s">
        <v>272</v>
      </c>
    </row>
    <row r="76" spans="1:16" ht="60">
      <c r="A76" s="13">
        <v>74</v>
      </c>
      <c r="B76" s="13">
        <v>9</v>
      </c>
      <c r="C76" s="13" t="s">
        <v>178</v>
      </c>
      <c r="D76" s="31" t="s">
        <v>189</v>
      </c>
      <c r="E76" s="31" t="s">
        <v>189</v>
      </c>
      <c r="F76" s="31" t="s">
        <v>189</v>
      </c>
      <c r="G76" s="27" t="s">
        <v>10</v>
      </c>
      <c r="H76" s="24">
        <v>8000</v>
      </c>
      <c r="I76" s="15">
        <f>((H76*40)/100)+H76</f>
        <v>11200</v>
      </c>
      <c r="J76" s="15">
        <f>(H76/94)</f>
        <v>85.106382978723403</v>
      </c>
      <c r="K76" s="15">
        <f>(I76/94)</f>
        <v>119.14893617021276</v>
      </c>
      <c r="L76" s="15">
        <f>(K76-J76)</f>
        <v>34.042553191489361</v>
      </c>
      <c r="M76" s="24"/>
      <c r="N76" s="21" t="s">
        <v>6</v>
      </c>
      <c r="O76" s="16" t="s">
        <v>190</v>
      </c>
      <c r="P76" s="17" t="s">
        <v>273</v>
      </c>
    </row>
    <row r="77" spans="1:16" ht="60">
      <c r="A77" s="13">
        <v>75</v>
      </c>
      <c r="B77" s="13">
        <v>9</v>
      </c>
      <c r="C77" s="13" t="s">
        <v>178</v>
      </c>
      <c r="D77" s="33" t="s">
        <v>191</v>
      </c>
      <c r="E77" s="33" t="s">
        <v>191</v>
      </c>
      <c r="F77" s="33" t="s">
        <v>191</v>
      </c>
      <c r="G77" s="27" t="s">
        <v>10</v>
      </c>
      <c r="H77" s="24">
        <v>8000</v>
      </c>
      <c r="I77" s="15">
        <f>((H77*40)/100)+H77</f>
        <v>11200</v>
      </c>
      <c r="J77" s="15">
        <f>(H77/94)</f>
        <v>85.106382978723403</v>
      </c>
      <c r="K77" s="15">
        <f>(I77/94)</f>
        <v>119.14893617021276</v>
      </c>
      <c r="L77" s="15">
        <f>(K77-J77)</f>
        <v>34.042553191489361</v>
      </c>
      <c r="M77" s="24"/>
      <c r="N77" s="21" t="s">
        <v>6</v>
      </c>
      <c r="O77" s="16" t="s">
        <v>192</v>
      </c>
      <c r="P77" s="17" t="s">
        <v>274</v>
      </c>
    </row>
    <row r="78" spans="1:16" ht="60">
      <c r="A78" s="13">
        <v>76</v>
      </c>
      <c r="B78" s="13">
        <v>9</v>
      </c>
      <c r="C78" s="13" t="s">
        <v>178</v>
      </c>
      <c r="D78" s="31" t="s">
        <v>193</v>
      </c>
      <c r="E78" s="31" t="s">
        <v>193</v>
      </c>
      <c r="F78" s="31" t="s">
        <v>193</v>
      </c>
      <c r="G78" s="27" t="s">
        <v>10</v>
      </c>
      <c r="H78" s="24">
        <v>18400</v>
      </c>
      <c r="I78" s="15">
        <f>((H78*40)/100)+H78</f>
        <v>25760</v>
      </c>
      <c r="J78" s="15">
        <f>(H78/94)</f>
        <v>195.74468085106383</v>
      </c>
      <c r="K78" s="15">
        <f>(I78/94)</f>
        <v>274.04255319148939</v>
      </c>
      <c r="L78" s="15">
        <f>(K78-J78)</f>
        <v>78.297872340425556</v>
      </c>
      <c r="M78" s="24"/>
      <c r="N78" s="21" t="s">
        <v>6</v>
      </c>
      <c r="O78" s="16" t="s">
        <v>1811</v>
      </c>
      <c r="P78" s="17" t="s">
        <v>275</v>
      </c>
    </row>
    <row r="79" spans="1:16" ht="60">
      <c r="A79" s="13">
        <v>77</v>
      </c>
      <c r="B79" s="13">
        <v>9</v>
      </c>
      <c r="C79" s="13" t="s">
        <v>178</v>
      </c>
      <c r="D79" s="31" t="s">
        <v>194</v>
      </c>
      <c r="E79" s="31" t="s">
        <v>194</v>
      </c>
      <c r="F79" s="31" t="s">
        <v>194</v>
      </c>
      <c r="G79" s="27" t="s">
        <v>10</v>
      </c>
      <c r="H79" s="32">
        <v>17250</v>
      </c>
      <c r="I79" s="15">
        <f>((H79*40)/100)+H79</f>
        <v>24150</v>
      </c>
      <c r="J79" s="15">
        <f>(H79/94)</f>
        <v>183.51063829787233</v>
      </c>
      <c r="K79" s="15">
        <f>(I79/94)</f>
        <v>256.91489361702128</v>
      </c>
      <c r="L79" s="15">
        <f>(K79-J79)</f>
        <v>73.404255319148945</v>
      </c>
      <c r="M79" s="32"/>
      <c r="N79" s="21" t="s">
        <v>6</v>
      </c>
      <c r="O79" s="16" t="s">
        <v>1812</v>
      </c>
      <c r="P79" s="17" t="s">
        <v>276</v>
      </c>
    </row>
    <row r="80" spans="1:16" ht="75">
      <c r="A80" s="13">
        <v>78</v>
      </c>
      <c r="B80" s="13">
        <v>9</v>
      </c>
      <c r="C80" s="13" t="s">
        <v>178</v>
      </c>
      <c r="D80" s="31" t="s">
        <v>195</v>
      </c>
      <c r="E80" s="31" t="s">
        <v>195</v>
      </c>
      <c r="F80" s="31" t="s">
        <v>195</v>
      </c>
      <c r="G80" s="27" t="s">
        <v>10</v>
      </c>
      <c r="H80" s="24">
        <v>17250</v>
      </c>
      <c r="I80" s="15">
        <f>((H80*40)/100)+H80</f>
        <v>24150</v>
      </c>
      <c r="J80" s="15">
        <f>(H80/94)</f>
        <v>183.51063829787233</v>
      </c>
      <c r="K80" s="15">
        <f>(I80/94)</f>
        <v>256.91489361702128</v>
      </c>
      <c r="L80" s="15">
        <f>(K80-J80)</f>
        <v>73.404255319148945</v>
      </c>
      <c r="M80" s="24"/>
      <c r="N80" s="21" t="s">
        <v>6</v>
      </c>
      <c r="O80" s="16" t="s">
        <v>1813</v>
      </c>
      <c r="P80" s="17" t="s">
        <v>277</v>
      </c>
    </row>
    <row r="81" spans="1:16" ht="60">
      <c r="A81" s="13">
        <v>79</v>
      </c>
      <c r="B81" s="13">
        <v>9</v>
      </c>
      <c r="C81" s="13" t="s">
        <v>178</v>
      </c>
      <c r="D81" s="31" t="s">
        <v>196</v>
      </c>
      <c r="E81" s="31" t="s">
        <v>196</v>
      </c>
      <c r="F81" s="31" t="s">
        <v>196</v>
      </c>
      <c r="G81" s="27" t="s">
        <v>10</v>
      </c>
      <c r="H81" s="24">
        <v>15500</v>
      </c>
      <c r="I81" s="15">
        <f>((H81*40)/100)+H81</f>
        <v>21700</v>
      </c>
      <c r="J81" s="15">
        <f>(H81/94)</f>
        <v>164.89361702127658</v>
      </c>
      <c r="K81" s="15">
        <f>(I81/94)</f>
        <v>230.85106382978722</v>
      </c>
      <c r="L81" s="15">
        <f>(K81-J81)</f>
        <v>65.957446808510639</v>
      </c>
      <c r="M81" s="24"/>
      <c r="N81" s="21" t="s">
        <v>6</v>
      </c>
      <c r="O81" s="16" t="s">
        <v>197</v>
      </c>
      <c r="P81" s="17" t="s">
        <v>278</v>
      </c>
    </row>
    <row r="82" spans="1:16" ht="60">
      <c r="A82" s="13">
        <v>80</v>
      </c>
      <c r="B82" s="13">
        <v>9</v>
      </c>
      <c r="C82" s="13" t="s">
        <v>178</v>
      </c>
      <c r="D82" s="31" t="s">
        <v>198</v>
      </c>
      <c r="E82" s="31" t="s">
        <v>198</v>
      </c>
      <c r="F82" s="31" t="s">
        <v>198</v>
      </c>
      <c r="G82" s="27" t="s">
        <v>10</v>
      </c>
      <c r="H82" s="24">
        <v>12500</v>
      </c>
      <c r="I82" s="15">
        <f>((H82*40)/100)+H82</f>
        <v>17500</v>
      </c>
      <c r="J82" s="15">
        <f>(H82/94)</f>
        <v>132.97872340425531</v>
      </c>
      <c r="K82" s="15">
        <f>(I82/94)</f>
        <v>186.17021276595744</v>
      </c>
      <c r="L82" s="15">
        <f>(K82-J82)</f>
        <v>53.191489361702139</v>
      </c>
      <c r="M82" s="24"/>
      <c r="N82" s="21" t="s">
        <v>6</v>
      </c>
      <c r="O82" s="16" t="s">
        <v>199</v>
      </c>
      <c r="P82" s="17" t="s">
        <v>279</v>
      </c>
    </row>
    <row r="83" spans="1:16" ht="90">
      <c r="A83" s="13">
        <v>81</v>
      </c>
      <c r="B83" s="13">
        <v>9</v>
      </c>
      <c r="C83" s="13" t="s">
        <v>178</v>
      </c>
      <c r="D83" s="31" t="s">
        <v>200</v>
      </c>
      <c r="E83" s="31" t="s">
        <v>200</v>
      </c>
      <c r="F83" s="31" t="s">
        <v>200</v>
      </c>
      <c r="G83" s="27" t="s">
        <v>10</v>
      </c>
      <c r="H83" s="24">
        <v>20000</v>
      </c>
      <c r="I83" s="15">
        <f>((H83*40)/100)+H83</f>
        <v>28000</v>
      </c>
      <c r="J83" s="15">
        <f>(H83/94)</f>
        <v>212.7659574468085</v>
      </c>
      <c r="K83" s="15">
        <f>(I83/94)</f>
        <v>297.87234042553189</v>
      </c>
      <c r="L83" s="15">
        <f>(K83-J83)</f>
        <v>85.106382978723389</v>
      </c>
      <c r="M83" s="24"/>
      <c r="N83" s="21" t="s">
        <v>6</v>
      </c>
      <c r="O83" s="16" t="s">
        <v>201</v>
      </c>
      <c r="P83" s="17" t="s">
        <v>599</v>
      </c>
    </row>
    <row r="84" spans="1:16" ht="105">
      <c r="A84" s="13">
        <v>82</v>
      </c>
      <c r="B84" s="13">
        <v>3</v>
      </c>
      <c r="C84" s="13" t="s">
        <v>285</v>
      </c>
      <c r="D84" s="31" t="s">
        <v>1758</v>
      </c>
      <c r="E84" s="31" t="s">
        <v>286</v>
      </c>
      <c r="F84" s="31" t="s">
        <v>1982</v>
      </c>
      <c r="G84" s="27" t="s">
        <v>10</v>
      </c>
      <c r="H84" s="13">
        <v>6275</v>
      </c>
      <c r="I84" s="15">
        <f>((H84*40)/100)+H84</f>
        <v>8785</v>
      </c>
      <c r="J84" s="15">
        <f>(H84/94)</f>
        <v>66.755319148936167</v>
      </c>
      <c r="K84" s="15">
        <f>(I84/94)</f>
        <v>93.457446808510639</v>
      </c>
      <c r="L84" s="15">
        <f>(K84-J84)</f>
        <v>26.702127659574472</v>
      </c>
      <c r="M84" s="13"/>
      <c r="N84" s="21" t="s">
        <v>6</v>
      </c>
      <c r="O84" s="16" t="s">
        <v>1814</v>
      </c>
      <c r="P84" s="17" t="s">
        <v>375</v>
      </c>
    </row>
    <row r="85" spans="1:16" ht="90">
      <c r="A85" s="13">
        <v>83</v>
      </c>
      <c r="B85" s="13">
        <v>3</v>
      </c>
      <c r="C85" s="13" t="s">
        <v>285</v>
      </c>
      <c r="D85" s="31" t="s">
        <v>1759</v>
      </c>
      <c r="E85" s="31" t="s">
        <v>288</v>
      </c>
      <c r="F85" s="31" t="s">
        <v>1983</v>
      </c>
      <c r="G85" s="27" t="s">
        <v>10</v>
      </c>
      <c r="H85" s="35">
        <v>5975</v>
      </c>
      <c r="I85" s="15">
        <f>((H85*40)/100)+H85</f>
        <v>8365</v>
      </c>
      <c r="J85" s="15">
        <f>(H85/94)</f>
        <v>63.563829787234042</v>
      </c>
      <c r="K85" s="15">
        <f>(I85/94)</f>
        <v>88.989361702127653</v>
      </c>
      <c r="L85" s="15">
        <f>(K85-J85)</f>
        <v>25.425531914893611</v>
      </c>
      <c r="M85" s="35"/>
      <c r="N85" s="21" t="s">
        <v>6</v>
      </c>
      <c r="O85" s="16" t="s">
        <v>1760</v>
      </c>
      <c r="P85" s="17" t="s">
        <v>376</v>
      </c>
    </row>
    <row r="86" spans="1:16" ht="90">
      <c r="A86" s="13">
        <v>84</v>
      </c>
      <c r="B86" s="13">
        <v>3</v>
      </c>
      <c r="C86" s="13" t="s">
        <v>285</v>
      </c>
      <c r="D86" s="34" t="s">
        <v>1761</v>
      </c>
      <c r="E86" s="34" t="s">
        <v>289</v>
      </c>
      <c r="F86" s="34" t="s">
        <v>1984</v>
      </c>
      <c r="G86" s="27" t="s">
        <v>10</v>
      </c>
      <c r="H86" s="32">
        <v>5975</v>
      </c>
      <c r="I86" s="15">
        <f>((H86*40)/100)+H86</f>
        <v>8365</v>
      </c>
      <c r="J86" s="15">
        <f>(H86/94)</f>
        <v>63.563829787234042</v>
      </c>
      <c r="K86" s="15">
        <f>(I86/94)</f>
        <v>88.989361702127653</v>
      </c>
      <c r="L86" s="15">
        <f>(K86-J86)</f>
        <v>25.425531914893611</v>
      </c>
      <c r="M86" s="32"/>
      <c r="N86" s="21" t="s">
        <v>6</v>
      </c>
      <c r="O86" s="16" t="s">
        <v>1762</v>
      </c>
      <c r="P86" s="17" t="s">
        <v>377</v>
      </c>
    </row>
    <row r="87" spans="1:16" s="13" customFormat="1" ht="150">
      <c r="A87" s="13">
        <v>85</v>
      </c>
      <c r="B87" s="13">
        <v>10</v>
      </c>
      <c r="C87" s="13" t="s">
        <v>202</v>
      </c>
      <c r="D87" s="31" t="s">
        <v>1815</v>
      </c>
      <c r="E87" s="31" t="s">
        <v>290</v>
      </c>
      <c r="F87" s="31" t="s">
        <v>1985</v>
      </c>
      <c r="G87" s="27" t="s">
        <v>10</v>
      </c>
      <c r="H87" s="32">
        <v>2199</v>
      </c>
      <c r="I87" s="15">
        <f>((H87*40)/100)+H87</f>
        <v>3078.6</v>
      </c>
      <c r="J87" s="15">
        <f>(H87/94)</f>
        <v>23.393617021276597</v>
      </c>
      <c r="K87" s="15">
        <f>(I87/94)</f>
        <v>32.751063829787235</v>
      </c>
      <c r="L87" s="15">
        <f>(K87-J87)</f>
        <v>9.3574468085106375</v>
      </c>
      <c r="M87" s="32"/>
      <c r="N87" s="21" t="s">
        <v>6</v>
      </c>
      <c r="O87" s="16" t="s">
        <v>1816</v>
      </c>
      <c r="P87" s="17" t="s">
        <v>378</v>
      </c>
    </row>
    <row r="88" spans="1:16" s="13" customFormat="1" ht="150">
      <c r="A88" s="13">
        <v>86</v>
      </c>
      <c r="B88" s="13">
        <v>10</v>
      </c>
      <c r="C88" s="13" t="s">
        <v>202</v>
      </c>
      <c r="D88" s="34" t="s">
        <v>1817</v>
      </c>
      <c r="E88" s="34" t="s">
        <v>291</v>
      </c>
      <c r="F88" s="34" t="s">
        <v>1986</v>
      </c>
      <c r="G88" s="27" t="s">
        <v>10</v>
      </c>
      <c r="H88" s="32">
        <v>2199</v>
      </c>
      <c r="I88" s="15">
        <f>((H88*40)/100)+H88</f>
        <v>3078.6</v>
      </c>
      <c r="J88" s="15">
        <f>(H88/94)</f>
        <v>23.393617021276597</v>
      </c>
      <c r="K88" s="15">
        <f>(I88/94)</f>
        <v>32.751063829787235</v>
      </c>
      <c r="L88" s="15">
        <f>(K88-J88)</f>
        <v>9.3574468085106375</v>
      </c>
      <c r="M88" s="32"/>
      <c r="N88" s="21" t="s">
        <v>6</v>
      </c>
      <c r="O88" s="16" t="s">
        <v>1818</v>
      </c>
      <c r="P88" s="17" t="s">
        <v>379</v>
      </c>
    </row>
    <row r="89" spans="1:16" s="13" customFormat="1" ht="150">
      <c r="A89" s="13">
        <v>87</v>
      </c>
      <c r="B89" s="13">
        <v>10</v>
      </c>
      <c r="C89" s="13" t="s">
        <v>202</v>
      </c>
      <c r="D89" s="34" t="s">
        <v>1819</v>
      </c>
      <c r="E89" s="34" t="s">
        <v>292</v>
      </c>
      <c r="F89" s="34" t="s">
        <v>1987</v>
      </c>
      <c r="G89" s="27" t="s">
        <v>10</v>
      </c>
      <c r="H89" s="32">
        <v>2199</v>
      </c>
      <c r="I89" s="15">
        <f>((H89*40)/100)+H89</f>
        <v>3078.6</v>
      </c>
      <c r="J89" s="15">
        <f>(H89/94)</f>
        <v>23.393617021276597</v>
      </c>
      <c r="K89" s="15">
        <f>(I89/94)</f>
        <v>32.751063829787235</v>
      </c>
      <c r="L89" s="15">
        <f>(K89-J89)</f>
        <v>9.3574468085106375</v>
      </c>
      <c r="M89" s="32"/>
      <c r="N89" s="21" t="s">
        <v>6</v>
      </c>
      <c r="O89" s="16" t="s">
        <v>1820</v>
      </c>
      <c r="P89" s="27" t="s">
        <v>380</v>
      </c>
    </row>
    <row r="90" spans="1:16" s="13" customFormat="1" ht="150">
      <c r="A90" s="13">
        <v>88</v>
      </c>
      <c r="B90" s="13">
        <v>10</v>
      </c>
      <c r="C90" s="13" t="s">
        <v>202</v>
      </c>
      <c r="D90" s="34" t="s">
        <v>1821</v>
      </c>
      <c r="E90" s="34" t="s">
        <v>293</v>
      </c>
      <c r="F90" s="34" t="s">
        <v>1988</v>
      </c>
      <c r="G90" s="27" t="s">
        <v>10</v>
      </c>
      <c r="H90" s="32">
        <v>2399</v>
      </c>
      <c r="I90" s="15">
        <f>((H90*40)/100)+H90</f>
        <v>3358.6</v>
      </c>
      <c r="J90" s="15">
        <f>(H90/94)</f>
        <v>25.521276595744681</v>
      </c>
      <c r="K90" s="15">
        <f>(I90/94)</f>
        <v>35.729787234042554</v>
      </c>
      <c r="L90" s="15">
        <f>(K90-J90)</f>
        <v>10.208510638297874</v>
      </c>
      <c r="M90" s="32"/>
      <c r="N90" s="21" t="s">
        <v>6</v>
      </c>
      <c r="O90" s="16" t="s">
        <v>1822</v>
      </c>
      <c r="P90" s="17" t="s">
        <v>381</v>
      </c>
    </row>
    <row r="91" spans="1:16" s="13" customFormat="1" ht="150">
      <c r="A91" s="13">
        <v>89</v>
      </c>
      <c r="B91" s="13">
        <v>10</v>
      </c>
      <c r="C91" s="13" t="s">
        <v>202</v>
      </c>
      <c r="D91" s="34" t="s">
        <v>1823</v>
      </c>
      <c r="E91" s="34" t="s">
        <v>294</v>
      </c>
      <c r="F91" s="34" t="s">
        <v>1989</v>
      </c>
      <c r="G91" s="27" t="s">
        <v>10</v>
      </c>
      <c r="H91" s="32">
        <v>2199</v>
      </c>
      <c r="I91" s="15">
        <f>((H91*40)/100)+H91</f>
        <v>3078.6</v>
      </c>
      <c r="J91" s="15">
        <f>(H91/94)</f>
        <v>23.393617021276597</v>
      </c>
      <c r="K91" s="15">
        <f>(I91/94)</f>
        <v>32.751063829787235</v>
      </c>
      <c r="L91" s="15">
        <f>(K91-J91)</f>
        <v>9.3574468085106375</v>
      </c>
      <c r="M91" s="32"/>
      <c r="N91" s="21" t="s">
        <v>6</v>
      </c>
      <c r="O91" s="16" t="s">
        <v>1824</v>
      </c>
      <c r="P91" s="17" t="s">
        <v>382</v>
      </c>
    </row>
    <row r="92" spans="1:16" s="13" customFormat="1" ht="150">
      <c r="A92" s="13">
        <v>90</v>
      </c>
      <c r="B92" s="13">
        <v>10</v>
      </c>
      <c r="C92" s="13" t="s">
        <v>202</v>
      </c>
      <c r="D92" s="34" t="s">
        <v>1825</v>
      </c>
      <c r="E92" s="34" t="s">
        <v>295</v>
      </c>
      <c r="F92" s="34" t="s">
        <v>1990</v>
      </c>
      <c r="G92" s="27" t="s">
        <v>10</v>
      </c>
      <c r="H92" s="32">
        <v>2199</v>
      </c>
      <c r="I92" s="15">
        <f>((H92*40)/100)+H92</f>
        <v>3078.6</v>
      </c>
      <c r="J92" s="15">
        <f>(H92/94)</f>
        <v>23.393617021276597</v>
      </c>
      <c r="K92" s="15">
        <f>(I92/94)</f>
        <v>32.751063829787235</v>
      </c>
      <c r="L92" s="15">
        <f>(K92-J92)</f>
        <v>9.3574468085106375</v>
      </c>
      <c r="M92" s="32"/>
      <c r="N92" s="21" t="s">
        <v>6</v>
      </c>
      <c r="O92" s="16" t="s">
        <v>1826</v>
      </c>
      <c r="P92" s="27" t="s">
        <v>383</v>
      </c>
    </row>
    <row r="93" spans="1:16" s="13" customFormat="1" ht="165">
      <c r="A93" s="13">
        <v>91</v>
      </c>
      <c r="B93" s="13">
        <v>10</v>
      </c>
      <c r="C93" s="13" t="s">
        <v>202</v>
      </c>
      <c r="D93" s="34" t="s">
        <v>296</v>
      </c>
      <c r="E93" s="34" t="s">
        <v>296</v>
      </c>
      <c r="F93" s="34" t="s">
        <v>296</v>
      </c>
      <c r="G93" s="27" t="s">
        <v>10</v>
      </c>
      <c r="H93" s="35">
        <v>2500</v>
      </c>
      <c r="I93" s="15">
        <f>((H93*40)/100)+H93</f>
        <v>3500</v>
      </c>
      <c r="J93" s="15">
        <f>(H93/94)</f>
        <v>26.595744680851062</v>
      </c>
      <c r="K93" s="15">
        <f>(I93/94)</f>
        <v>37.234042553191486</v>
      </c>
      <c r="L93" s="15">
        <f>(K93-J93)</f>
        <v>10.638297872340424</v>
      </c>
      <c r="M93" s="35"/>
      <c r="N93" s="21" t="s">
        <v>6</v>
      </c>
      <c r="O93" s="16" t="s">
        <v>297</v>
      </c>
      <c r="P93" s="27" t="s">
        <v>384</v>
      </c>
    </row>
    <row r="94" spans="1:16" s="13" customFormat="1" ht="150">
      <c r="A94" s="13">
        <v>92</v>
      </c>
      <c r="B94" s="13">
        <v>10</v>
      </c>
      <c r="C94" s="13" t="s">
        <v>202</v>
      </c>
      <c r="D94" s="34" t="s">
        <v>1827</v>
      </c>
      <c r="E94" s="34" t="s">
        <v>298</v>
      </c>
      <c r="F94" s="34" t="s">
        <v>1991</v>
      </c>
      <c r="G94" s="27" t="s">
        <v>10</v>
      </c>
      <c r="H94" s="35">
        <v>2399</v>
      </c>
      <c r="I94" s="15">
        <f>((H94*40)/100)+H94</f>
        <v>3358.6</v>
      </c>
      <c r="J94" s="15">
        <f>(H94/94)</f>
        <v>25.521276595744681</v>
      </c>
      <c r="K94" s="15">
        <f>(I94/94)</f>
        <v>35.729787234042554</v>
      </c>
      <c r="L94" s="15">
        <f>(K94-J94)</f>
        <v>10.208510638297874</v>
      </c>
      <c r="M94" s="35"/>
      <c r="N94" s="21" t="s">
        <v>6</v>
      </c>
      <c r="O94" s="16" t="s">
        <v>1828</v>
      </c>
      <c r="P94" s="27" t="s">
        <v>385</v>
      </c>
    </row>
    <row r="95" spans="1:16" s="13" customFormat="1" ht="150">
      <c r="A95" s="13">
        <v>93</v>
      </c>
      <c r="B95" s="13">
        <v>10</v>
      </c>
      <c r="C95" s="13" t="s">
        <v>202</v>
      </c>
      <c r="D95" s="34" t="s">
        <v>1829</v>
      </c>
      <c r="E95" s="34" t="s">
        <v>299</v>
      </c>
      <c r="F95" s="34" t="s">
        <v>1992</v>
      </c>
      <c r="G95" s="27" t="s">
        <v>10</v>
      </c>
      <c r="H95" s="35">
        <v>2299</v>
      </c>
      <c r="I95" s="15">
        <f>((H95*40)/100)+H95</f>
        <v>3218.6</v>
      </c>
      <c r="J95" s="15">
        <f>(H95/94)</f>
        <v>24.457446808510639</v>
      </c>
      <c r="K95" s="15">
        <f>(I95/94)</f>
        <v>34.240425531914894</v>
      </c>
      <c r="L95" s="15">
        <f>(K95-J95)</f>
        <v>9.7829787234042556</v>
      </c>
      <c r="M95" s="35"/>
      <c r="N95" s="21" t="s">
        <v>6</v>
      </c>
      <c r="O95" s="16" t="s">
        <v>1830</v>
      </c>
      <c r="P95" s="27" t="s">
        <v>386</v>
      </c>
    </row>
    <row r="96" spans="1:16" s="13" customFormat="1" ht="120">
      <c r="A96" s="13">
        <v>94</v>
      </c>
      <c r="B96" s="13">
        <v>10</v>
      </c>
      <c r="C96" s="13" t="s">
        <v>202</v>
      </c>
      <c r="D96" s="34" t="s">
        <v>1831</v>
      </c>
      <c r="E96" s="34" t="s">
        <v>300</v>
      </c>
      <c r="F96" s="34" t="s">
        <v>1993</v>
      </c>
      <c r="G96" s="27" t="s">
        <v>10</v>
      </c>
      <c r="H96" s="32">
        <v>2299</v>
      </c>
      <c r="I96" s="15">
        <f>((H96*40)/100)+H96</f>
        <v>3218.6</v>
      </c>
      <c r="J96" s="15">
        <f>(H96/94)</f>
        <v>24.457446808510639</v>
      </c>
      <c r="K96" s="15">
        <f>(I96/94)</f>
        <v>34.240425531914894</v>
      </c>
      <c r="L96" s="15">
        <f>(K96-J96)</f>
        <v>9.7829787234042556</v>
      </c>
      <c r="M96" s="32"/>
      <c r="N96" s="21" t="s">
        <v>6</v>
      </c>
      <c r="O96" s="16" t="s">
        <v>1832</v>
      </c>
      <c r="P96" s="17" t="s">
        <v>387</v>
      </c>
    </row>
    <row r="97" spans="1:16" s="13" customFormat="1" ht="165">
      <c r="A97" s="13">
        <v>95</v>
      </c>
      <c r="B97" s="13">
        <v>10</v>
      </c>
      <c r="C97" s="13" t="s">
        <v>202</v>
      </c>
      <c r="D97" s="34" t="s">
        <v>1833</v>
      </c>
      <c r="E97" s="34" t="s">
        <v>301</v>
      </c>
      <c r="F97" s="34" t="s">
        <v>1994</v>
      </c>
      <c r="G97" s="27" t="s">
        <v>10</v>
      </c>
      <c r="H97" s="35">
        <v>3299</v>
      </c>
      <c r="I97" s="15">
        <f>((H97*40)/100)+H97</f>
        <v>4618.6000000000004</v>
      </c>
      <c r="J97" s="15">
        <f>(H97/94)</f>
        <v>35.095744680851062</v>
      </c>
      <c r="K97" s="15">
        <f>(I97/94)</f>
        <v>49.134042553191492</v>
      </c>
      <c r="L97" s="15">
        <f>(K97-J97)</f>
        <v>14.038297872340429</v>
      </c>
      <c r="M97" s="35"/>
      <c r="N97" s="21" t="s">
        <v>6</v>
      </c>
      <c r="O97" s="16" t="s">
        <v>1834</v>
      </c>
      <c r="P97" s="27" t="s">
        <v>388</v>
      </c>
    </row>
    <row r="98" spans="1:16" s="13" customFormat="1" ht="165">
      <c r="A98" s="13">
        <v>96</v>
      </c>
      <c r="B98" s="13">
        <v>10</v>
      </c>
      <c r="C98" s="13" t="s">
        <v>202</v>
      </c>
      <c r="D98" s="34" t="s">
        <v>1835</v>
      </c>
      <c r="E98" s="34" t="s">
        <v>302</v>
      </c>
      <c r="F98" s="34" t="s">
        <v>1995</v>
      </c>
      <c r="G98" s="27" t="s">
        <v>10</v>
      </c>
      <c r="H98" s="35">
        <v>3499</v>
      </c>
      <c r="I98" s="15">
        <f>((H98*40)/100)+H98</f>
        <v>4898.6000000000004</v>
      </c>
      <c r="J98" s="15">
        <f>(H98/94)</f>
        <v>37.223404255319146</v>
      </c>
      <c r="K98" s="15">
        <f>(I98/94)</f>
        <v>52.112765957446811</v>
      </c>
      <c r="L98" s="15">
        <f>(K98-J98)</f>
        <v>14.889361702127665</v>
      </c>
      <c r="M98" s="35"/>
      <c r="N98" s="21" t="s">
        <v>6</v>
      </c>
      <c r="O98" s="16" t="s">
        <v>1836</v>
      </c>
      <c r="P98" s="27" t="s">
        <v>389</v>
      </c>
    </row>
    <row r="99" spans="1:16" s="13" customFormat="1" ht="165">
      <c r="A99" s="13">
        <v>97</v>
      </c>
      <c r="B99" s="13">
        <v>10</v>
      </c>
      <c r="C99" s="13" t="s">
        <v>202</v>
      </c>
      <c r="D99" s="34" t="s">
        <v>1837</v>
      </c>
      <c r="E99" s="34" t="s">
        <v>303</v>
      </c>
      <c r="F99" s="34" t="s">
        <v>1996</v>
      </c>
      <c r="G99" s="27" t="s">
        <v>10</v>
      </c>
      <c r="H99" s="35">
        <v>2399</v>
      </c>
      <c r="I99" s="15">
        <f>((H99*40)/100)+H99</f>
        <v>3358.6</v>
      </c>
      <c r="J99" s="15">
        <f>(H99/94)</f>
        <v>25.521276595744681</v>
      </c>
      <c r="K99" s="15">
        <f>(I99/94)</f>
        <v>35.729787234042554</v>
      </c>
      <c r="L99" s="15">
        <f>(K99-J99)</f>
        <v>10.208510638297874</v>
      </c>
      <c r="M99" s="35"/>
      <c r="N99" s="21" t="s">
        <v>6</v>
      </c>
      <c r="O99" s="16" t="s">
        <v>1838</v>
      </c>
      <c r="P99" s="17" t="s">
        <v>390</v>
      </c>
    </row>
    <row r="100" spans="1:16" s="13" customFormat="1" ht="150">
      <c r="A100" s="13">
        <v>98</v>
      </c>
      <c r="B100" s="13">
        <v>10</v>
      </c>
      <c r="C100" s="13" t="s">
        <v>202</v>
      </c>
      <c r="D100" s="34" t="s">
        <v>1839</v>
      </c>
      <c r="E100" s="34" t="s">
        <v>304</v>
      </c>
      <c r="F100" s="34" t="s">
        <v>1997</v>
      </c>
      <c r="G100" s="27" t="s">
        <v>10</v>
      </c>
      <c r="H100" s="35">
        <v>3950</v>
      </c>
      <c r="I100" s="15">
        <f>((H100*40)/100)+H100</f>
        <v>5530</v>
      </c>
      <c r="J100" s="15">
        <f>(H100/94)</f>
        <v>42.021276595744681</v>
      </c>
      <c r="K100" s="15">
        <f>(I100/94)</f>
        <v>58.829787234042556</v>
      </c>
      <c r="L100" s="15">
        <f>(K100-J100)</f>
        <v>16.808510638297875</v>
      </c>
      <c r="M100" s="35"/>
      <c r="N100" s="21" t="s">
        <v>6</v>
      </c>
      <c r="O100" s="16" t="s">
        <v>1840</v>
      </c>
      <c r="P100" s="27" t="s">
        <v>391</v>
      </c>
    </row>
    <row r="101" spans="1:16" s="13" customFormat="1" ht="150">
      <c r="A101" s="13">
        <v>99</v>
      </c>
      <c r="B101" s="13">
        <v>10</v>
      </c>
      <c r="C101" s="13" t="s">
        <v>202</v>
      </c>
      <c r="D101" s="34" t="s">
        <v>1841</v>
      </c>
      <c r="E101" s="34" t="s">
        <v>305</v>
      </c>
      <c r="F101" s="34" t="s">
        <v>1998</v>
      </c>
      <c r="G101" s="27" t="s">
        <v>10</v>
      </c>
      <c r="H101" s="35">
        <v>2399</v>
      </c>
      <c r="I101" s="15">
        <f>((H101*40)/100)+H101</f>
        <v>3358.6</v>
      </c>
      <c r="J101" s="15">
        <f>(H101/94)</f>
        <v>25.521276595744681</v>
      </c>
      <c r="K101" s="15">
        <f>(I101/94)</f>
        <v>35.729787234042554</v>
      </c>
      <c r="L101" s="15">
        <f>(K101-J101)</f>
        <v>10.208510638297874</v>
      </c>
      <c r="M101" s="35"/>
      <c r="N101" s="21" t="s">
        <v>6</v>
      </c>
      <c r="O101" s="16" t="s">
        <v>1842</v>
      </c>
      <c r="P101" s="17" t="s">
        <v>392</v>
      </c>
    </row>
    <row r="102" spans="1:16" s="13" customFormat="1" ht="150">
      <c r="A102" s="13">
        <v>100</v>
      </c>
      <c r="B102" s="13">
        <v>10</v>
      </c>
      <c r="C102" s="13" t="s">
        <v>202</v>
      </c>
      <c r="D102" s="34" t="s">
        <v>1843</v>
      </c>
      <c r="E102" s="34" t="s">
        <v>306</v>
      </c>
      <c r="F102" s="34" t="s">
        <v>1999</v>
      </c>
      <c r="G102" s="27" t="s">
        <v>10</v>
      </c>
      <c r="H102" s="35">
        <v>2299</v>
      </c>
      <c r="I102" s="15">
        <f>((H102*40)/100)+H102</f>
        <v>3218.6</v>
      </c>
      <c r="J102" s="15">
        <f>(H102/94)</f>
        <v>24.457446808510639</v>
      </c>
      <c r="K102" s="15">
        <f>(I102/94)</f>
        <v>34.240425531914894</v>
      </c>
      <c r="L102" s="15">
        <f>(K102-J102)</f>
        <v>9.7829787234042556</v>
      </c>
      <c r="M102" s="35"/>
      <c r="N102" s="21" t="s">
        <v>6</v>
      </c>
      <c r="O102" s="16" t="s">
        <v>1844</v>
      </c>
      <c r="P102" s="17" t="s">
        <v>393</v>
      </c>
    </row>
    <row r="103" spans="1:16" s="13" customFormat="1" ht="150">
      <c r="A103" s="13">
        <v>101</v>
      </c>
      <c r="B103" s="13">
        <v>10</v>
      </c>
      <c r="C103" s="13" t="s">
        <v>202</v>
      </c>
      <c r="D103" s="34" t="s">
        <v>1845</v>
      </c>
      <c r="E103" s="34" t="s">
        <v>307</v>
      </c>
      <c r="F103" s="34" t="s">
        <v>2000</v>
      </c>
      <c r="G103" s="27" t="s">
        <v>10</v>
      </c>
      <c r="H103" s="35">
        <v>2399</v>
      </c>
      <c r="I103" s="15">
        <f>((H103*40)/100)+H103</f>
        <v>3358.6</v>
      </c>
      <c r="J103" s="15">
        <f>(H103/94)</f>
        <v>25.521276595744681</v>
      </c>
      <c r="K103" s="15">
        <f>(I103/94)</f>
        <v>35.729787234042554</v>
      </c>
      <c r="L103" s="15">
        <f>(K103-J103)</f>
        <v>10.208510638297874</v>
      </c>
      <c r="M103" s="35"/>
      <c r="N103" s="21" t="s">
        <v>6</v>
      </c>
      <c r="O103" s="16" t="s">
        <v>1846</v>
      </c>
      <c r="P103" s="27" t="s">
        <v>394</v>
      </c>
    </row>
    <row r="104" spans="1:16" s="13" customFormat="1" ht="165">
      <c r="A104" s="13">
        <v>102</v>
      </c>
      <c r="B104" s="13">
        <v>10</v>
      </c>
      <c r="C104" s="13" t="s">
        <v>202</v>
      </c>
      <c r="D104" s="34" t="s">
        <v>1847</v>
      </c>
      <c r="E104" s="34" t="s">
        <v>308</v>
      </c>
      <c r="F104" s="34" t="s">
        <v>2001</v>
      </c>
      <c r="G104" s="27" t="s">
        <v>10</v>
      </c>
      <c r="H104" s="35">
        <v>2399</v>
      </c>
      <c r="I104" s="15">
        <f>((H104*40)/100)+H104</f>
        <v>3358.6</v>
      </c>
      <c r="J104" s="15">
        <f>(H104/94)</f>
        <v>25.521276595744681</v>
      </c>
      <c r="K104" s="15">
        <f>(I104/94)</f>
        <v>35.729787234042554</v>
      </c>
      <c r="L104" s="15">
        <f>(K104-J104)</f>
        <v>10.208510638297874</v>
      </c>
      <c r="M104" s="35"/>
      <c r="N104" s="21" t="s">
        <v>6</v>
      </c>
      <c r="O104" s="16" t="s">
        <v>1848</v>
      </c>
      <c r="P104" s="17" t="s">
        <v>395</v>
      </c>
    </row>
    <row r="105" spans="1:16" s="13" customFormat="1" ht="150">
      <c r="A105" s="13">
        <v>103</v>
      </c>
      <c r="B105" s="13">
        <v>10</v>
      </c>
      <c r="C105" s="13" t="s">
        <v>202</v>
      </c>
      <c r="D105" s="34" t="s">
        <v>1849</v>
      </c>
      <c r="E105" s="34" t="s">
        <v>309</v>
      </c>
      <c r="F105" s="34" t="s">
        <v>2002</v>
      </c>
      <c r="G105" s="27" t="s">
        <v>10</v>
      </c>
      <c r="H105" s="35">
        <v>3199</v>
      </c>
      <c r="I105" s="15">
        <f>((H105*40)/100)+H105</f>
        <v>4478.6000000000004</v>
      </c>
      <c r="J105" s="15">
        <f>(H105/94)</f>
        <v>34.031914893617021</v>
      </c>
      <c r="K105" s="15">
        <f>(I105/94)</f>
        <v>47.644680851063832</v>
      </c>
      <c r="L105" s="15">
        <f>(K105-J105)</f>
        <v>13.612765957446811</v>
      </c>
      <c r="M105" s="35"/>
      <c r="N105" s="21" t="s">
        <v>6</v>
      </c>
      <c r="O105" s="16" t="s">
        <v>1850</v>
      </c>
      <c r="P105" s="17" t="s">
        <v>396</v>
      </c>
    </row>
    <row r="106" spans="1:16" s="13" customFormat="1" ht="150">
      <c r="A106" s="13">
        <v>104</v>
      </c>
      <c r="B106" s="13">
        <v>10</v>
      </c>
      <c r="C106" s="13" t="s">
        <v>202</v>
      </c>
      <c r="D106" s="34" t="s">
        <v>1851</v>
      </c>
      <c r="E106" s="34" t="s">
        <v>310</v>
      </c>
      <c r="F106" s="34" t="s">
        <v>2003</v>
      </c>
      <c r="G106" s="27" t="s">
        <v>10</v>
      </c>
      <c r="H106" s="35">
        <v>2299</v>
      </c>
      <c r="I106" s="15">
        <f>((H106*40)/100)+H106</f>
        <v>3218.6</v>
      </c>
      <c r="J106" s="15">
        <f>(H106/94)</f>
        <v>24.457446808510639</v>
      </c>
      <c r="K106" s="15">
        <f>(I106/94)</f>
        <v>34.240425531914894</v>
      </c>
      <c r="L106" s="15">
        <f>(K106-J106)</f>
        <v>9.7829787234042556</v>
      </c>
      <c r="M106" s="35"/>
      <c r="N106" s="21" t="s">
        <v>6</v>
      </c>
      <c r="O106" s="16" t="s">
        <v>1852</v>
      </c>
      <c r="P106" s="17" t="s">
        <v>397</v>
      </c>
    </row>
    <row r="107" spans="1:16" s="13" customFormat="1" ht="165">
      <c r="A107" s="13">
        <v>105</v>
      </c>
      <c r="B107" s="13">
        <v>10</v>
      </c>
      <c r="C107" s="13" t="s">
        <v>202</v>
      </c>
      <c r="D107" s="34" t="s">
        <v>1853</v>
      </c>
      <c r="E107" s="34" t="s">
        <v>311</v>
      </c>
      <c r="F107" s="34" t="s">
        <v>2004</v>
      </c>
      <c r="G107" s="27" t="s">
        <v>10</v>
      </c>
      <c r="H107" s="35">
        <v>2299</v>
      </c>
      <c r="I107" s="15">
        <f>((H107*40)/100)+H107</f>
        <v>3218.6</v>
      </c>
      <c r="J107" s="15">
        <f>(H107/94)</f>
        <v>24.457446808510639</v>
      </c>
      <c r="K107" s="15">
        <f>(I107/94)</f>
        <v>34.240425531914894</v>
      </c>
      <c r="L107" s="15">
        <f>(K107-J107)</f>
        <v>9.7829787234042556</v>
      </c>
      <c r="M107" s="35"/>
      <c r="N107" s="21" t="s">
        <v>6</v>
      </c>
      <c r="O107" s="16" t="s">
        <v>1854</v>
      </c>
      <c r="P107" s="27" t="s">
        <v>398</v>
      </c>
    </row>
    <row r="108" spans="1:16" s="13" customFormat="1" ht="150">
      <c r="A108" s="13">
        <v>106</v>
      </c>
      <c r="B108" s="13">
        <v>10</v>
      </c>
      <c r="C108" s="13" t="s">
        <v>202</v>
      </c>
      <c r="D108" s="34" t="s">
        <v>1855</v>
      </c>
      <c r="E108" s="34" t="s">
        <v>312</v>
      </c>
      <c r="F108" s="34" t="s">
        <v>2005</v>
      </c>
      <c r="G108" s="27" t="s">
        <v>10</v>
      </c>
      <c r="H108" s="35">
        <v>3199</v>
      </c>
      <c r="I108" s="15">
        <f>((H108*40)/100)+H108</f>
        <v>4478.6000000000004</v>
      </c>
      <c r="J108" s="15">
        <f>(H108/94)</f>
        <v>34.031914893617021</v>
      </c>
      <c r="K108" s="15">
        <f>(I108/94)</f>
        <v>47.644680851063832</v>
      </c>
      <c r="L108" s="15">
        <f>(K108-J108)</f>
        <v>13.612765957446811</v>
      </c>
      <c r="M108" s="35"/>
      <c r="N108" s="21" t="s">
        <v>6</v>
      </c>
      <c r="O108" s="16" t="s">
        <v>1856</v>
      </c>
      <c r="P108" s="27" t="s">
        <v>399</v>
      </c>
    </row>
    <row r="109" spans="1:16" s="13" customFormat="1" ht="150">
      <c r="A109" s="13">
        <v>107</v>
      </c>
      <c r="B109" s="13">
        <v>10</v>
      </c>
      <c r="C109" s="13" t="s">
        <v>202</v>
      </c>
      <c r="D109" s="34" t="s">
        <v>313</v>
      </c>
      <c r="E109" s="34" t="s">
        <v>313</v>
      </c>
      <c r="F109" s="34" t="s">
        <v>313</v>
      </c>
      <c r="G109" s="27" t="s">
        <v>10</v>
      </c>
      <c r="H109" s="35">
        <v>2399</v>
      </c>
      <c r="I109" s="15">
        <f>((H109*40)/100)+H109</f>
        <v>3358.6</v>
      </c>
      <c r="J109" s="15">
        <f>(H109/94)</f>
        <v>25.521276595744681</v>
      </c>
      <c r="K109" s="15">
        <f>(I109/94)</f>
        <v>35.729787234042554</v>
      </c>
      <c r="L109" s="15">
        <f>(K109-J109)</f>
        <v>10.208510638297874</v>
      </c>
      <c r="M109" s="35"/>
      <c r="N109" s="21" t="s">
        <v>6</v>
      </c>
      <c r="O109" s="16" t="s">
        <v>314</v>
      </c>
      <c r="P109" s="27" t="s">
        <v>600</v>
      </c>
    </row>
    <row r="110" spans="1:16" s="13" customFormat="1" ht="165">
      <c r="A110" s="13">
        <v>108</v>
      </c>
      <c r="B110" s="13">
        <v>10</v>
      </c>
      <c r="C110" s="13" t="s">
        <v>202</v>
      </c>
      <c r="D110" s="34" t="s">
        <v>315</v>
      </c>
      <c r="E110" s="34" t="s">
        <v>315</v>
      </c>
      <c r="F110" s="34" t="s">
        <v>315</v>
      </c>
      <c r="G110" s="27" t="s">
        <v>10</v>
      </c>
      <c r="H110" s="35">
        <v>2500</v>
      </c>
      <c r="I110" s="15">
        <f>((H110*40)/100)+H110</f>
        <v>3500</v>
      </c>
      <c r="J110" s="15">
        <f>(H110/94)</f>
        <v>26.595744680851062</v>
      </c>
      <c r="K110" s="15">
        <f>(I110/94)</f>
        <v>37.234042553191486</v>
      </c>
      <c r="L110" s="15">
        <f>(K110-J110)</f>
        <v>10.638297872340424</v>
      </c>
      <c r="M110" s="35"/>
      <c r="N110" s="21" t="s">
        <v>6</v>
      </c>
      <c r="O110" s="16" t="s">
        <v>316</v>
      </c>
      <c r="P110" s="27" t="s">
        <v>400</v>
      </c>
    </row>
    <row r="111" spans="1:16" s="13" customFormat="1" ht="165">
      <c r="A111" s="13">
        <v>109</v>
      </c>
      <c r="B111" s="13">
        <v>10</v>
      </c>
      <c r="C111" s="13" t="s">
        <v>202</v>
      </c>
      <c r="D111" s="34" t="s">
        <v>317</v>
      </c>
      <c r="E111" s="34" t="s">
        <v>317</v>
      </c>
      <c r="F111" s="34" t="s">
        <v>317</v>
      </c>
      <c r="G111" s="27" t="s">
        <v>10</v>
      </c>
      <c r="H111" s="35">
        <v>2500</v>
      </c>
      <c r="I111" s="15">
        <f>((H111*40)/100)+H111</f>
        <v>3500</v>
      </c>
      <c r="J111" s="15">
        <f>(H111/94)</f>
        <v>26.595744680851062</v>
      </c>
      <c r="K111" s="15">
        <f>(I111/94)</f>
        <v>37.234042553191486</v>
      </c>
      <c r="L111" s="15">
        <f>(K111-J111)</f>
        <v>10.638297872340424</v>
      </c>
      <c r="M111" s="35"/>
      <c r="N111" s="21" t="s">
        <v>6</v>
      </c>
      <c r="O111" s="16" t="s">
        <v>318</v>
      </c>
      <c r="P111" s="17" t="s">
        <v>401</v>
      </c>
    </row>
    <row r="112" spans="1:16" s="13" customFormat="1" ht="150">
      <c r="A112" s="13">
        <v>110</v>
      </c>
      <c r="B112" s="13">
        <v>10</v>
      </c>
      <c r="C112" s="13" t="s">
        <v>202</v>
      </c>
      <c r="D112" s="34" t="s">
        <v>1857</v>
      </c>
      <c r="E112" s="34" t="s">
        <v>319</v>
      </c>
      <c r="F112" s="34" t="s">
        <v>2006</v>
      </c>
      <c r="G112" s="27" t="s">
        <v>10</v>
      </c>
      <c r="H112" s="35">
        <v>2199</v>
      </c>
      <c r="I112" s="15">
        <f>((H112*40)/100)+H112</f>
        <v>3078.6</v>
      </c>
      <c r="J112" s="15">
        <f>(H112/94)</f>
        <v>23.393617021276597</v>
      </c>
      <c r="K112" s="15">
        <f>(I112/94)</f>
        <v>32.751063829787235</v>
      </c>
      <c r="L112" s="15">
        <f>(K112-J112)</f>
        <v>9.3574468085106375</v>
      </c>
      <c r="M112" s="35"/>
      <c r="N112" s="21" t="s">
        <v>6</v>
      </c>
      <c r="O112" s="16" t="s">
        <v>1858</v>
      </c>
      <c r="P112" s="17" t="s">
        <v>402</v>
      </c>
    </row>
    <row r="113" spans="1:16" s="13" customFormat="1" ht="150">
      <c r="A113" s="13">
        <v>111</v>
      </c>
      <c r="B113" s="13">
        <v>10</v>
      </c>
      <c r="C113" s="13" t="s">
        <v>202</v>
      </c>
      <c r="D113" s="34" t="s">
        <v>320</v>
      </c>
      <c r="E113" s="34" t="s">
        <v>320</v>
      </c>
      <c r="F113" s="34" t="s">
        <v>320</v>
      </c>
      <c r="G113" s="27" t="s">
        <v>10</v>
      </c>
      <c r="H113" s="35">
        <v>3200</v>
      </c>
      <c r="I113" s="15">
        <f>((H113*40)/100)+H113</f>
        <v>4480</v>
      </c>
      <c r="J113" s="15">
        <f>(H113/94)</f>
        <v>34.042553191489361</v>
      </c>
      <c r="K113" s="15">
        <f>(I113/94)</f>
        <v>47.659574468085104</v>
      </c>
      <c r="L113" s="15">
        <f>(K113-J113)</f>
        <v>13.617021276595743</v>
      </c>
      <c r="M113" s="35"/>
      <c r="N113" s="21" t="s">
        <v>6</v>
      </c>
      <c r="O113" s="16" t="s">
        <v>321</v>
      </c>
      <c r="P113" s="17" t="s">
        <v>403</v>
      </c>
    </row>
    <row r="114" spans="1:16" s="13" customFormat="1" ht="165">
      <c r="A114" s="13">
        <v>112</v>
      </c>
      <c r="B114" s="13">
        <v>10</v>
      </c>
      <c r="C114" s="13" t="s">
        <v>202</v>
      </c>
      <c r="D114" s="34" t="s">
        <v>322</v>
      </c>
      <c r="E114" s="34" t="s">
        <v>322</v>
      </c>
      <c r="F114" s="34" t="s">
        <v>322</v>
      </c>
      <c r="G114" s="27" t="s">
        <v>10</v>
      </c>
      <c r="H114" s="32">
        <v>2500</v>
      </c>
      <c r="I114" s="15">
        <f>((H114*40)/100)+H114</f>
        <v>3500</v>
      </c>
      <c r="J114" s="15">
        <f>(H114/94)</f>
        <v>26.595744680851062</v>
      </c>
      <c r="K114" s="15">
        <f>(I114/94)</f>
        <v>37.234042553191486</v>
      </c>
      <c r="L114" s="15">
        <f>(K114-J114)</f>
        <v>10.638297872340424</v>
      </c>
      <c r="M114" s="32"/>
      <c r="N114" s="21" t="s">
        <v>6</v>
      </c>
      <c r="O114" s="16" t="s">
        <v>323</v>
      </c>
      <c r="P114" s="17" t="s">
        <v>404</v>
      </c>
    </row>
    <row r="115" spans="1:16" s="13" customFormat="1" ht="150">
      <c r="A115" s="13">
        <v>113</v>
      </c>
      <c r="B115" s="13">
        <v>10</v>
      </c>
      <c r="C115" s="13" t="s">
        <v>202</v>
      </c>
      <c r="D115" s="34" t="s">
        <v>1859</v>
      </c>
      <c r="E115" s="34" t="s">
        <v>324</v>
      </c>
      <c r="F115" s="34" t="s">
        <v>2007</v>
      </c>
      <c r="G115" s="27" t="s">
        <v>10</v>
      </c>
      <c r="H115" s="35">
        <v>2199</v>
      </c>
      <c r="I115" s="15">
        <f>((H115*40)/100)+H115</f>
        <v>3078.6</v>
      </c>
      <c r="J115" s="15">
        <f>(H115/94)</f>
        <v>23.393617021276597</v>
      </c>
      <c r="K115" s="15">
        <f>(I115/94)</f>
        <v>32.751063829787235</v>
      </c>
      <c r="L115" s="15">
        <f>(K115-J115)</f>
        <v>9.3574468085106375</v>
      </c>
      <c r="M115" s="35"/>
      <c r="N115" s="21" t="s">
        <v>6</v>
      </c>
      <c r="O115" s="16" t="s">
        <v>1860</v>
      </c>
      <c r="P115" s="17" t="s">
        <v>405</v>
      </c>
    </row>
    <row r="116" spans="1:16" s="13" customFormat="1" ht="150">
      <c r="A116" s="13">
        <v>114</v>
      </c>
      <c r="B116" s="13">
        <v>10</v>
      </c>
      <c r="C116" s="13" t="s">
        <v>202</v>
      </c>
      <c r="D116" s="34" t="s">
        <v>1861</v>
      </c>
      <c r="E116" s="34" t="s">
        <v>325</v>
      </c>
      <c r="F116" s="34" t="s">
        <v>2008</v>
      </c>
      <c r="G116" s="27" t="s">
        <v>10</v>
      </c>
      <c r="H116" s="35">
        <v>2399</v>
      </c>
      <c r="I116" s="15">
        <f>((H116*40)/100)+H116</f>
        <v>3358.6</v>
      </c>
      <c r="J116" s="15">
        <f>(H116/94)</f>
        <v>25.521276595744681</v>
      </c>
      <c r="K116" s="15">
        <f>(I116/94)</f>
        <v>35.729787234042554</v>
      </c>
      <c r="L116" s="15">
        <f>(K116-J116)</f>
        <v>10.208510638297874</v>
      </c>
      <c r="M116" s="35"/>
      <c r="N116" s="21" t="s">
        <v>6</v>
      </c>
      <c r="O116" s="16" t="s">
        <v>1862</v>
      </c>
      <c r="P116" s="17" t="s">
        <v>406</v>
      </c>
    </row>
    <row r="117" spans="1:16" s="13" customFormat="1" ht="150">
      <c r="A117" s="13">
        <v>115</v>
      </c>
      <c r="B117" s="13">
        <v>10</v>
      </c>
      <c r="C117" s="13" t="s">
        <v>202</v>
      </c>
      <c r="D117" s="34" t="s">
        <v>1863</v>
      </c>
      <c r="E117" s="34" t="s">
        <v>326</v>
      </c>
      <c r="F117" s="34" t="s">
        <v>2009</v>
      </c>
      <c r="G117" s="27" t="s">
        <v>10</v>
      </c>
      <c r="H117" s="35">
        <v>2399</v>
      </c>
      <c r="I117" s="15">
        <f>((H117*40)/100)+H117</f>
        <v>3358.6</v>
      </c>
      <c r="J117" s="15">
        <f>(H117/94)</f>
        <v>25.521276595744681</v>
      </c>
      <c r="K117" s="15">
        <f>(I117/94)</f>
        <v>35.729787234042554</v>
      </c>
      <c r="L117" s="15">
        <f>(K117-J117)</f>
        <v>10.208510638297874</v>
      </c>
      <c r="M117" s="35"/>
      <c r="N117" s="21" t="s">
        <v>6</v>
      </c>
      <c r="O117" s="16" t="s">
        <v>1864</v>
      </c>
      <c r="P117" s="36" t="s">
        <v>407</v>
      </c>
    </row>
    <row r="118" spans="1:16" s="13" customFormat="1" ht="150">
      <c r="A118" s="13">
        <v>116</v>
      </c>
      <c r="B118" s="13">
        <v>10</v>
      </c>
      <c r="C118" s="13" t="s">
        <v>202</v>
      </c>
      <c r="D118" s="34" t="s">
        <v>1865</v>
      </c>
      <c r="E118" s="34" t="s">
        <v>327</v>
      </c>
      <c r="F118" s="34" t="s">
        <v>2010</v>
      </c>
      <c r="G118" s="27" t="s">
        <v>10</v>
      </c>
      <c r="H118" s="35">
        <v>2399</v>
      </c>
      <c r="I118" s="15">
        <f>((H118*40)/100)+H118</f>
        <v>3358.6</v>
      </c>
      <c r="J118" s="15">
        <f>(H118/94)</f>
        <v>25.521276595744681</v>
      </c>
      <c r="K118" s="15">
        <f>(I118/94)</f>
        <v>35.729787234042554</v>
      </c>
      <c r="L118" s="15">
        <f>(K118-J118)</f>
        <v>10.208510638297874</v>
      </c>
      <c r="M118" s="35"/>
      <c r="N118" s="21" t="s">
        <v>6</v>
      </c>
      <c r="O118" s="16" t="s">
        <v>1866</v>
      </c>
      <c r="P118" s="17" t="s">
        <v>408</v>
      </c>
    </row>
    <row r="119" spans="1:16" s="13" customFormat="1" ht="150">
      <c r="A119" s="13">
        <v>117</v>
      </c>
      <c r="B119" s="13">
        <v>10</v>
      </c>
      <c r="C119" s="13" t="s">
        <v>202</v>
      </c>
      <c r="D119" s="34" t="s">
        <v>1867</v>
      </c>
      <c r="E119" s="34" t="s">
        <v>328</v>
      </c>
      <c r="F119" s="34" t="s">
        <v>2011</v>
      </c>
      <c r="G119" s="27" t="s">
        <v>10</v>
      </c>
      <c r="H119" s="35">
        <v>2799</v>
      </c>
      <c r="I119" s="15">
        <f>((H119*40)/100)+H119</f>
        <v>3918.6</v>
      </c>
      <c r="J119" s="15">
        <f>(H119/94)</f>
        <v>29.776595744680851</v>
      </c>
      <c r="K119" s="15">
        <f>(I119/94)</f>
        <v>41.687234042553193</v>
      </c>
      <c r="L119" s="15">
        <f>(K119-J119)</f>
        <v>11.910638297872342</v>
      </c>
      <c r="M119" s="35"/>
      <c r="N119" s="21" t="s">
        <v>6</v>
      </c>
      <c r="O119" s="16" t="s">
        <v>1868</v>
      </c>
      <c r="P119" s="17" t="s">
        <v>409</v>
      </c>
    </row>
    <row r="120" spans="1:16" s="13" customFormat="1" ht="150">
      <c r="A120" s="13">
        <v>118</v>
      </c>
      <c r="B120" s="13">
        <v>10</v>
      </c>
      <c r="C120" s="13" t="s">
        <v>202</v>
      </c>
      <c r="D120" s="34" t="s">
        <v>1869</v>
      </c>
      <c r="E120" s="34" t="s">
        <v>329</v>
      </c>
      <c r="F120" s="34" t="s">
        <v>2012</v>
      </c>
      <c r="G120" s="27" t="s">
        <v>10</v>
      </c>
      <c r="H120" s="35">
        <v>2199</v>
      </c>
      <c r="I120" s="15">
        <f>((H120*40)/100)+H120</f>
        <v>3078.6</v>
      </c>
      <c r="J120" s="15">
        <f>(H120/94)</f>
        <v>23.393617021276597</v>
      </c>
      <c r="K120" s="15">
        <f>(I120/94)</f>
        <v>32.751063829787235</v>
      </c>
      <c r="L120" s="15">
        <f>(K120-J120)</f>
        <v>9.3574468085106375</v>
      </c>
      <c r="M120" s="35"/>
      <c r="N120" s="21" t="s">
        <v>6</v>
      </c>
      <c r="O120" s="16" t="s">
        <v>1870</v>
      </c>
      <c r="P120" s="17" t="s">
        <v>410</v>
      </c>
    </row>
    <row r="121" spans="1:16" s="13" customFormat="1" ht="150">
      <c r="A121" s="13">
        <v>119</v>
      </c>
      <c r="B121" s="13">
        <v>10</v>
      </c>
      <c r="C121" s="13" t="s">
        <v>202</v>
      </c>
      <c r="D121" s="34" t="s">
        <v>1871</v>
      </c>
      <c r="E121" s="34" t="s">
        <v>330</v>
      </c>
      <c r="F121" s="34" t="s">
        <v>2013</v>
      </c>
      <c r="G121" s="27" t="s">
        <v>10</v>
      </c>
      <c r="H121" s="35">
        <v>2199</v>
      </c>
      <c r="I121" s="15">
        <f>((H121*40)/100)+H121</f>
        <v>3078.6</v>
      </c>
      <c r="J121" s="15">
        <f>(H121/94)</f>
        <v>23.393617021276597</v>
      </c>
      <c r="K121" s="15">
        <f>(I121/94)</f>
        <v>32.751063829787235</v>
      </c>
      <c r="L121" s="15">
        <f>(K121-J121)</f>
        <v>9.3574468085106375</v>
      </c>
      <c r="M121" s="35"/>
      <c r="N121" s="21" t="s">
        <v>6</v>
      </c>
      <c r="O121" s="16" t="s">
        <v>1872</v>
      </c>
      <c r="P121" s="17" t="s">
        <v>411</v>
      </c>
    </row>
    <row r="122" spans="1:16" s="13" customFormat="1" ht="165">
      <c r="A122" s="13">
        <v>120</v>
      </c>
      <c r="B122" s="13">
        <v>10</v>
      </c>
      <c r="C122" s="13" t="s">
        <v>202</v>
      </c>
      <c r="D122" s="34" t="s">
        <v>331</v>
      </c>
      <c r="E122" s="34" t="s">
        <v>331</v>
      </c>
      <c r="F122" s="34" t="s">
        <v>331</v>
      </c>
      <c r="G122" s="27" t="s">
        <v>10</v>
      </c>
      <c r="H122" s="35">
        <v>2200</v>
      </c>
      <c r="I122" s="15">
        <f>((H122*40)/100)+H122</f>
        <v>3080</v>
      </c>
      <c r="J122" s="15">
        <f>(H122/94)</f>
        <v>23.404255319148938</v>
      </c>
      <c r="K122" s="15">
        <f>(I122/94)</f>
        <v>32.765957446808514</v>
      </c>
      <c r="L122" s="15">
        <f>(K122-J122)</f>
        <v>9.3617021276595764</v>
      </c>
      <c r="M122" s="35"/>
      <c r="N122" s="21" t="s">
        <v>6</v>
      </c>
      <c r="O122" s="16" t="s">
        <v>332</v>
      </c>
      <c r="P122" s="17" t="s">
        <v>412</v>
      </c>
    </row>
    <row r="123" spans="1:16" s="13" customFormat="1" ht="150">
      <c r="A123" s="13">
        <v>121</v>
      </c>
      <c r="B123" s="13">
        <v>10</v>
      </c>
      <c r="C123" s="13" t="s">
        <v>202</v>
      </c>
      <c r="D123" s="37" t="s">
        <v>1873</v>
      </c>
      <c r="E123" s="37" t="s">
        <v>333</v>
      </c>
      <c r="F123" s="37" t="s">
        <v>2014</v>
      </c>
      <c r="G123" s="27" t="s">
        <v>10</v>
      </c>
      <c r="H123" s="35">
        <v>2199</v>
      </c>
      <c r="I123" s="15">
        <f>((H123*40)/100)+H123</f>
        <v>3078.6</v>
      </c>
      <c r="J123" s="15">
        <f>(H123/94)</f>
        <v>23.393617021276597</v>
      </c>
      <c r="K123" s="15">
        <f>(I123/94)</f>
        <v>32.751063829787235</v>
      </c>
      <c r="L123" s="15">
        <f>(K123-J123)</f>
        <v>9.3574468085106375</v>
      </c>
      <c r="M123" s="35"/>
      <c r="N123" s="21" t="s">
        <v>6</v>
      </c>
      <c r="O123" s="16" t="s">
        <v>1874</v>
      </c>
      <c r="P123" s="27" t="s">
        <v>413</v>
      </c>
    </row>
    <row r="124" spans="1:16" s="13" customFormat="1" ht="165">
      <c r="A124" s="13">
        <v>122</v>
      </c>
      <c r="B124" s="13">
        <v>10</v>
      </c>
      <c r="C124" s="13" t="s">
        <v>202</v>
      </c>
      <c r="D124" s="34" t="s">
        <v>1875</v>
      </c>
      <c r="E124" s="34" t="s">
        <v>334</v>
      </c>
      <c r="F124" s="34" t="s">
        <v>2015</v>
      </c>
      <c r="G124" s="27" t="s">
        <v>10</v>
      </c>
      <c r="H124" s="38">
        <v>2299</v>
      </c>
      <c r="I124" s="15">
        <f>((H124*40)/100)+H124</f>
        <v>3218.6</v>
      </c>
      <c r="J124" s="15">
        <f>(H124/94)</f>
        <v>24.457446808510639</v>
      </c>
      <c r="K124" s="15">
        <f>(I124/94)</f>
        <v>34.240425531914894</v>
      </c>
      <c r="L124" s="15">
        <f>(K124-J124)</f>
        <v>9.7829787234042556</v>
      </c>
      <c r="M124" s="38"/>
      <c r="N124" s="21" t="s">
        <v>6</v>
      </c>
      <c r="O124" s="16" t="s">
        <v>1876</v>
      </c>
      <c r="P124" s="17" t="s">
        <v>414</v>
      </c>
    </row>
    <row r="125" spans="1:16" s="13" customFormat="1" ht="150">
      <c r="A125" s="13">
        <v>123</v>
      </c>
      <c r="B125" s="13">
        <v>10</v>
      </c>
      <c r="C125" s="13" t="s">
        <v>202</v>
      </c>
      <c r="D125" s="34" t="s">
        <v>1877</v>
      </c>
      <c r="E125" s="34" t="s">
        <v>335</v>
      </c>
      <c r="F125" s="34" t="s">
        <v>2016</v>
      </c>
      <c r="G125" s="27" t="s">
        <v>10</v>
      </c>
      <c r="H125" s="38">
        <v>2299</v>
      </c>
      <c r="I125" s="15">
        <f>((H125*40)/100)+H125</f>
        <v>3218.6</v>
      </c>
      <c r="J125" s="15">
        <f>(H125/94)</f>
        <v>24.457446808510639</v>
      </c>
      <c r="K125" s="15">
        <f>(I125/94)</f>
        <v>34.240425531914894</v>
      </c>
      <c r="L125" s="15">
        <f>(K125-J125)</f>
        <v>9.7829787234042556</v>
      </c>
      <c r="M125" s="38"/>
      <c r="N125" s="21" t="s">
        <v>6</v>
      </c>
      <c r="O125" s="16" t="s">
        <v>1878</v>
      </c>
      <c r="P125" s="17" t="s">
        <v>415</v>
      </c>
    </row>
    <row r="126" spans="1:16" s="13" customFormat="1" ht="180">
      <c r="A126" s="13">
        <v>124</v>
      </c>
      <c r="B126" s="13">
        <v>10</v>
      </c>
      <c r="C126" s="13" t="s">
        <v>202</v>
      </c>
      <c r="D126" s="37" t="s">
        <v>336</v>
      </c>
      <c r="E126" s="37" t="s">
        <v>336</v>
      </c>
      <c r="F126" s="37" t="s">
        <v>336</v>
      </c>
      <c r="G126" s="27" t="s">
        <v>10</v>
      </c>
      <c r="H126" s="38">
        <v>2800</v>
      </c>
      <c r="I126" s="15">
        <f>((H126*40)/100)+H126</f>
        <v>3920</v>
      </c>
      <c r="J126" s="15">
        <f>(H126/94)</f>
        <v>29.787234042553191</v>
      </c>
      <c r="K126" s="15">
        <f>(I126/94)</f>
        <v>41.702127659574465</v>
      </c>
      <c r="L126" s="15">
        <f>(K126-J126)</f>
        <v>11.914893617021274</v>
      </c>
      <c r="M126" s="38"/>
      <c r="N126" s="21" t="s">
        <v>6</v>
      </c>
      <c r="O126" s="16" t="s">
        <v>337</v>
      </c>
      <c r="P126" s="17" t="s">
        <v>416</v>
      </c>
    </row>
    <row r="127" spans="1:16" s="13" customFormat="1" ht="165">
      <c r="A127" s="13">
        <v>125</v>
      </c>
      <c r="B127" s="13">
        <v>10</v>
      </c>
      <c r="C127" s="13" t="s">
        <v>202</v>
      </c>
      <c r="D127" s="37" t="s">
        <v>1879</v>
      </c>
      <c r="E127" s="37" t="s">
        <v>338</v>
      </c>
      <c r="F127" s="37" t="s">
        <v>2017</v>
      </c>
      <c r="G127" s="27" t="s">
        <v>10</v>
      </c>
      <c r="H127" s="38">
        <v>2299</v>
      </c>
      <c r="I127" s="15">
        <f>((H127*40)/100)+H127</f>
        <v>3218.6</v>
      </c>
      <c r="J127" s="15">
        <f>(H127/94)</f>
        <v>24.457446808510639</v>
      </c>
      <c r="K127" s="15">
        <f>(I127/94)</f>
        <v>34.240425531914894</v>
      </c>
      <c r="L127" s="15">
        <f>(K127-J127)</f>
        <v>9.7829787234042556</v>
      </c>
      <c r="M127" s="38"/>
      <c r="N127" s="21" t="s">
        <v>6</v>
      </c>
      <c r="O127" s="16" t="s">
        <v>1880</v>
      </c>
      <c r="P127" s="36" t="s">
        <v>417</v>
      </c>
    </row>
    <row r="128" spans="1:16" s="13" customFormat="1" ht="165">
      <c r="A128" s="13">
        <v>126</v>
      </c>
      <c r="B128" s="13">
        <v>10</v>
      </c>
      <c r="C128" s="13" t="s">
        <v>202</v>
      </c>
      <c r="D128" s="37" t="s">
        <v>339</v>
      </c>
      <c r="E128" s="37" t="s">
        <v>339</v>
      </c>
      <c r="F128" s="37" t="s">
        <v>339</v>
      </c>
      <c r="G128" s="27" t="s">
        <v>10</v>
      </c>
      <c r="H128" s="38">
        <v>2200</v>
      </c>
      <c r="I128" s="15">
        <f>((H128*40)/100)+H128</f>
        <v>3080</v>
      </c>
      <c r="J128" s="15">
        <f>(H128/94)</f>
        <v>23.404255319148938</v>
      </c>
      <c r="K128" s="15">
        <f>(I128/94)</f>
        <v>32.765957446808514</v>
      </c>
      <c r="L128" s="15">
        <f>(K128-J128)</f>
        <v>9.3617021276595764</v>
      </c>
      <c r="M128" s="38"/>
      <c r="N128" s="21" t="s">
        <v>6</v>
      </c>
      <c r="O128" s="16" t="s">
        <v>340</v>
      </c>
      <c r="P128" s="17" t="s">
        <v>418</v>
      </c>
    </row>
    <row r="129" spans="1:16" s="13" customFormat="1" ht="150">
      <c r="A129" s="13">
        <v>127</v>
      </c>
      <c r="B129" s="13">
        <v>10</v>
      </c>
      <c r="C129" s="13" t="s">
        <v>202</v>
      </c>
      <c r="D129" s="37" t="s">
        <v>1881</v>
      </c>
      <c r="E129" s="37" t="s">
        <v>341</v>
      </c>
      <c r="F129" s="37" t="s">
        <v>2018</v>
      </c>
      <c r="G129" s="27" t="s">
        <v>10</v>
      </c>
      <c r="H129" s="38">
        <v>2399</v>
      </c>
      <c r="I129" s="15">
        <f>((H129*40)/100)+H129</f>
        <v>3358.6</v>
      </c>
      <c r="J129" s="15">
        <f>(H129/94)</f>
        <v>25.521276595744681</v>
      </c>
      <c r="K129" s="15">
        <f>(I129/94)</f>
        <v>35.729787234042554</v>
      </c>
      <c r="L129" s="15">
        <f>(K129-J129)</f>
        <v>10.208510638297874</v>
      </c>
      <c r="M129" s="38"/>
      <c r="N129" s="21" t="s">
        <v>6</v>
      </c>
      <c r="O129" s="16" t="s">
        <v>1882</v>
      </c>
      <c r="P129" s="36" t="s">
        <v>419</v>
      </c>
    </row>
    <row r="130" spans="1:16" s="13" customFormat="1" ht="150">
      <c r="A130" s="13">
        <v>128</v>
      </c>
      <c r="B130" s="13">
        <v>10</v>
      </c>
      <c r="C130" s="13" t="s">
        <v>202</v>
      </c>
      <c r="D130" s="37" t="s">
        <v>1883</v>
      </c>
      <c r="E130" s="37" t="s">
        <v>342</v>
      </c>
      <c r="F130" s="37" t="s">
        <v>2019</v>
      </c>
      <c r="G130" s="27" t="s">
        <v>10</v>
      </c>
      <c r="H130" s="38">
        <v>2399</v>
      </c>
      <c r="I130" s="15">
        <f>((H130*40)/100)+H130</f>
        <v>3358.6</v>
      </c>
      <c r="J130" s="15">
        <f>(H130/94)</f>
        <v>25.521276595744681</v>
      </c>
      <c r="K130" s="15">
        <f>(I130/94)</f>
        <v>35.729787234042554</v>
      </c>
      <c r="L130" s="15">
        <f>(K130-J130)</f>
        <v>10.208510638297874</v>
      </c>
      <c r="M130" s="38"/>
      <c r="N130" s="21" t="s">
        <v>6</v>
      </c>
      <c r="O130" s="16" t="s">
        <v>1884</v>
      </c>
      <c r="P130" s="17" t="s">
        <v>420</v>
      </c>
    </row>
    <row r="131" spans="1:16" s="13" customFormat="1" ht="150">
      <c r="A131" s="13">
        <v>129</v>
      </c>
      <c r="B131" s="13">
        <v>10</v>
      </c>
      <c r="C131" s="13" t="s">
        <v>202</v>
      </c>
      <c r="D131" s="37" t="s">
        <v>1885</v>
      </c>
      <c r="E131" s="37" t="s">
        <v>343</v>
      </c>
      <c r="F131" s="37" t="s">
        <v>2020</v>
      </c>
      <c r="G131" s="27" t="s">
        <v>10</v>
      </c>
      <c r="H131" s="38">
        <v>2399</v>
      </c>
      <c r="I131" s="15">
        <f>((H131*40)/100)+H131</f>
        <v>3358.6</v>
      </c>
      <c r="J131" s="15">
        <f>(H131/94)</f>
        <v>25.521276595744681</v>
      </c>
      <c r="K131" s="15">
        <f>(I131/94)</f>
        <v>35.729787234042554</v>
      </c>
      <c r="L131" s="15">
        <f>(K131-J131)</f>
        <v>10.208510638297874</v>
      </c>
      <c r="M131" s="38"/>
      <c r="N131" s="21" t="s">
        <v>6</v>
      </c>
      <c r="O131" s="16" t="s">
        <v>1886</v>
      </c>
      <c r="P131" s="17" t="s">
        <v>421</v>
      </c>
    </row>
    <row r="132" spans="1:16" s="13" customFormat="1" ht="150">
      <c r="A132" s="13">
        <v>130</v>
      </c>
      <c r="B132" s="13">
        <v>10</v>
      </c>
      <c r="C132" s="13" t="s">
        <v>202</v>
      </c>
      <c r="D132" s="37" t="s">
        <v>1887</v>
      </c>
      <c r="E132" s="37" t="s">
        <v>344</v>
      </c>
      <c r="F132" s="37" t="s">
        <v>2021</v>
      </c>
      <c r="G132" s="27" t="s">
        <v>10</v>
      </c>
      <c r="H132" s="38">
        <v>2199</v>
      </c>
      <c r="I132" s="15">
        <f>((H132*40)/100)+H132</f>
        <v>3078.6</v>
      </c>
      <c r="J132" s="15">
        <f>(H132/94)</f>
        <v>23.393617021276597</v>
      </c>
      <c r="K132" s="15">
        <f>(I132/94)</f>
        <v>32.751063829787235</v>
      </c>
      <c r="L132" s="15">
        <f>(K132-J132)</f>
        <v>9.3574468085106375</v>
      </c>
      <c r="M132" s="38"/>
      <c r="N132" s="21" t="s">
        <v>6</v>
      </c>
      <c r="O132" s="16" t="s">
        <v>1888</v>
      </c>
      <c r="P132" s="36" t="s">
        <v>422</v>
      </c>
    </row>
    <row r="133" spans="1:16" s="13" customFormat="1" ht="180">
      <c r="A133" s="13">
        <v>131</v>
      </c>
      <c r="B133" s="13">
        <v>10</v>
      </c>
      <c r="C133" s="13" t="s">
        <v>202</v>
      </c>
      <c r="D133" s="37" t="s">
        <v>345</v>
      </c>
      <c r="E133" s="37" t="s">
        <v>345</v>
      </c>
      <c r="F133" s="37" t="s">
        <v>345</v>
      </c>
      <c r="G133" s="27" t="s">
        <v>10</v>
      </c>
      <c r="H133" s="38">
        <v>2750</v>
      </c>
      <c r="I133" s="15">
        <f>((H133*40)/100)+H133</f>
        <v>3850</v>
      </c>
      <c r="J133" s="15">
        <f>(H133/94)</f>
        <v>29.25531914893617</v>
      </c>
      <c r="K133" s="15">
        <f>(I133/94)</f>
        <v>40.957446808510639</v>
      </c>
      <c r="L133" s="15">
        <f>(K133-J133)</f>
        <v>11.702127659574469</v>
      </c>
      <c r="M133" s="38"/>
      <c r="N133" s="21" t="s">
        <v>6</v>
      </c>
      <c r="O133" s="16" t="s">
        <v>346</v>
      </c>
      <c r="P133" s="17" t="s">
        <v>423</v>
      </c>
    </row>
    <row r="134" spans="1:16" s="13" customFormat="1" ht="180">
      <c r="A134" s="13">
        <v>132</v>
      </c>
      <c r="B134" s="13">
        <v>10</v>
      </c>
      <c r="C134" s="13" t="s">
        <v>202</v>
      </c>
      <c r="D134" s="37" t="s">
        <v>347</v>
      </c>
      <c r="E134" s="37" t="s">
        <v>347</v>
      </c>
      <c r="F134" s="37" t="s">
        <v>347</v>
      </c>
      <c r="G134" s="27" t="s">
        <v>10</v>
      </c>
      <c r="H134" s="38">
        <v>3200</v>
      </c>
      <c r="I134" s="15">
        <f>((H134*40)/100)+H134</f>
        <v>4480</v>
      </c>
      <c r="J134" s="15">
        <f>(H134/94)</f>
        <v>34.042553191489361</v>
      </c>
      <c r="K134" s="15">
        <f>(I134/94)</f>
        <v>47.659574468085104</v>
      </c>
      <c r="L134" s="15">
        <f>(K134-J134)</f>
        <v>13.617021276595743</v>
      </c>
      <c r="M134" s="38"/>
      <c r="N134" s="21" t="s">
        <v>6</v>
      </c>
      <c r="O134" s="16" t="s">
        <v>348</v>
      </c>
      <c r="P134" s="17" t="s">
        <v>424</v>
      </c>
    </row>
    <row r="135" spans="1:16" s="13" customFormat="1" ht="150">
      <c r="A135" s="13">
        <v>133</v>
      </c>
      <c r="B135" s="13">
        <v>10</v>
      </c>
      <c r="C135" s="13" t="s">
        <v>202</v>
      </c>
      <c r="D135" s="37" t="s">
        <v>1889</v>
      </c>
      <c r="E135" s="37" t="s">
        <v>349</v>
      </c>
      <c r="F135" s="37" t="s">
        <v>2022</v>
      </c>
      <c r="G135" s="27" t="s">
        <v>10</v>
      </c>
      <c r="H135" s="38">
        <v>2299</v>
      </c>
      <c r="I135" s="15">
        <f>((H135*40)/100)+H135</f>
        <v>3218.6</v>
      </c>
      <c r="J135" s="15">
        <f>(H135/94)</f>
        <v>24.457446808510639</v>
      </c>
      <c r="K135" s="15">
        <f>(I135/94)</f>
        <v>34.240425531914894</v>
      </c>
      <c r="L135" s="15">
        <f>(K135-J135)</f>
        <v>9.7829787234042556</v>
      </c>
      <c r="M135" s="38"/>
      <c r="N135" s="21" t="s">
        <v>6</v>
      </c>
      <c r="O135" s="16" t="s">
        <v>1890</v>
      </c>
      <c r="P135" s="17" t="s">
        <v>425</v>
      </c>
    </row>
    <row r="136" spans="1:16" s="13" customFormat="1" ht="150">
      <c r="A136" s="13">
        <v>134</v>
      </c>
      <c r="B136" s="13">
        <v>10</v>
      </c>
      <c r="C136" s="13" t="s">
        <v>202</v>
      </c>
      <c r="D136" s="37" t="s">
        <v>1891</v>
      </c>
      <c r="E136" s="37" t="s">
        <v>350</v>
      </c>
      <c r="F136" s="37" t="s">
        <v>2023</v>
      </c>
      <c r="G136" s="27" t="s">
        <v>10</v>
      </c>
      <c r="H136" s="38">
        <v>2399</v>
      </c>
      <c r="I136" s="15">
        <f>((H136*40)/100)+H136</f>
        <v>3358.6</v>
      </c>
      <c r="J136" s="15">
        <f>(H136/94)</f>
        <v>25.521276595744681</v>
      </c>
      <c r="K136" s="15">
        <f>(I136/94)</f>
        <v>35.729787234042554</v>
      </c>
      <c r="L136" s="15">
        <f>(K136-J136)</f>
        <v>10.208510638297874</v>
      </c>
      <c r="M136" s="38"/>
      <c r="N136" s="21" t="s">
        <v>6</v>
      </c>
      <c r="O136" s="16" t="s">
        <v>1892</v>
      </c>
      <c r="P136" s="17" t="s">
        <v>426</v>
      </c>
    </row>
    <row r="137" spans="1:16" s="13" customFormat="1" ht="180">
      <c r="A137" s="13">
        <v>135</v>
      </c>
      <c r="B137" s="13">
        <v>10</v>
      </c>
      <c r="C137" s="13" t="s">
        <v>202</v>
      </c>
      <c r="D137" s="37" t="s">
        <v>351</v>
      </c>
      <c r="E137" s="37" t="s">
        <v>351</v>
      </c>
      <c r="F137" s="37" t="s">
        <v>351</v>
      </c>
      <c r="G137" s="27" t="s">
        <v>10</v>
      </c>
      <c r="H137" s="38">
        <v>3200</v>
      </c>
      <c r="I137" s="15">
        <f>((H137*40)/100)+H137</f>
        <v>4480</v>
      </c>
      <c r="J137" s="15">
        <f>(H137/94)</f>
        <v>34.042553191489361</v>
      </c>
      <c r="K137" s="15">
        <f>(I137/94)</f>
        <v>47.659574468085104</v>
      </c>
      <c r="L137" s="15">
        <f>(K137-J137)</f>
        <v>13.617021276595743</v>
      </c>
      <c r="M137" s="38"/>
      <c r="N137" s="21" t="s">
        <v>6</v>
      </c>
      <c r="O137" s="16" t="s">
        <v>352</v>
      </c>
      <c r="P137" s="17" t="s">
        <v>427</v>
      </c>
    </row>
    <row r="138" spans="1:16" s="13" customFormat="1" ht="180">
      <c r="A138" s="13">
        <v>136</v>
      </c>
      <c r="B138" s="13">
        <v>10</v>
      </c>
      <c r="C138" s="13" t="s">
        <v>202</v>
      </c>
      <c r="D138" s="37" t="s">
        <v>353</v>
      </c>
      <c r="E138" s="37" t="s">
        <v>353</v>
      </c>
      <c r="F138" s="37" t="s">
        <v>353</v>
      </c>
      <c r="G138" s="27" t="s">
        <v>10</v>
      </c>
      <c r="H138" s="38">
        <v>2500</v>
      </c>
      <c r="I138" s="15">
        <f>((H138*40)/100)+H138</f>
        <v>3500</v>
      </c>
      <c r="J138" s="15">
        <f>(H138/94)</f>
        <v>26.595744680851062</v>
      </c>
      <c r="K138" s="15">
        <f>(I138/94)</f>
        <v>37.234042553191486</v>
      </c>
      <c r="L138" s="15">
        <f>(K138-J138)</f>
        <v>10.638297872340424</v>
      </c>
      <c r="M138" s="38"/>
      <c r="N138" s="21" t="s">
        <v>6</v>
      </c>
      <c r="O138" s="16" t="s">
        <v>354</v>
      </c>
      <c r="P138" s="17" t="s">
        <v>428</v>
      </c>
    </row>
    <row r="139" spans="1:16" s="13" customFormat="1" ht="150">
      <c r="A139" s="13">
        <v>137</v>
      </c>
      <c r="B139" s="13">
        <v>10</v>
      </c>
      <c r="C139" s="13" t="s">
        <v>202</v>
      </c>
      <c r="D139" s="37" t="s">
        <v>1893</v>
      </c>
      <c r="E139" s="37" t="s">
        <v>355</v>
      </c>
      <c r="F139" s="37" t="s">
        <v>2024</v>
      </c>
      <c r="G139" s="27" t="s">
        <v>10</v>
      </c>
      <c r="H139" s="38">
        <v>2399</v>
      </c>
      <c r="I139" s="15">
        <f>((H139*40)/100)+H139</f>
        <v>3358.6</v>
      </c>
      <c r="J139" s="15">
        <f>(H139/94)</f>
        <v>25.521276595744681</v>
      </c>
      <c r="K139" s="15">
        <f>(I139/94)</f>
        <v>35.729787234042554</v>
      </c>
      <c r="L139" s="15">
        <f>(K139-J139)</f>
        <v>10.208510638297874</v>
      </c>
      <c r="M139" s="38"/>
      <c r="N139" s="21" t="s">
        <v>6</v>
      </c>
      <c r="O139" s="16" t="s">
        <v>1894</v>
      </c>
      <c r="P139" s="17" t="s">
        <v>429</v>
      </c>
    </row>
    <row r="140" spans="1:16" s="13" customFormat="1" ht="180">
      <c r="A140" s="13">
        <v>138</v>
      </c>
      <c r="B140" s="13">
        <v>10</v>
      </c>
      <c r="C140" s="13" t="s">
        <v>202</v>
      </c>
      <c r="D140" s="37" t="s">
        <v>356</v>
      </c>
      <c r="E140" s="37" t="s">
        <v>356</v>
      </c>
      <c r="F140" s="37" t="s">
        <v>356</v>
      </c>
      <c r="G140" s="27" t="s">
        <v>10</v>
      </c>
      <c r="H140" s="38">
        <v>2500</v>
      </c>
      <c r="I140" s="15">
        <f>((H140*40)/100)+H140</f>
        <v>3500</v>
      </c>
      <c r="J140" s="15">
        <f>(H140/94)</f>
        <v>26.595744680851062</v>
      </c>
      <c r="K140" s="15">
        <f>(I140/94)</f>
        <v>37.234042553191486</v>
      </c>
      <c r="L140" s="15">
        <f>(K140-J140)</f>
        <v>10.638297872340424</v>
      </c>
      <c r="M140" s="38"/>
      <c r="N140" s="21" t="s">
        <v>6</v>
      </c>
      <c r="O140" s="16" t="s">
        <v>357</v>
      </c>
      <c r="P140" s="17" t="s">
        <v>430</v>
      </c>
    </row>
    <row r="141" spans="1:16" s="13" customFormat="1" ht="150">
      <c r="A141" s="13">
        <v>139</v>
      </c>
      <c r="B141" s="13">
        <v>10</v>
      </c>
      <c r="C141" s="13" t="s">
        <v>202</v>
      </c>
      <c r="D141" s="37" t="s">
        <v>1895</v>
      </c>
      <c r="E141" s="37" t="s">
        <v>358</v>
      </c>
      <c r="F141" s="37" t="s">
        <v>2025</v>
      </c>
      <c r="G141" s="37" t="s">
        <v>10</v>
      </c>
      <c r="H141" s="38">
        <v>2399</v>
      </c>
      <c r="I141" s="15">
        <f>((H141*40)/100)+H141</f>
        <v>3358.6</v>
      </c>
      <c r="J141" s="15">
        <f>(H141/94)</f>
        <v>25.521276595744681</v>
      </c>
      <c r="K141" s="15">
        <f>(I141/94)</f>
        <v>35.729787234042554</v>
      </c>
      <c r="L141" s="15">
        <f>(K141-J141)</f>
        <v>10.208510638297874</v>
      </c>
      <c r="M141" s="38"/>
      <c r="N141" s="21" t="s">
        <v>6</v>
      </c>
      <c r="O141" s="16" t="s">
        <v>1896</v>
      </c>
      <c r="P141" s="36" t="s">
        <v>431</v>
      </c>
    </row>
    <row r="142" spans="1:16" ht="45">
      <c r="A142" s="13">
        <v>140</v>
      </c>
      <c r="B142" s="13">
        <v>11</v>
      </c>
      <c r="C142" s="37" t="s">
        <v>432</v>
      </c>
      <c r="D142" s="37" t="s">
        <v>433</v>
      </c>
      <c r="E142" s="37" t="s">
        <v>433</v>
      </c>
      <c r="F142" s="37" t="s">
        <v>2053</v>
      </c>
      <c r="G142" s="37" t="s">
        <v>10</v>
      </c>
      <c r="H142" s="38">
        <v>6650</v>
      </c>
      <c r="I142" s="15">
        <f>((H142*40)/100)+H142</f>
        <v>9310</v>
      </c>
      <c r="J142" s="15">
        <f>(H142/94)</f>
        <v>70.744680851063833</v>
      </c>
      <c r="K142" s="15">
        <f>(I142/94)</f>
        <v>99.042553191489361</v>
      </c>
      <c r="L142" s="15">
        <f>(K142-J142)</f>
        <v>28.297872340425528</v>
      </c>
      <c r="M142" s="38"/>
      <c r="N142" s="21" t="s">
        <v>6</v>
      </c>
      <c r="O142" s="16" t="s">
        <v>434</v>
      </c>
      <c r="P142" s="17" t="s">
        <v>603</v>
      </c>
    </row>
    <row r="143" spans="1:16" ht="45">
      <c r="A143" s="13">
        <v>141</v>
      </c>
      <c r="B143" s="13">
        <v>11</v>
      </c>
      <c r="C143" s="37" t="s">
        <v>432</v>
      </c>
      <c r="D143" s="37" t="s">
        <v>435</v>
      </c>
      <c r="E143" s="37" t="s">
        <v>435</v>
      </c>
      <c r="F143" s="37" t="s">
        <v>2054</v>
      </c>
      <c r="G143" s="37" t="s">
        <v>10</v>
      </c>
      <c r="H143" s="38">
        <v>6650</v>
      </c>
      <c r="I143" s="15">
        <f>((H143*40)/100)+H143</f>
        <v>9310</v>
      </c>
      <c r="J143" s="15">
        <f>(H143/94)</f>
        <v>70.744680851063833</v>
      </c>
      <c r="K143" s="15">
        <f>(I143/94)</f>
        <v>99.042553191489361</v>
      </c>
      <c r="L143" s="15">
        <f>(K143-J143)</f>
        <v>28.297872340425528</v>
      </c>
      <c r="M143" s="38"/>
      <c r="N143" s="21" t="s">
        <v>6</v>
      </c>
      <c r="O143" s="16" t="s">
        <v>436</v>
      </c>
      <c r="P143" s="33" t="s">
        <v>604</v>
      </c>
    </row>
    <row r="144" spans="1:16" ht="45">
      <c r="A144" s="13">
        <v>142</v>
      </c>
      <c r="B144" s="13">
        <v>11</v>
      </c>
      <c r="C144" s="37" t="s">
        <v>432</v>
      </c>
      <c r="D144" s="42" t="s">
        <v>437</v>
      </c>
      <c r="E144" s="42" t="s">
        <v>437</v>
      </c>
      <c r="F144" s="42" t="s">
        <v>2055</v>
      </c>
      <c r="G144" s="37" t="s">
        <v>10</v>
      </c>
      <c r="H144" s="38">
        <v>6650</v>
      </c>
      <c r="I144" s="15">
        <f>((H144*40)/100)+H144</f>
        <v>9310</v>
      </c>
      <c r="J144" s="15">
        <f>(H144/94)</f>
        <v>70.744680851063833</v>
      </c>
      <c r="K144" s="15">
        <f>(I144/94)</f>
        <v>99.042553191489361</v>
      </c>
      <c r="L144" s="15">
        <f>(K144-J144)</f>
        <v>28.297872340425528</v>
      </c>
      <c r="M144" s="38"/>
      <c r="N144" s="21" t="s">
        <v>6</v>
      </c>
      <c r="O144" s="16" t="s">
        <v>438</v>
      </c>
      <c r="P144" s="33" t="s">
        <v>605</v>
      </c>
    </row>
    <row r="145" spans="1:16" ht="45">
      <c r="A145" s="13">
        <v>143</v>
      </c>
      <c r="B145" s="13">
        <v>11</v>
      </c>
      <c r="C145" s="37" t="s">
        <v>432</v>
      </c>
      <c r="D145" s="37" t="s">
        <v>439</v>
      </c>
      <c r="E145" s="37" t="s">
        <v>439</v>
      </c>
      <c r="F145" s="37" t="s">
        <v>2056</v>
      </c>
      <c r="G145" s="27" t="s">
        <v>10</v>
      </c>
      <c r="H145" s="38">
        <v>6650</v>
      </c>
      <c r="I145" s="15">
        <f>((H145*40)/100)+H145</f>
        <v>9310</v>
      </c>
      <c r="J145" s="15">
        <f>(H145/94)</f>
        <v>70.744680851063833</v>
      </c>
      <c r="K145" s="15">
        <f>(I145/94)</f>
        <v>99.042553191489361</v>
      </c>
      <c r="L145" s="15">
        <f>(K145-J145)</f>
        <v>28.297872340425528</v>
      </c>
      <c r="M145" s="38"/>
      <c r="N145" s="21" t="s">
        <v>6</v>
      </c>
      <c r="O145" s="16" t="s">
        <v>440</v>
      </c>
      <c r="P145" s="33" t="s">
        <v>606</v>
      </c>
    </row>
    <row r="146" spans="1:16" ht="45">
      <c r="A146" s="13">
        <v>144</v>
      </c>
      <c r="B146" s="13">
        <v>11</v>
      </c>
      <c r="C146" s="37" t="s">
        <v>432</v>
      </c>
      <c r="D146" s="37" t="s">
        <v>441</v>
      </c>
      <c r="E146" s="37" t="s">
        <v>441</v>
      </c>
      <c r="F146" s="37" t="s">
        <v>2057</v>
      </c>
      <c r="G146" s="27" t="s">
        <v>10</v>
      </c>
      <c r="H146" s="38">
        <v>6650</v>
      </c>
      <c r="I146" s="15">
        <f>((H146*40)/100)+H146</f>
        <v>9310</v>
      </c>
      <c r="J146" s="15">
        <f>(H146/94)</f>
        <v>70.744680851063833</v>
      </c>
      <c r="K146" s="15">
        <f>(I146/94)</f>
        <v>99.042553191489361</v>
      </c>
      <c r="L146" s="15">
        <f>(K146-J146)</f>
        <v>28.297872340425528</v>
      </c>
      <c r="M146" s="38"/>
      <c r="N146" s="21" t="s">
        <v>6</v>
      </c>
      <c r="O146" s="16" t="s">
        <v>442</v>
      </c>
      <c r="P146" s="17" t="s">
        <v>607</v>
      </c>
    </row>
    <row r="147" spans="1:16" ht="45">
      <c r="A147" s="13">
        <v>145</v>
      </c>
      <c r="B147" s="13">
        <v>11</v>
      </c>
      <c r="C147" s="37" t="s">
        <v>432</v>
      </c>
      <c r="D147" s="37" t="s">
        <v>443</v>
      </c>
      <c r="E147" s="37" t="s">
        <v>443</v>
      </c>
      <c r="F147" s="37" t="s">
        <v>2058</v>
      </c>
      <c r="G147" s="27" t="s">
        <v>10</v>
      </c>
      <c r="H147" s="38">
        <v>6650</v>
      </c>
      <c r="I147" s="15">
        <f>((H147*40)/100)+H147</f>
        <v>9310</v>
      </c>
      <c r="J147" s="15">
        <f>(H147/94)</f>
        <v>70.744680851063833</v>
      </c>
      <c r="K147" s="15">
        <f>(I147/94)</f>
        <v>99.042553191489361</v>
      </c>
      <c r="L147" s="15">
        <f>(K147-J147)</f>
        <v>28.297872340425528</v>
      </c>
      <c r="M147" s="38"/>
      <c r="N147" s="21" t="s">
        <v>6</v>
      </c>
      <c r="O147" s="16" t="s">
        <v>444</v>
      </c>
      <c r="P147" s="17" t="s">
        <v>608</v>
      </c>
    </row>
    <row r="148" spans="1:16" ht="45">
      <c r="A148" s="13">
        <v>146</v>
      </c>
      <c r="B148" s="13">
        <v>13</v>
      </c>
      <c r="C148" s="37" t="s">
        <v>445</v>
      </c>
      <c r="D148" s="37" t="s">
        <v>1900</v>
      </c>
      <c r="E148" s="37" t="s">
        <v>446</v>
      </c>
      <c r="F148" s="37" t="s">
        <v>2026</v>
      </c>
      <c r="G148" s="27" t="s">
        <v>10</v>
      </c>
      <c r="H148" s="38">
        <v>8975</v>
      </c>
      <c r="I148" s="15">
        <f>((H148*40)/100)+H148</f>
        <v>12565</v>
      </c>
      <c r="J148" s="15">
        <f>(H148/94)</f>
        <v>95.478723404255319</v>
      </c>
      <c r="K148" s="15">
        <f>(I148/94)</f>
        <v>133.67021276595744</v>
      </c>
      <c r="L148" s="15">
        <f>(K148-J148)</f>
        <v>38.191489361702125</v>
      </c>
      <c r="M148" s="38"/>
      <c r="N148" s="21" t="s">
        <v>6</v>
      </c>
      <c r="O148" s="16" t="s">
        <v>1901</v>
      </c>
      <c r="P148" s="33" t="s">
        <v>1902</v>
      </c>
    </row>
    <row r="149" spans="1:16" ht="45">
      <c r="A149" s="13">
        <v>147</v>
      </c>
      <c r="B149" s="13">
        <v>13</v>
      </c>
      <c r="C149" s="37" t="s">
        <v>445</v>
      </c>
      <c r="D149" s="37" t="s">
        <v>1903</v>
      </c>
      <c r="E149" s="37" t="s">
        <v>447</v>
      </c>
      <c r="F149" s="37" t="s">
        <v>2027</v>
      </c>
      <c r="G149" s="27" t="s">
        <v>10</v>
      </c>
      <c r="H149" s="38">
        <v>9275</v>
      </c>
      <c r="I149" s="15">
        <f>((H149*40)/100)+H149</f>
        <v>12985</v>
      </c>
      <c r="J149" s="15">
        <f>(H149/94)</f>
        <v>98.670212765957444</v>
      </c>
      <c r="K149" s="15">
        <f>(I149/94)</f>
        <v>138.13829787234042</v>
      </c>
      <c r="L149" s="15">
        <f>(K149-J149)</f>
        <v>39.468085106382972</v>
      </c>
      <c r="M149" s="38"/>
      <c r="N149" s="21" t="s">
        <v>6</v>
      </c>
      <c r="O149" s="16" t="s">
        <v>1904</v>
      </c>
      <c r="P149" s="17" t="s">
        <v>1905</v>
      </c>
    </row>
    <row r="150" spans="1:16" ht="45">
      <c r="A150" s="13">
        <v>148</v>
      </c>
      <c r="B150" s="13">
        <v>13</v>
      </c>
      <c r="C150" s="37" t="s">
        <v>445</v>
      </c>
      <c r="D150" s="37" t="s">
        <v>1906</v>
      </c>
      <c r="E150" s="37" t="s">
        <v>448</v>
      </c>
      <c r="F150" s="37" t="s">
        <v>2028</v>
      </c>
      <c r="G150" s="27" t="s">
        <v>10</v>
      </c>
      <c r="H150" s="39" t="s">
        <v>449</v>
      </c>
      <c r="I150" s="15">
        <v>12565</v>
      </c>
      <c r="J150" s="15">
        <v>96</v>
      </c>
      <c r="K150" s="15">
        <f>(I150/94)</f>
        <v>133.67021276595744</v>
      </c>
      <c r="L150" s="15">
        <f>(K150-J150)</f>
        <v>37.670212765957444</v>
      </c>
      <c r="M150" s="39"/>
      <c r="N150" s="21" t="s">
        <v>6</v>
      </c>
      <c r="O150" s="16" t="s">
        <v>1907</v>
      </c>
      <c r="P150" s="17" t="s">
        <v>1908</v>
      </c>
    </row>
    <row r="151" spans="1:16" ht="45">
      <c r="A151" s="13">
        <v>149</v>
      </c>
      <c r="B151" s="13">
        <v>13</v>
      </c>
      <c r="C151" s="37" t="s">
        <v>445</v>
      </c>
      <c r="D151" s="37" t="s">
        <v>1909</v>
      </c>
      <c r="E151" s="37" t="s">
        <v>450</v>
      </c>
      <c r="F151" s="37" t="s">
        <v>2029</v>
      </c>
      <c r="G151" s="27" t="s">
        <v>10</v>
      </c>
      <c r="H151" s="38">
        <v>8975</v>
      </c>
      <c r="I151" s="15">
        <f>((H151*40)/100)+H151</f>
        <v>12565</v>
      </c>
      <c r="J151" s="15">
        <f>(H151/94)</f>
        <v>95.478723404255319</v>
      </c>
      <c r="K151" s="15">
        <f>(I151/94)</f>
        <v>133.67021276595744</v>
      </c>
      <c r="L151" s="15">
        <f>(K151-J151)</f>
        <v>38.191489361702125</v>
      </c>
      <c r="M151" s="38"/>
      <c r="N151" s="21" t="s">
        <v>6</v>
      </c>
      <c r="O151" s="16" t="s">
        <v>1910</v>
      </c>
      <c r="P151" s="33" t="s">
        <v>1911</v>
      </c>
    </row>
    <row r="152" spans="1:16" ht="15.75">
      <c r="A152" s="13">
        <v>150</v>
      </c>
      <c r="B152" s="13">
        <v>13</v>
      </c>
      <c r="C152" s="37" t="s">
        <v>445</v>
      </c>
      <c r="D152" s="37" t="s">
        <v>1912</v>
      </c>
      <c r="E152" s="37" t="s">
        <v>451</v>
      </c>
      <c r="F152" s="37" t="s">
        <v>2030</v>
      </c>
      <c r="G152" s="27" t="s">
        <v>10</v>
      </c>
      <c r="H152" s="38">
        <v>7275</v>
      </c>
      <c r="I152" s="15">
        <f>((H152*40)/100)+H152</f>
        <v>10185</v>
      </c>
      <c r="J152" s="15">
        <f>(H152/94)</f>
        <v>77.393617021276597</v>
      </c>
      <c r="K152" s="15">
        <f>(I152/94)</f>
        <v>108.35106382978724</v>
      </c>
      <c r="L152" s="15">
        <f>(K152-J152)</f>
        <v>30.957446808510639</v>
      </c>
      <c r="M152" s="38"/>
      <c r="N152" s="21" t="s">
        <v>6</v>
      </c>
      <c r="O152" s="16" t="s">
        <v>1913</v>
      </c>
      <c r="P152" s="17" t="s">
        <v>1914</v>
      </c>
    </row>
    <row r="153" spans="1:16" ht="45">
      <c r="A153" s="13">
        <v>151</v>
      </c>
      <c r="B153" s="13">
        <v>13</v>
      </c>
      <c r="C153" s="37" t="s">
        <v>445</v>
      </c>
      <c r="D153" s="37" t="s">
        <v>1915</v>
      </c>
      <c r="E153" s="37" t="s">
        <v>609</v>
      </c>
      <c r="F153" s="37" t="s">
        <v>2031</v>
      </c>
      <c r="G153" s="27" t="s">
        <v>10</v>
      </c>
      <c r="H153" s="38">
        <v>9275</v>
      </c>
      <c r="I153" s="15">
        <f>((H153*40)/100)+H153</f>
        <v>12985</v>
      </c>
      <c r="J153" s="15">
        <f>(H153/94)</f>
        <v>98.670212765957444</v>
      </c>
      <c r="K153" s="15">
        <f>(I153/94)</f>
        <v>138.13829787234042</v>
      </c>
      <c r="L153" s="15">
        <f>(K153-J153)</f>
        <v>39.468085106382972</v>
      </c>
      <c r="M153" s="38"/>
      <c r="N153" s="21" t="s">
        <v>6</v>
      </c>
      <c r="O153" s="16" t="s">
        <v>1916</v>
      </c>
      <c r="P153" s="17" t="s">
        <v>1917</v>
      </c>
    </row>
    <row r="154" spans="1:16" ht="45">
      <c r="A154" s="13">
        <v>152</v>
      </c>
      <c r="B154" s="13">
        <v>13</v>
      </c>
      <c r="C154" s="37" t="s">
        <v>445</v>
      </c>
      <c r="D154" s="37" t="s">
        <v>1918</v>
      </c>
      <c r="E154" s="37" t="s">
        <v>452</v>
      </c>
      <c r="F154" s="37" t="s">
        <v>2032</v>
      </c>
      <c r="G154" s="27" t="s">
        <v>10</v>
      </c>
      <c r="H154" s="38">
        <v>6975</v>
      </c>
      <c r="I154" s="15">
        <f>((H154*40)/100)+H154</f>
        <v>9765</v>
      </c>
      <c r="J154" s="15">
        <f>(H154/94)</f>
        <v>74.202127659574472</v>
      </c>
      <c r="K154" s="15">
        <f>(I154/94)</f>
        <v>103.88297872340425</v>
      </c>
      <c r="L154" s="15">
        <f>(K154-J154)</f>
        <v>29.680851063829778</v>
      </c>
      <c r="M154" s="38"/>
      <c r="N154" s="21" t="s">
        <v>6</v>
      </c>
      <c r="O154" s="16" t="s">
        <v>1919</v>
      </c>
      <c r="P154" s="17" t="s">
        <v>1920</v>
      </c>
    </row>
    <row r="155" spans="1:16" ht="45">
      <c r="A155" s="13">
        <v>153</v>
      </c>
      <c r="B155" s="13">
        <v>13</v>
      </c>
      <c r="C155" s="37" t="s">
        <v>445</v>
      </c>
      <c r="D155" s="37" t="s">
        <v>1921</v>
      </c>
      <c r="E155" s="37" t="s">
        <v>453</v>
      </c>
      <c r="F155" s="37" t="s">
        <v>2033</v>
      </c>
      <c r="G155" s="27" t="s">
        <v>10</v>
      </c>
      <c r="H155" s="38">
        <v>6975</v>
      </c>
      <c r="I155" s="15">
        <f>((H155*40)/100)+H155</f>
        <v>9765</v>
      </c>
      <c r="J155" s="15">
        <f>(H155/94)</f>
        <v>74.202127659574472</v>
      </c>
      <c r="K155" s="15">
        <f>(I155/94)</f>
        <v>103.88297872340425</v>
      </c>
      <c r="L155" s="15">
        <f>(K155-J155)</f>
        <v>29.680851063829778</v>
      </c>
      <c r="M155" s="38"/>
      <c r="N155" s="21" t="s">
        <v>6</v>
      </c>
      <c r="O155" s="16" t="s">
        <v>1922</v>
      </c>
      <c r="P155" s="17" t="s">
        <v>1923</v>
      </c>
    </row>
    <row r="156" spans="1:16" ht="45">
      <c r="A156" s="13">
        <v>154</v>
      </c>
      <c r="B156" s="13">
        <v>13</v>
      </c>
      <c r="C156" s="37" t="s">
        <v>445</v>
      </c>
      <c r="D156" s="37" t="s">
        <v>1924</v>
      </c>
      <c r="E156" s="37" t="s">
        <v>454</v>
      </c>
      <c r="F156" s="37" t="s">
        <v>2034</v>
      </c>
      <c r="G156" s="27" t="s">
        <v>10</v>
      </c>
      <c r="H156" s="39" t="s">
        <v>449</v>
      </c>
      <c r="I156" s="15">
        <v>12565</v>
      </c>
      <c r="J156" s="15">
        <v>96</v>
      </c>
      <c r="K156" s="15">
        <f>(I156/94)</f>
        <v>133.67021276595744</v>
      </c>
      <c r="L156" s="15">
        <f>(K156-J156)</f>
        <v>37.670212765957444</v>
      </c>
      <c r="M156" s="39"/>
      <c r="N156" s="21" t="s">
        <v>6</v>
      </c>
      <c r="O156" s="16" t="s">
        <v>1925</v>
      </c>
      <c r="P156" s="17" t="s">
        <v>1926</v>
      </c>
    </row>
    <row r="157" spans="1:16" ht="45">
      <c r="A157" s="13">
        <v>155</v>
      </c>
      <c r="B157" s="13">
        <v>13</v>
      </c>
      <c r="C157" s="37" t="s">
        <v>445</v>
      </c>
      <c r="D157" s="33" t="s">
        <v>1927</v>
      </c>
      <c r="E157" s="33" t="s">
        <v>455</v>
      </c>
      <c r="F157" s="33" t="s">
        <v>2035</v>
      </c>
      <c r="G157" s="27" t="s">
        <v>10</v>
      </c>
      <c r="H157" s="40">
        <v>6975</v>
      </c>
      <c r="I157" s="15">
        <f>((H157*40)/100)+H157</f>
        <v>9765</v>
      </c>
      <c r="J157" s="15">
        <f>(H157/94)</f>
        <v>74.202127659574472</v>
      </c>
      <c r="K157" s="15">
        <f>(I157/94)</f>
        <v>103.88297872340425</v>
      </c>
      <c r="L157" s="15">
        <f>(K157-J157)</f>
        <v>29.680851063829778</v>
      </c>
      <c r="M157" s="40"/>
      <c r="N157" s="21" t="s">
        <v>6</v>
      </c>
      <c r="O157" s="16" t="s">
        <v>1928</v>
      </c>
      <c r="P157" s="17" t="s">
        <v>1929</v>
      </c>
    </row>
    <row r="158" spans="1:16" ht="45.75">
      <c r="A158" s="13">
        <v>156</v>
      </c>
      <c r="B158" s="13">
        <v>12</v>
      </c>
      <c r="C158" s="33" t="s">
        <v>601</v>
      </c>
      <c r="D158" s="41" t="s">
        <v>1930</v>
      </c>
      <c r="E158" s="41" t="s">
        <v>602</v>
      </c>
      <c r="F158" s="41" t="s">
        <v>2036</v>
      </c>
      <c r="G158" s="27" t="s">
        <v>10</v>
      </c>
      <c r="H158" s="40">
        <v>8975</v>
      </c>
      <c r="I158" s="15">
        <f>((H158*40)/100)+H158</f>
        <v>12565</v>
      </c>
      <c r="J158" s="15">
        <f>(H158/94)</f>
        <v>95.478723404255319</v>
      </c>
      <c r="K158" s="15">
        <f>(I158/94)</f>
        <v>133.67021276595744</v>
      </c>
      <c r="L158" s="15">
        <f>(K158-J158)</f>
        <v>38.191489361702125</v>
      </c>
      <c r="M158" s="40"/>
      <c r="N158" s="21" t="s">
        <v>6</v>
      </c>
      <c r="O158" s="16" t="s">
        <v>1931</v>
      </c>
      <c r="P158" s="17" t="s">
        <v>1932</v>
      </c>
    </row>
    <row r="159" spans="1:16" ht="45">
      <c r="A159" s="13">
        <v>157</v>
      </c>
      <c r="B159" s="13">
        <v>12</v>
      </c>
      <c r="C159" s="33" t="s">
        <v>601</v>
      </c>
      <c r="D159" s="37" t="s">
        <v>1933</v>
      </c>
      <c r="E159" s="37" t="s">
        <v>456</v>
      </c>
      <c r="F159" s="37" t="s">
        <v>2037</v>
      </c>
      <c r="G159" s="27" t="s">
        <v>10</v>
      </c>
      <c r="H159" s="38">
        <v>7975</v>
      </c>
      <c r="I159" s="15">
        <f>((H159*40)/100)+H159</f>
        <v>11165</v>
      </c>
      <c r="J159" s="15">
        <f>(H159/94)</f>
        <v>84.840425531914889</v>
      </c>
      <c r="K159" s="15">
        <f>(I159/94)</f>
        <v>118.77659574468085</v>
      </c>
      <c r="L159" s="15">
        <f>(K159-J159)</f>
        <v>33.936170212765958</v>
      </c>
      <c r="M159" s="38"/>
      <c r="N159" s="21" t="s">
        <v>6</v>
      </c>
      <c r="O159" s="16" t="s">
        <v>1934</v>
      </c>
      <c r="P159" s="17" t="s">
        <v>1935</v>
      </c>
    </row>
    <row r="160" spans="1:16" ht="60.75">
      <c r="A160" s="13">
        <v>158</v>
      </c>
      <c r="B160" s="13">
        <v>7</v>
      </c>
      <c r="C160" s="41" t="s">
        <v>627</v>
      </c>
      <c r="D160" s="13" t="s">
        <v>1897</v>
      </c>
      <c r="E160" s="13" t="s">
        <v>610</v>
      </c>
      <c r="F160" s="13" t="s">
        <v>2038</v>
      </c>
      <c r="G160" s="27" t="s">
        <v>10</v>
      </c>
      <c r="H160" s="38">
        <v>3900</v>
      </c>
      <c r="I160" s="15">
        <f>((H160*40)/100)+H160</f>
        <v>5460</v>
      </c>
      <c r="J160" s="15">
        <f>(H160/94)</f>
        <v>41.48936170212766</v>
      </c>
      <c r="K160" s="15">
        <f>(I160/94)</f>
        <v>58.085106382978722</v>
      </c>
      <c r="L160" s="15">
        <f>(K160-J160)</f>
        <v>16.595744680851062</v>
      </c>
      <c r="M160" s="38"/>
      <c r="N160" s="21" t="s">
        <v>6</v>
      </c>
      <c r="O160" s="16" t="s">
        <v>626</v>
      </c>
      <c r="P160" s="13" t="s">
        <v>625</v>
      </c>
    </row>
    <row r="161" spans="1:16" ht="225.75">
      <c r="A161" s="13">
        <v>159</v>
      </c>
      <c r="B161" s="13">
        <v>7</v>
      </c>
      <c r="C161" s="41" t="s">
        <v>627</v>
      </c>
      <c r="D161" s="13" t="s">
        <v>611</v>
      </c>
      <c r="E161" s="13" t="s">
        <v>611</v>
      </c>
      <c r="F161" s="13" t="s">
        <v>2039</v>
      </c>
      <c r="G161" s="27" t="s">
        <v>10</v>
      </c>
      <c r="H161" s="38">
        <v>7800</v>
      </c>
      <c r="I161" s="15">
        <f>((H161*40)/100)+H161</f>
        <v>10920</v>
      </c>
      <c r="J161" s="15">
        <f>(H161/94)</f>
        <v>82.978723404255319</v>
      </c>
      <c r="K161" s="15">
        <f>(I161/94)</f>
        <v>116.17021276595744</v>
      </c>
      <c r="L161" s="15">
        <f>(K161-J161)</f>
        <v>33.191489361702125</v>
      </c>
      <c r="M161" s="38"/>
      <c r="N161" s="21" t="s">
        <v>6</v>
      </c>
      <c r="O161" s="16" t="s">
        <v>628</v>
      </c>
      <c r="P161" s="13" t="s">
        <v>640</v>
      </c>
    </row>
    <row r="162" spans="1:16" ht="210.75">
      <c r="A162" s="13">
        <v>160</v>
      </c>
      <c r="B162" s="13">
        <v>7</v>
      </c>
      <c r="C162" s="41" t="s">
        <v>627</v>
      </c>
      <c r="D162" s="13" t="s">
        <v>612</v>
      </c>
      <c r="E162" s="13" t="s">
        <v>612</v>
      </c>
      <c r="F162" s="13" t="s">
        <v>2040</v>
      </c>
      <c r="G162" s="27" t="s">
        <v>10</v>
      </c>
      <c r="H162" s="38">
        <v>5850</v>
      </c>
      <c r="I162" s="15">
        <f>((H162*40)/100)+H162</f>
        <v>8190</v>
      </c>
      <c r="J162" s="15">
        <f>(H162/94)</f>
        <v>62.234042553191486</v>
      </c>
      <c r="K162" s="15">
        <f>(I162/94)</f>
        <v>87.127659574468083</v>
      </c>
      <c r="L162" s="15">
        <f>(K162-J162)</f>
        <v>24.893617021276597</v>
      </c>
      <c r="M162" s="38"/>
      <c r="N162" s="21" t="s">
        <v>6</v>
      </c>
      <c r="O162" s="16" t="s">
        <v>629</v>
      </c>
      <c r="P162" s="13" t="s">
        <v>641</v>
      </c>
    </row>
    <row r="163" spans="1:16" ht="180.75">
      <c r="A163" s="13">
        <v>161</v>
      </c>
      <c r="B163" s="13">
        <v>7</v>
      </c>
      <c r="C163" s="41" t="s">
        <v>627</v>
      </c>
      <c r="D163" s="13" t="s">
        <v>613</v>
      </c>
      <c r="E163" s="13" t="s">
        <v>613</v>
      </c>
      <c r="F163" s="13" t="s">
        <v>2041</v>
      </c>
      <c r="G163" s="27" t="s">
        <v>10</v>
      </c>
      <c r="H163" s="38">
        <v>5200</v>
      </c>
      <c r="I163" s="15">
        <f>((H163*40)/100)+H163</f>
        <v>7280</v>
      </c>
      <c r="J163" s="15">
        <f>(H163/94)</f>
        <v>55.319148936170215</v>
      </c>
      <c r="K163" s="15">
        <f>(I163/94)</f>
        <v>77.446808510638292</v>
      </c>
      <c r="L163" s="15">
        <f>(K163-J163)</f>
        <v>22.127659574468076</v>
      </c>
      <c r="M163" s="38"/>
      <c r="N163" s="21" t="s">
        <v>6</v>
      </c>
      <c r="O163" s="16" t="s">
        <v>630</v>
      </c>
      <c r="P163" s="13" t="s">
        <v>647</v>
      </c>
    </row>
    <row r="164" spans="1:16" ht="195.75">
      <c r="A164" s="13">
        <v>162</v>
      </c>
      <c r="B164" s="13">
        <v>7</v>
      </c>
      <c r="C164" s="41" t="s">
        <v>627</v>
      </c>
      <c r="D164" s="13" t="s">
        <v>614</v>
      </c>
      <c r="E164" s="13" t="s">
        <v>614</v>
      </c>
      <c r="F164" s="13" t="s">
        <v>2042</v>
      </c>
      <c r="G164" s="27" t="s">
        <v>10</v>
      </c>
      <c r="H164" s="38">
        <v>4550</v>
      </c>
      <c r="I164" s="15">
        <f>((H164*40)/100)+H164</f>
        <v>6370</v>
      </c>
      <c r="J164" s="15">
        <f>(H164/94)</f>
        <v>48.404255319148938</v>
      </c>
      <c r="K164" s="15">
        <f>(I164/94)</f>
        <v>67.765957446808514</v>
      </c>
      <c r="L164" s="15">
        <f>(K164-J164)</f>
        <v>19.361702127659576</v>
      </c>
      <c r="M164" s="38"/>
      <c r="N164" s="21" t="s">
        <v>6</v>
      </c>
      <c r="O164" s="16" t="s">
        <v>1898</v>
      </c>
      <c r="P164" s="13" t="s">
        <v>648</v>
      </c>
    </row>
    <row r="165" spans="1:16" ht="195.75">
      <c r="A165" s="13">
        <v>163</v>
      </c>
      <c r="B165" s="13">
        <v>7</v>
      </c>
      <c r="C165" s="41" t="s">
        <v>627</v>
      </c>
      <c r="D165" s="13" t="s">
        <v>615</v>
      </c>
      <c r="E165" s="13" t="s">
        <v>615</v>
      </c>
      <c r="F165" s="13" t="s">
        <v>2043</v>
      </c>
      <c r="G165" s="27" t="s">
        <v>10</v>
      </c>
      <c r="H165" s="38">
        <v>7800</v>
      </c>
      <c r="I165" s="15">
        <f>((H165*40)/100)+H165</f>
        <v>10920</v>
      </c>
      <c r="J165" s="15">
        <f>(H165/94)</f>
        <v>82.978723404255319</v>
      </c>
      <c r="K165" s="15">
        <f>(I165/94)</f>
        <v>116.17021276595744</v>
      </c>
      <c r="L165" s="15">
        <f>(K165-J165)</f>
        <v>33.191489361702125</v>
      </c>
      <c r="M165" s="38"/>
      <c r="N165" s="21" t="s">
        <v>6</v>
      </c>
      <c r="O165" s="16" t="s">
        <v>631</v>
      </c>
      <c r="P165" s="13" t="s">
        <v>642</v>
      </c>
    </row>
    <row r="166" spans="1:16" ht="180.75">
      <c r="A166" s="13">
        <v>164</v>
      </c>
      <c r="B166" s="13">
        <v>7</v>
      </c>
      <c r="C166" s="41" t="s">
        <v>627</v>
      </c>
      <c r="D166" s="13" t="s">
        <v>616</v>
      </c>
      <c r="E166" s="13" t="s">
        <v>616</v>
      </c>
      <c r="F166" s="13" t="s">
        <v>2044</v>
      </c>
      <c r="G166" s="27" t="s">
        <v>10</v>
      </c>
      <c r="H166" s="38">
        <v>3900</v>
      </c>
      <c r="I166" s="15">
        <f>((H166*40)/100)+H166</f>
        <v>5460</v>
      </c>
      <c r="J166" s="15">
        <f>(H166/94)</f>
        <v>41.48936170212766</v>
      </c>
      <c r="K166" s="15">
        <f>(I166/94)</f>
        <v>58.085106382978722</v>
      </c>
      <c r="L166" s="15">
        <f>(K166-J166)</f>
        <v>16.595744680851062</v>
      </c>
      <c r="M166" s="38"/>
      <c r="N166" s="21" t="s">
        <v>6</v>
      </c>
      <c r="O166" s="16" t="s">
        <v>632</v>
      </c>
      <c r="P166" s="13" t="s">
        <v>649</v>
      </c>
    </row>
    <row r="167" spans="1:16" ht="195.75">
      <c r="A167" s="13">
        <v>165</v>
      </c>
      <c r="B167" s="13">
        <v>7</v>
      </c>
      <c r="C167" s="41" t="s">
        <v>627</v>
      </c>
      <c r="D167" s="13" t="s">
        <v>617</v>
      </c>
      <c r="E167" s="13" t="s">
        <v>617</v>
      </c>
      <c r="F167" s="13" t="s">
        <v>2045</v>
      </c>
      <c r="G167" s="27" t="s">
        <v>10</v>
      </c>
      <c r="H167" s="38">
        <v>6500</v>
      </c>
      <c r="I167" s="15">
        <f>((H167*40)/100)+H167</f>
        <v>9100</v>
      </c>
      <c r="J167" s="15">
        <f>(H167/94)</f>
        <v>69.148936170212764</v>
      </c>
      <c r="K167" s="15">
        <f>(I167/94)</f>
        <v>96.808510638297875</v>
      </c>
      <c r="L167" s="15">
        <f>(K167-J167)</f>
        <v>27.659574468085111</v>
      </c>
      <c r="M167" s="38"/>
      <c r="N167" s="21" t="s">
        <v>6</v>
      </c>
      <c r="O167" s="16" t="s">
        <v>633</v>
      </c>
      <c r="P167" s="13" t="s">
        <v>650</v>
      </c>
    </row>
    <row r="168" spans="1:16" ht="195.75">
      <c r="A168" s="13">
        <v>166</v>
      </c>
      <c r="B168" s="13">
        <v>7</v>
      </c>
      <c r="C168" s="41" t="s">
        <v>627</v>
      </c>
      <c r="D168" s="13" t="s">
        <v>618</v>
      </c>
      <c r="E168" s="13" t="s">
        <v>618</v>
      </c>
      <c r="F168" s="13" t="s">
        <v>2046</v>
      </c>
      <c r="G168" s="27" t="s">
        <v>10</v>
      </c>
      <c r="H168" s="38">
        <v>5850</v>
      </c>
      <c r="I168" s="15">
        <f>((H168*40)/100)+H168</f>
        <v>8190</v>
      </c>
      <c r="J168" s="15">
        <f>(H168/94)</f>
        <v>62.234042553191486</v>
      </c>
      <c r="K168" s="15">
        <f>(I168/94)</f>
        <v>87.127659574468083</v>
      </c>
      <c r="L168" s="15">
        <f>(K168-J168)</f>
        <v>24.893617021276597</v>
      </c>
      <c r="M168" s="38"/>
      <c r="N168" s="21" t="s">
        <v>6</v>
      </c>
      <c r="O168" s="16" t="s">
        <v>634</v>
      </c>
      <c r="P168" s="13" t="s">
        <v>645</v>
      </c>
    </row>
    <row r="169" spans="1:16" ht="180.75">
      <c r="A169" s="13">
        <v>167</v>
      </c>
      <c r="B169" s="13">
        <v>7</v>
      </c>
      <c r="C169" s="41" t="s">
        <v>627</v>
      </c>
      <c r="D169" s="13" t="s">
        <v>619</v>
      </c>
      <c r="E169" s="13" t="s">
        <v>619</v>
      </c>
      <c r="F169" s="13" t="s">
        <v>2047</v>
      </c>
      <c r="G169" s="27" t="s">
        <v>10</v>
      </c>
      <c r="H169" s="38">
        <v>5200</v>
      </c>
      <c r="I169" s="15">
        <f>((H169*40)/100)+H169</f>
        <v>7280</v>
      </c>
      <c r="J169" s="15">
        <f>(H169/94)</f>
        <v>55.319148936170215</v>
      </c>
      <c r="K169" s="15">
        <f>(I169/94)</f>
        <v>77.446808510638292</v>
      </c>
      <c r="L169" s="15">
        <f>(K169-J169)</f>
        <v>22.127659574468076</v>
      </c>
      <c r="M169" s="38"/>
      <c r="N169" s="21" t="s">
        <v>6</v>
      </c>
      <c r="O169" s="16" t="s">
        <v>1899</v>
      </c>
      <c r="P169" s="13" t="s">
        <v>646</v>
      </c>
    </row>
    <row r="170" spans="1:16" ht="195.75">
      <c r="A170" s="13">
        <v>168</v>
      </c>
      <c r="B170" s="13">
        <v>7</v>
      </c>
      <c r="C170" s="41" t="s">
        <v>627</v>
      </c>
      <c r="D170" s="13" t="s">
        <v>620</v>
      </c>
      <c r="E170" s="13" t="s">
        <v>620</v>
      </c>
      <c r="F170" s="13" t="s">
        <v>2048</v>
      </c>
      <c r="G170" s="27" t="s">
        <v>10</v>
      </c>
      <c r="H170" s="38">
        <v>3900</v>
      </c>
      <c r="I170" s="15">
        <f>((H170*40)/100)+H170</f>
        <v>5460</v>
      </c>
      <c r="J170" s="15">
        <f>(H170/94)</f>
        <v>41.48936170212766</v>
      </c>
      <c r="K170" s="15">
        <f>(I170/94)</f>
        <v>58.085106382978722</v>
      </c>
      <c r="L170" s="15">
        <f>(K170-J170)</f>
        <v>16.595744680851062</v>
      </c>
      <c r="M170" s="38"/>
      <c r="N170" s="21" t="s">
        <v>6</v>
      </c>
      <c r="O170" s="16" t="s">
        <v>635</v>
      </c>
      <c r="P170" s="13" t="s">
        <v>651</v>
      </c>
    </row>
    <row r="171" spans="1:16" ht="210.75">
      <c r="A171" s="13">
        <v>169</v>
      </c>
      <c r="B171" s="13">
        <v>7</v>
      </c>
      <c r="C171" s="41" t="s">
        <v>627</v>
      </c>
      <c r="D171" s="13" t="s">
        <v>621</v>
      </c>
      <c r="E171" s="13" t="s">
        <v>621</v>
      </c>
      <c r="F171" s="13" t="s">
        <v>2049</v>
      </c>
      <c r="G171" s="27" t="s">
        <v>10</v>
      </c>
      <c r="H171" s="38">
        <v>4550</v>
      </c>
      <c r="I171" s="15">
        <f>((H171*40)/100)+H171</f>
        <v>6370</v>
      </c>
      <c r="J171" s="15">
        <f>(H171/94)</f>
        <v>48.404255319148938</v>
      </c>
      <c r="K171" s="15">
        <f>(I171/94)</f>
        <v>67.765957446808514</v>
      </c>
      <c r="L171" s="15">
        <f>(K171-J171)</f>
        <v>19.361702127659576</v>
      </c>
      <c r="M171" s="38"/>
      <c r="N171" s="21" t="s">
        <v>6</v>
      </c>
      <c r="O171" s="16" t="s">
        <v>636</v>
      </c>
      <c r="P171" s="13" t="s">
        <v>643</v>
      </c>
    </row>
    <row r="172" spans="1:16" ht="195.75">
      <c r="A172" s="13">
        <v>170</v>
      </c>
      <c r="B172" s="13">
        <v>7</v>
      </c>
      <c r="C172" s="41" t="s">
        <v>627</v>
      </c>
      <c r="D172" s="13" t="s">
        <v>622</v>
      </c>
      <c r="E172" s="13" t="s">
        <v>622</v>
      </c>
      <c r="F172" s="13" t="s">
        <v>2050</v>
      </c>
      <c r="G172" s="27" t="s">
        <v>10</v>
      </c>
      <c r="H172" s="38">
        <v>5850</v>
      </c>
      <c r="I172" s="15">
        <f>((H172*40)/100)+H172</f>
        <v>8190</v>
      </c>
      <c r="J172" s="15">
        <f>(H172/94)</f>
        <v>62.234042553191486</v>
      </c>
      <c r="K172" s="15">
        <f>(I172/94)</f>
        <v>87.127659574468083</v>
      </c>
      <c r="L172" s="15">
        <f>(K172-J172)</f>
        <v>24.893617021276597</v>
      </c>
      <c r="M172" s="38"/>
      <c r="N172" s="21" t="s">
        <v>6</v>
      </c>
      <c r="O172" s="16" t="s">
        <v>637</v>
      </c>
      <c r="P172" s="13" t="s">
        <v>652</v>
      </c>
    </row>
    <row r="173" spans="1:16" ht="180.75">
      <c r="A173" s="13">
        <v>171</v>
      </c>
      <c r="B173" s="13">
        <v>7</v>
      </c>
      <c r="C173" s="41" t="s">
        <v>627</v>
      </c>
      <c r="D173" s="13" t="s">
        <v>623</v>
      </c>
      <c r="E173" s="13" t="s">
        <v>623</v>
      </c>
      <c r="F173" s="13" t="s">
        <v>2051</v>
      </c>
      <c r="G173" s="27" t="s">
        <v>10</v>
      </c>
      <c r="H173" s="38">
        <v>6500</v>
      </c>
      <c r="I173" s="15">
        <f>((H173*40)/100)+H173</f>
        <v>9100</v>
      </c>
      <c r="J173" s="15">
        <f>(H173/94)</f>
        <v>69.148936170212764</v>
      </c>
      <c r="K173" s="15">
        <f>(I173/94)</f>
        <v>96.808510638297875</v>
      </c>
      <c r="L173" s="15">
        <f>(K173-J173)</f>
        <v>27.659574468085111</v>
      </c>
      <c r="M173" s="38"/>
      <c r="N173" s="21" t="s">
        <v>6</v>
      </c>
      <c r="O173" s="16" t="s">
        <v>638</v>
      </c>
      <c r="P173" s="13" t="s">
        <v>653</v>
      </c>
    </row>
    <row r="174" spans="1:16" ht="195.75">
      <c r="A174" s="13">
        <v>172</v>
      </c>
      <c r="B174" s="13">
        <v>7</v>
      </c>
      <c r="C174" s="41" t="s">
        <v>627</v>
      </c>
      <c r="D174" s="13" t="s">
        <v>624</v>
      </c>
      <c r="E174" s="13" t="s">
        <v>624</v>
      </c>
      <c r="F174" s="13" t="s">
        <v>2052</v>
      </c>
      <c r="G174" s="27" t="s">
        <v>10</v>
      </c>
      <c r="H174" s="38">
        <v>4550</v>
      </c>
      <c r="I174" s="15">
        <f>((H174*40)/100)+H174</f>
        <v>6370</v>
      </c>
      <c r="J174" s="15">
        <f>(H174/94)</f>
        <v>48.404255319148938</v>
      </c>
      <c r="K174" s="15">
        <f>(I174/94)</f>
        <v>67.765957446808514</v>
      </c>
      <c r="L174" s="15">
        <f>(K174-J174)</f>
        <v>19.361702127659576</v>
      </c>
      <c r="M174" s="38"/>
      <c r="N174" s="21" t="s">
        <v>6</v>
      </c>
      <c r="O174" s="16" t="s">
        <v>639</v>
      </c>
      <c r="P174" s="13" t="s">
        <v>644</v>
      </c>
    </row>
    <row r="242" spans="3:3" ht="15.75">
      <c r="C242" s="9"/>
    </row>
    <row r="243" spans="3:3" ht="15.75">
      <c r="C243" s="9"/>
    </row>
    <row r="244" spans="3:3" ht="15.75">
      <c r="C244" s="9"/>
    </row>
    <row r="245" spans="3:3" ht="15.75">
      <c r="C245" s="9"/>
    </row>
  </sheetData>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dimension ref="A4:H851"/>
  <sheetViews>
    <sheetView workbookViewId="0">
      <selection activeCell="B6" sqref="B6"/>
    </sheetView>
  </sheetViews>
  <sheetFormatPr defaultRowHeight="15"/>
  <cols>
    <col min="2" max="2" width="76" bestFit="1" customWidth="1"/>
    <col min="3" max="3" width="49.42578125" bestFit="1" customWidth="1"/>
    <col min="4" max="4" width="14.42578125" bestFit="1" customWidth="1"/>
    <col min="5" max="5" width="10.140625" bestFit="1" customWidth="1"/>
    <col min="7" max="7" width="74.7109375" style="12" bestFit="1" customWidth="1"/>
    <col min="8" max="8" width="45.7109375" bestFit="1" customWidth="1"/>
  </cols>
  <sheetData>
    <row r="4" spans="1:8" s="1" customFormat="1" ht="15.75">
      <c r="A4" s="1" t="s">
        <v>0</v>
      </c>
      <c r="B4" s="1" t="s">
        <v>7</v>
      </c>
      <c r="C4" s="1" t="s">
        <v>1</v>
      </c>
      <c r="D4" s="1" t="s">
        <v>8</v>
      </c>
      <c r="E4" s="1" t="s">
        <v>2</v>
      </c>
      <c r="F4" s="1" t="s">
        <v>3</v>
      </c>
      <c r="G4" s="10" t="s">
        <v>4</v>
      </c>
      <c r="H4" s="1" t="s">
        <v>5</v>
      </c>
    </row>
    <row r="5" spans="1:8" ht="15.75">
      <c r="B5" s="7"/>
      <c r="C5" s="6"/>
      <c r="D5" s="4"/>
      <c r="E5" s="8"/>
      <c r="F5" s="2"/>
      <c r="G5" s="11"/>
    </row>
    <row r="6" spans="1:8" ht="105">
      <c r="A6" s="13">
        <v>1</v>
      </c>
      <c r="B6" s="33" t="s">
        <v>457</v>
      </c>
      <c r="C6" s="36" t="s">
        <v>458</v>
      </c>
      <c r="D6" s="27" t="s">
        <v>10</v>
      </c>
      <c r="E6" s="40">
        <v>5350</v>
      </c>
      <c r="F6" s="21" t="s">
        <v>6</v>
      </c>
      <c r="G6" s="47" t="s">
        <v>459</v>
      </c>
      <c r="H6" s="13" t="s">
        <v>654</v>
      </c>
    </row>
    <row r="7" spans="1:8" ht="90">
      <c r="A7" s="13">
        <v>2</v>
      </c>
      <c r="B7" s="33" t="s">
        <v>457</v>
      </c>
      <c r="C7" s="36" t="s">
        <v>460</v>
      </c>
      <c r="D7" s="27" t="s">
        <v>10</v>
      </c>
      <c r="E7" s="40">
        <v>3800</v>
      </c>
      <c r="F7" s="21" t="s">
        <v>6</v>
      </c>
      <c r="G7" s="47" t="s">
        <v>461</v>
      </c>
      <c r="H7" s="33" t="s">
        <v>655</v>
      </c>
    </row>
    <row r="8" spans="1:8" ht="90">
      <c r="A8" s="13">
        <v>3</v>
      </c>
      <c r="B8" s="33" t="s">
        <v>457</v>
      </c>
      <c r="C8" s="36" t="s">
        <v>462</v>
      </c>
      <c r="D8" s="27" t="s">
        <v>10</v>
      </c>
      <c r="E8" s="40">
        <v>3800</v>
      </c>
      <c r="F8" s="21" t="s">
        <v>6</v>
      </c>
      <c r="G8" s="47" t="s">
        <v>463</v>
      </c>
      <c r="H8" s="33" t="s">
        <v>1084</v>
      </c>
    </row>
    <row r="9" spans="1:8" ht="105">
      <c r="A9" s="13">
        <v>4</v>
      </c>
      <c r="B9" s="33" t="s">
        <v>457</v>
      </c>
      <c r="C9" s="36" t="s">
        <v>464</v>
      </c>
      <c r="D9" s="27" t="s">
        <v>10</v>
      </c>
      <c r="E9" s="40">
        <v>5750</v>
      </c>
      <c r="F9" s="21" t="s">
        <v>6</v>
      </c>
      <c r="G9" s="47" t="s">
        <v>465</v>
      </c>
      <c r="H9" s="13" t="s">
        <v>1085</v>
      </c>
    </row>
    <row r="10" spans="1:8" ht="105">
      <c r="A10" s="13">
        <v>5</v>
      </c>
      <c r="B10" s="33" t="s">
        <v>457</v>
      </c>
      <c r="C10" s="36" t="s">
        <v>466</v>
      </c>
      <c r="D10" s="27" t="s">
        <v>10</v>
      </c>
      <c r="E10" s="40">
        <v>5750</v>
      </c>
      <c r="F10" s="21" t="s">
        <v>6</v>
      </c>
      <c r="G10" s="47" t="s">
        <v>467</v>
      </c>
      <c r="H10" s="33" t="s">
        <v>656</v>
      </c>
    </row>
    <row r="11" spans="1:8" ht="105">
      <c r="A11" s="13">
        <v>6</v>
      </c>
      <c r="B11" s="33" t="s">
        <v>457</v>
      </c>
      <c r="C11" s="48" t="s">
        <v>469</v>
      </c>
      <c r="D11" s="27" t="s">
        <v>10</v>
      </c>
      <c r="E11" s="40">
        <v>5750</v>
      </c>
      <c r="F11" s="21" t="s">
        <v>6</v>
      </c>
      <c r="G11" s="47" t="s">
        <v>468</v>
      </c>
      <c r="H11" s="13" t="s">
        <v>657</v>
      </c>
    </row>
    <row r="12" spans="1:8" ht="105">
      <c r="A12" s="13">
        <v>7</v>
      </c>
      <c r="B12" s="33" t="s">
        <v>457</v>
      </c>
      <c r="C12" s="36" t="s">
        <v>470</v>
      </c>
      <c r="D12" s="27" t="s">
        <v>10</v>
      </c>
      <c r="E12" s="40">
        <v>5750</v>
      </c>
      <c r="F12" s="21" t="s">
        <v>6</v>
      </c>
      <c r="G12" s="47" t="s">
        <v>471</v>
      </c>
      <c r="H12" s="33" t="s">
        <v>658</v>
      </c>
    </row>
    <row r="13" spans="1:8" ht="75">
      <c r="A13" s="13">
        <v>8</v>
      </c>
      <c r="B13" s="33" t="s">
        <v>457</v>
      </c>
      <c r="C13" s="36" t="s">
        <v>472</v>
      </c>
      <c r="D13" s="27" t="s">
        <v>10</v>
      </c>
      <c r="E13" s="40">
        <v>5750</v>
      </c>
      <c r="F13" s="21" t="s">
        <v>6</v>
      </c>
      <c r="G13" s="47" t="s">
        <v>473</v>
      </c>
      <c r="H13" s="33" t="s">
        <v>659</v>
      </c>
    </row>
    <row r="14" spans="1:8" ht="105">
      <c r="A14" s="13">
        <v>9</v>
      </c>
      <c r="B14" s="33" t="s">
        <v>457</v>
      </c>
      <c r="C14" s="36" t="s">
        <v>474</v>
      </c>
      <c r="D14" s="27" t="s">
        <v>10</v>
      </c>
      <c r="E14" s="40">
        <v>5750</v>
      </c>
      <c r="F14" s="21" t="s">
        <v>6</v>
      </c>
      <c r="G14" s="47" t="s">
        <v>475</v>
      </c>
      <c r="H14" s="33" t="s">
        <v>660</v>
      </c>
    </row>
    <row r="15" spans="1:8" ht="90">
      <c r="A15" s="13">
        <v>10</v>
      </c>
      <c r="B15" s="33" t="s">
        <v>457</v>
      </c>
      <c r="C15" s="36" t="s">
        <v>476</v>
      </c>
      <c r="D15" s="27" t="s">
        <v>10</v>
      </c>
      <c r="E15" s="40">
        <v>4100</v>
      </c>
      <c r="F15" s="21" t="s">
        <v>6</v>
      </c>
      <c r="G15" s="47" t="s">
        <v>477</v>
      </c>
      <c r="H15" s="33" t="s">
        <v>661</v>
      </c>
    </row>
    <row r="16" spans="1:8" ht="120">
      <c r="A16" s="13">
        <v>11</v>
      </c>
      <c r="B16" s="33" t="s">
        <v>457</v>
      </c>
      <c r="C16" s="36" t="s">
        <v>478</v>
      </c>
      <c r="D16" s="27" t="s">
        <v>10</v>
      </c>
      <c r="E16" s="40">
        <v>5350</v>
      </c>
      <c r="F16" s="21" t="s">
        <v>6</v>
      </c>
      <c r="G16" s="47" t="s">
        <v>479</v>
      </c>
      <c r="H16" s="33" t="s">
        <v>662</v>
      </c>
    </row>
    <row r="17" spans="1:8" ht="105">
      <c r="A17" s="13">
        <v>12</v>
      </c>
      <c r="B17" s="33" t="s">
        <v>457</v>
      </c>
      <c r="C17" s="36" t="s">
        <v>480</v>
      </c>
      <c r="D17" s="27" t="s">
        <v>10</v>
      </c>
      <c r="E17" s="40">
        <v>5750</v>
      </c>
      <c r="F17" s="21" t="s">
        <v>6</v>
      </c>
      <c r="G17" s="47" t="s">
        <v>481</v>
      </c>
      <c r="H17" s="33" t="s">
        <v>663</v>
      </c>
    </row>
    <row r="18" spans="1:8" ht="75">
      <c r="A18" s="13">
        <v>13</v>
      </c>
      <c r="B18" s="33" t="s">
        <v>482</v>
      </c>
      <c r="C18" s="36" t="s">
        <v>483</v>
      </c>
      <c r="D18" s="27" t="s">
        <v>10</v>
      </c>
      <c r="E18" s="40">
        <v>2300</v>
      </c>
      <c r="F18" s="21" t="s">
        <v>6</v>
      </c>
      <c r="G18" s="47" t="s">
        <v>484</v>
      </c>
      <c r="H18" s="33" t="s">
        <v>664</v>
      </c>
    </row>
    <row r="19" spans="1:8" ht="90">
      <c r="A19" s="13">
        <v>14</v>
      </c>
      <c r="B19" s="33" t="s">
        <v>482</v>
      </c>
      <c r="C19" s="36" t="s">
        <v>485</v>
      </c>
      <c r="D19" s="27" t="s">
        <v>10</v>
      </c>
      <c r="E19" s="40">
        <v>3000</v>
      </c>
      <c r="F19" s="21" t="s">
        <v>6</v>
      </c>
      <c r="G19" s="47" t="s">
        <v>486</v>
      </c>
      <c r="H19" s="49" t="s">
        <v>665</v>
      </c>
    </row>
    <row r="20" spans="1:8" ht="75">
      <c r="A20" s="13">
        <v>15</v>
      </c>
      <c r="B20" s="33" t="s">
        <v>482</v>
      </c>
      <c r="C20" s="36" t="s">
        <v>487</v>
      </c>
      <c r="D20" s="27" t="s">
        <v>10</v>
      </c>
      <c r="E20" s="40">
        <v>2425</v>
      </c>
      <c r="F20" s="21" t="s">
        <v>6</v>
      </c>
      <c r="G20" s="47" t="s">
        <v>488</v>
      </c>
      <c r="H20" s="33" t="s">
        <v>666</v>
      </c>
    </row>
    <row r="21" spans="1:8" ht="90">
      <c r="A21" s="13">
        <v>16</v>
      </c>
      <c r="B21" s="33" t="s">
        <v>482</v>
      </c>
      <c r="C21" s="36" t="s">
        <v>489</v>
      </c>
      <c r="D21" s="27" t="s">
        <v>10</v>
      </c>
      <c r="E21" s="40">
        <v>3300</v>
      </c>
      <c r="F21" s="21" t="s">
        <v>6</v>
      </c>
      <c r="G21" s="47" t="s">
        <v>490</v>
      </c>
      <c r="H21" s="33" t="s">
        <v>668</v>
      </c>
    </row>
    <row r="22" spans="1:8" ht="90">
      <c r="A22" s="13">
        <v>17</v>
      </c>
      <c r="B22" s="33" t="s">
        <v>482</v>
      </c>
      <c r="C22" s="36" t="s">
        <v>491</v>
      </c>
      <c r="D22" s="27" t="s">
        <v>10</v>
      </c>
      <c r="E22" s="40">
        <v>3300</v>
      </c>
      <c r="F22" s="21" t="s">
        <v>6</v>
      </c>
      <c r="G22" s="47" t="s">
        <v>492</v>
      </c>
      <c r="H22" s="33" t="s">
        <v>667</v>
      </c>
    </row>
    <row r="23" spans="1:8" ht="90">
      <c r="A23" s="13">
        <v>18</v>
      </c>
      <c r="B23" s="33" t="s">
        <v>482</v>
      </c>
      <c r="C23" s="36" t="s">
        <v>493</v>
      </c>
      <c r="D23" s="27" t="s">
        <v>10</v>
      </c>
      <c r="E23" s="40">
        <v>3300</v>
      </c>
      <c r="F23" s="21" t="s">
        <v>6</v>
      </c>
      <c r="G23" s="47" t="s">
        <v>494</v>
      </c>
      <c r="H23" s="33" t="s">
        <v>669</v>
      </c>
    </row>
    <row r="24" spans="1:8" ht="75">
      <c r="A24" s="13">
        <v>19</v>
      </c>
      <c r="B24" s="33" t="s">
        <v>482</v>
      </c>
      <c r="C24" s="36" t="s">
        <v>495</v>
      </c>
      <c r="D24" s="27" t="s">
        <v>10</v>
      </c>
      <c r="E24" s="40">
        <v>2300</v>
      </c>
      <c r="F24" s="21" t="s">
        <v>6</v>
      </c>
      <c r="G24" s="47" t="s">
        <v>496</v>
      </c>
      <c r="H24" s="33" t="s">
        <v>670</v>
      </c>
    </row>
    <row r="25" spans="1:8" ht="90">
      <c r="A25" s="13">
        <v>20</v>
      </c>
      <c r="B25" s="33" t="s">
        <v>482</v>
      </c>
      <c r="C25" s="36" t="s">
        <v>497</v>
      </c>
      <c r="D25" s="27" t="s">
        <v>10</v>
      </c>
      <c r="E25" s="50">
        <v>3000</v>
      </c>
      <c r="F25" s="21" t="s">
        <v>6</v>
      </c>
      <c r="G25" s="47" t="s">
        <v>498</v>
      </c>
      <c r="H25" s="26" t="s">
        <v>671</v>
      </c>
    </row>
    <row r="26" spans="1:8" ht="90">
      <c r="A26" s="13">
        <v>21</v>
      </c>
      <c r="B26" s="33" t="s">
        <v>482</v>
      </c>
      <c r="C26" s="48" t="s">
        <v>499</v>
      </c>
      <c r="D26" s="27" t="s">
        <v>10</v>
      </c>
      <c r="E26" s="50">
        <v>2530</v>
      </c>
      <c r="F26" s="21" t="s">
        <v>6</v>
      </c>
      <c r="G26" s="47" t="s">
        <v>500</v>
      </c>
      <c r="H26" s="26" t="s">
        <v>672</v>
      </c>
    </row>
    <row r="27" spans="1:8" ht="75">
      <c r="A27" s="13">
        <v>22</v>
      </c>
      <c r="B27" s="33" t="s">
        <v>482</v>
      </c>
      <c r="C27" s="36" t="s">
        <v>501</v>
      </c>
      <c r="D27" s="27" t="s">
        <v>10</v>
      </c>
      <c r="E27" s="50">
        <v>2300</v>
      </c>
      <c r="F27" s="21" t="s">
        <v>6</v>
      </c>
      <c r="G27" s="47" t="s">
        <v>502</v>
      </c>
      <c r="H27" s="26" t="s">
        <v>673</v>
      </c>
    </row>
    <row r="28" spans="1:8" ht="75">
      <c r="A28" s="13">
        <v>23</v>
      </c>
      <c r="B28" s="33" t="s">
        <v>482</v>
      </c>
      <c r="C28" s="36" t="s">
        <v>503</v>
      </c>
      <c r="D28" s="27" t="s">
        <v>10</v>
      </c>
      <c r="E28" s="51" t="s">
        <v>504</v>
      </c>
      <c r="F28" s="21" t="s">
        <v>6</v>
      </c>
      <c r="G28" s="47" t="s">
        <v>505</v>
      </c>
      <c r="H28" s="26" t="s">
        <v>674</v>
      </c>
    </row>
    <row r="29" spans="1:8" ht="75">
      <c r="A29" s="13">
        <v>24</v>
      </c>
      <c r="B29" s="33" t="s">
        <v>482</v>
      </c>
      <c r="C29" s="36" t="s">
        <v>506</v>
      </c>
      <c r="D29" s="27" t="s">
        <v>10</v>
      </c>
      <c r="E29" s="50">
        <v>2425</v>
      </c>
      <c r="F29" s="21" t="s">
        <v>6</v>
      </c>
      <c r="G29" s="47" t="s">
        <v>507</v>
      </c>
      <c r="H29" s="26" t="s">
        <v>675</v>
      </c>
    </row>
    <row r="30" spans="1:8" ht="90">
      <c r="A30" s="13">
        <v>25</v>
      </c>
      <c r="B30" s="33" t="s">
        <v>482</v>
      </c>
      <c r="C30" s="36" t="s">
        <v>508</v>
      </c>
      <c r="D30" s="27" t="s">
        <v>10</v>
      </c>
      <c r="E30" s="50">
        <v>3000</v>
      </c>
      <c r="F30" s="21" t="s">
        <v>6</v>
      </c>
      <c r="G30" s="47" t="s">
        <v>509</v>
      </c>
      <c r="H30" s="26" t="s">
        <v>676</v>
      </c>
    </row>
    <row r="31" spans="1:8" ht="60">
      <c r="A31" s="13">
        <v>26</v>
      </c>
      <c r="B31" s="33" t="s">
        <v>482</v>
      </c>
      <c r="C31" s="36" t="s">
        <v>510</v>
      </c>
      <c r="D31" s="27" t="s">
        <v>10</v>
      </c>
      <c r="E31" s="50">
        <v>1300</v>
      </c>
      <c r="F31" s="21" t="s">
        <v>6</v>
      </c>
      <c r="G31" s="47" t="s">
        <v>511</v>
      </c>
      <c r="H31" s="26" t="s">
        <v>677</v>
      </c>
    </row>
    <row r="32" spans="1:8" ht="45">
      <c r="A32" s="13">
        <v>27</v>
      </c>
      <c r="B32" s="33" t="s">
        <v>482</v>
      </c>
      <c r="C32" s="36" t="s">
        <v>512</v>
      </c>
      <c r="D32" s="27" t="s">
        <v>10</v>
      </c>
      <c r="E32" s="51">
        <v>895</v>
      </c>
      <c r="F32" s="21" t="s">
        <v>6</v>
      </c>
      <c r="G32" s="47" t="s">
        <v>513</v>
      </c>
      <c r="H32" s="26" t="s">
        <v>678</v>
      </c>
    </row>
    <row r="33" spans="1:8" ht="45">
      <c r="A33" s="13">
        <v>28</v>
      </c>
      <c r="B33" s="33" t="s">
        <v>514</v>
      </c>
      <c r="C33" s="36" t="s">
        <v>515</v>
      </c>
      <c r="D33" s="27" t="s">
        <v>10</v>
      </c>
      <c r="E33" s="50">
        <v>1400</v>
      </c>
      <c r="F33" s="21" t="s">
        <v>6</v>
      </c>
      <c r="G33" s="47" t="s">
        <v>516</v>
      </c>
      <c r="H33" s="26" t="s">
        <v>679</v>
      </c>
    </row>
    <row r="34" spans="1:8" ht="75">
      <c r="A34" s="13">
        <v>29</v>
      </c>
      <c r="B34" s="33" t="s">
        <v>551</v>
      </c>
      <c r="C34" s="36" t="s">
        <v>517</v>
      </c>
      <c r="D34" s="27" t="s">
        <v>10</v>
      </c>
      <c r="E34" s="50">
        <v>2250</v>
      </c>
      <c r="F34" s="21" t="s">
        <v>6</v>
      </c>
      <c r="G34" s="47" t="s">
        <v>518</v>
      </c>
      <c r="H34" s="26" t="s">
        <v>680</v>
      </c>
    </row>
    <row r="35" spans="1:8" ht="90">
      <c r="A35" s="13">
        <v>30</v>
      </c>
      <c r="B35" s="33" t="s">
        <v>551</v>
      </c>
      <c r="C35" s="36" t="s">
        <v>519</v>
      </c>
      <c r="D35" s="27" t="s">
        <v>10</v>
      </c>
      <c r="E35" s="50">
        <v>2750</v>
      </c>
      <c r="F35" s="21" t="s">
        <v>6</v>
      </c>
      <c r="G35" s="47" t="s">
        <v>520</v>
      </c>
      <c r="H35" s="26" t="s">
        <v>681</v>
      </c>
    </row>
    <row r="36" spans="1:8" ht="75">
      <c r="A36" s="13">
        <v>31</v>
      </c>
      <c r="B36" s="33" t="s">
        <v>551</v>
      </c>
      <c r="C36" s="36" t="s">
        <v>521</v>
      </c>
      <c r="D36" s="27" t="s">
        <v>10</v>
      </c>
      <c r="E36" s="50">
        <v>2300</v>
      </c>
      <c r="F36" s="21" t="s">
        <v>6</v>
      </c>
      <c r="G36" s="47" t="s">
        <v>522</v>
      </c>
      <c r="H36" s="26" t="s">
        <v>682</v>
      </c>
    </row>
    <row r="37" spans="1:8" ht="90">
      <c r="A37" s="13">
        <v>32</v>
      </c>
      <c r="B37" s="33" t="s">
        <v>551</v>
      </c>
      <c r="C37" s="36" t="s">
        <v>523</v>
      </c>
      <c r="D37" s="27" t="s">
        <v>10</v>
      </c>
      <c r="E37" s="50">
        <v>3195</v>
      </c>
      <c r="F37" s="21" t="s">
        <v>6</v>
      </c>
      <c r="G37" s="47" t="s">
        <v>524</v>
      </c>
      <c r="H37" s="26" t="s">
        <v>683</v>
      </c>
    </row>
    <row r="38" spans="1:8" ht="75">
      <c r="A38" s="13">
        <v>33</v>
      </c>
      <c r="B38" s="33" t="s">
        <v>551</v>
      </c>
      <c r="C38" s="36" t="s">
        <v>525</v>
      </c>
      <c r="D38" s="27" t="s">
        <v>10</v>
      </c>
      <c r="E38" s="50">
        <v>2675</v>
      </c>
      <c r="F38" s="21" t="s">
        <v>6</v>
      </c>
      <c r="G38" s="47" t="s">
        <v>526</v>
      </c>
      <c r="H38" s="26" t="s">
        <v>684</v>
      </c>
    </row>
    <row r="39" spans="1:8" ht="75">
      <c r="A39" s="13">
        <v>34</v>
      </c>
      <c r="B39" s="33" t="s">
        <v>551</v>
      </c>
      <c r="C39" s="36" t="s">
        <v>527</v>
      </c>
      <c r="D39" s="27" t="s">
        <v>10</v>
      </c>
      <c r="E39" s="50">
        <v>2500</v>
      </c>
      <c r="F39" s="21" t="s">
        <v>6</v>
      </c>
      <c r="G39" s="47" t="s">
        <v>528</v>
      </c>
      <c r="H39" s="26" t="s">
        <v>685</v>
      </c>
    </row>
    <row r="40" spans="1:8" ht="90">
      <c r="A40" s="13">
        <v>35</v>
      </c>
      <c r="B40" s="33" t="s">
        <v>551</v>
      </c>
      <c r="C40" s="36" t="s">
        <v>529</v>
      </c>
      <c r="D40" s="27" t="s">
        <v>10</v>
      </c>
      <c r="E40" s="50">
        <v>2995</v>
      </c>
      <c r="F40" s="21" t="s">
        <v>6</v>
      </c>
      <c r="G40" s="47" t="s">
        <v>530</v>
      </c>
      <c r="H40" s="26" t="s">
        <v>686</v>
      </c>
    </row>
    <row r="41" spans="1:8" ht="75">
      <c r="A41" s="13">
        <v>36</v>
      </c>
      <c r="B41" s="33" t="s">
        <v>551</v>
      </c>
      <c r="C41" s="36" t="s">
        <v>531</v>
      </c>
      <c r="D41" s="27" t="s">
        <v>10</v>
      </c>
      <c r="E41" s="50">
        <v>2250</v>
      </c>
      <c r="F41" s="21" t="s">
        <v>6</v>
      </c>
      <c r="G41" s="47" t="s">
        <v>532</v>
      </c>
      <c r="H41" s="26" t="s">
        <v>687</v>
      </c>
    </row>
    <row r="42" spans="1:8" ht="90">
      <c r="A42" s="13">
        <v>37</v>
      </c>
      <c r="B42" s="33" t="s">
        <v>551</v>
      </c>
      <c r="C42" s="36" t="s">
        <v>533</v>
      </c>
      <c r="D42" s="27" t="s">
        <v>10</v>
      </c>
      <c r="E42" s="50">
        <v>2530</v>
      </c>
      <c r="F42" s="21" t="s">
        <v>6</v>
      </c>
      <c r="G42" s="47" t="s">
        <v>534</v>
      </c>
      <c r="H42" s="26" t="s">
        <v>688</v>
      </c>
    </row>
    <row r="43" spans="1:8" ht="90">
      <c r="A43" s="13">
        <v>38</v>
      </c>
      <c r="B43" s="33" t="s">
        <v>551</v>
      </c>
      <c r="C43" s="36" t="s">
        <v>535</v>
      </c>
      <c r="D43" s="27" t="s">
        <v>10</v>
      </c>
      <c r="E43" s="50">
        <v>2750</v>
      </c>
      <c r="F43" s="21" t="s">
        <v>6</v>
      </c>
      <c r="G43" s="47" t="s">
        <v>536</v>
      </c>
      <c r="H43" s="26" t="s">
        <v>689</v>
      </c>
    </row>
    <row r="44" spans="1:8" ht="75">
      <c r="A44" s="13">
        <v>39</v>
      </c>
      <c r="B44" s="33" t="s">
        <v>551</v>
      </c>
      <c r="C44" s="36" t="s">
        <v>537</v>
      </c>
      <c r="D44" s="27" t="s">
        <v>10</v>
      </c>
      <c r="E44" s="50">
        <v>2250</v>
      </c>
      <c r="F44" s="21" t="s">
        <v>6</v>
      </c>
      <c r="G44" s="47" t="s">
        <v>538</v>
      </c>
      <c r="H44" s="26" t="s">
        <v>690</v>
      </c>
    </row>
    <row r="45" spans="1:8" ht="75">
      <c r="A45" s="13">
        <v>40</v>
      </c>
      <c r="B45" s="33" t="s">
        <v>551</v>
      </c>
      <c r="C45" s="36" t="s">
        <v>539</v>
      </c>
      <c r="D45" s="27" t="s">
        <v>10</v>
      </c>
      <c r="E45" s="50">
        <v>2300</v>
      </c>
      <c r="F45" s="21" t="s">
        <v>6</v>
      </c>
      <c r="G45" s="47" t="s">
        <v>540</v>
      </c>
      <c r="H45" s="26" t="s">
        <v>691</v>
      </c>
    </row>
    <row r="46" spans="1:8" ht="90">
      <c r="A46" s="13">
        <v>41</v>
      </c>
      <c r="B46" s="33" t="s">
        <v>551</v>
      </c>
      <c r="C46" s="36" t="s">
        <v>541</v>
      </c>
      <c r="D46" s="27" t="s">
        <v>10</v>
      </c>
      <c r="E46" s="50">
        <v>3295</v>
      </c>
      <c r="F46" s="21" t="s">
        <v>6</v>
      </c>
      <c r="G46" s="47" t="s">
        <v>542</v>
      </c>
      <c r="H46" s="26" t="s">
        <v>692</v>
      </c>
    </row>
    <row r="47" spans="1:8" ht="90">
      <c r="A47" s="13">
        <v>42</v>
      </c>
      <c r="B47" s="33" t="s">
        <v>551</v>
      </c>
      <c r="C47" s="36" t="s">
        <v>543</v>
      </c>
      <c r="D47" s="27" t="s">
        <v>10</v>
      </c>
      <c r="E47" s="50">
        <v>3295</v>
      </c>
      <c r="F47" s="21" t="s">
        <v>6</v>
      </c>
      <c r="G47" s="47" t="s">
        <v>544</v>
      </c>
      <c r="H47" s="26" t="s">
        <v>693</v>
      </c>
    </row>
    <row r="48" spans="1:8" ht="90">
      <c r="A48" s="13">
        <v>43</v>
      </c>
      <c r="B48" s="33" t="s">
        <v>551</v>
      </c>
      <c r="C48" s="36" t="s">
        <v>545</v>
      </c>
      <c r="D48" s="27" t="s">
        <v>10</v>
      </c>
      <c r="E48" s="50">
        <v>2530</v>
      </c>
      <c r="F48" s="21" t="s">
        <v>6</v>
      </c>
      <c r="G48" s="47" t="s">
        <v>546</v>
      </c>
      <c r="H48" s="26" t="s">
        <v>694</v>
      </c>
    </row>
    <row r="49" spans="1:8" ht="75">
      <c r="A49" s="13">
        <v>44</v>
      </c>
      <c r="B49" s="33" t="s">
        <v>551</v>
      </c>
      <c r="C49" s="36" t="s">
        <v>547</v>
      </c>
      <c r="D49" s="27" t="s">
        <v>10</v>
      </c>
      <c r="E49" s="50">
        <v>2500</v>
      </c>
      <c r="F49" s="21" t="s">
        <v>6</v>
      </c>
      <c r="G49" s="47" t="s">
        <v>548</v>
      </c>
      <c r="H49" s="26" t="s">
        <v>695</v>
      </c>
    </row>
    <row r="50" spans="1:8" ht="90">
      <c r="A50" s="13">
        <v>45</v>
      </c>
      <c r="B50" s="33" t="s">
        <v>551</v>
      </c>
      <c r="C50" s="36" t="s">
        <v>549</v>
      </c>
      <c r="D50" s="27" t="s">
        <v>10</v>
      </c>
      <c r="E50" s="50">
        <v>2995</v>
      </c>
      <c r="F50" s="21" t="s">
        <v>6</v>
      </c>
      <c r="G50" s="47" t="s">
        <v>550</v>
      </c>
      <c r="H50" s="26" t="s">
        <v>696</v>
      </c>
    </row>
    <row r="51" spans="1:8" ht="105">
      <c r="A51" s="13">
        <v>46</v>
      </c>
      <c r="B51" s="33" t="s">
        <v>552</v>
      </c>
      <c r="C51" s="36" t="s">
        <v>553</v>
      </c>
      <c r="D51" s="27" t="s">
        <v>10</v>
      </c>
      <c r="E51" s="50">
        <v>4750</v>
      </c>
      <c r="F51" s="21" t="s">
        <v>6</v>
      </c>
      <c r="G51" s="47" t="s">
        <v>554</v>
      </c>
      <c r="H51" s="26" t="s">
        <v>706</v>
      </c>
    </row>
    <row r="52" spans="1:8" ht="90">
      <c r="A52" s="13">
        <v>47</v>
      </c>
      <c r="B52" s="52" t="s">
        <v>552</v>
      </c>
      <c r="C52" s="36" t="s">
        <v>555</v>
      </c>
      <c r="D52" s="27" t="s">
        <v>10</v>
      </c>
      <c r="E52" s="50">
        <v>4750</v>
      </c>
      <c r="F52" s="21" t="s">
        <v>6</v>
      </c>
      <c r="G52" s="47" t="s">
        <v>556</v>
      </c>
      <c r="H52" s="26" t="s">
        <v>707</v>
      </c>
    </row>
    <row r="53" spans="1:8" ht="105">
      <c r="A53" s="13">
        <v>48</v>
      </c>
      <c r="B53" s="52" t="s">
        <v>552</v>
      </c>
      <c r="C53" s="36" t="s">
        <v>557</v>
      </c>
      <c r="D53" s="27" t="s">
        <v>10</v>
      </c>
      <c r="E53" s="50">
        <v>4795</v>
      </c>
      <c r="F53" s="21" t="s">
        <v>6</v>
      </c>
      <c r="G53" s="47" t="s">
        <v>558</v>
      </c>
      <c r="H53" s="26" t="s">
        <v>708</v>
      </c>
    </row>
    <row r="54" spans="1:8" ht="75">
      <c r="A54" s="13">
        <v>49</v>
      </c>
      <c r="B54" s="52" t="s">
        <v>552</v>
      </c>
      <c r="C54" s="36" t="s">
        <v>559</v>
      </c>
      <c r="D54" s="27" t="s">
        <v>10</v>
      </c>
      <c r="E54" s="50">
        <v>3935</v>
      </c>
      <c r="F54" s="21" t="s">
        <v>6</v>
      </c>
      <c r="G54" s="47" t="s">
        <v>560</v>
      </c>
      <c r="H54" s="26" t="s">
        <v>709</v>
      </c>
    </row>
    <row r="55" spans="1:8" ht="75">
      <c r="A55" s="13">
        <v>50</v>
      </c>
      <c r="B55" s="52" t="s">
        <v>552</v>
      </c>
      <c r="C55" s="36" t="s">
        <v>561</v>
      </c>
      <c r="D55" s="27" t="s">
        <v>10</v>
      </c>
      <c r="E55" s="50">
        <v>3935</v>
      </c>
      <c r="F55" s="21" t="s">
        <v>6</v>
      </c>
      <c r="G55" s="47" t="s">
        <v>562</v>
      </c>
      <c r="H55" s="26" t="s">
        <v>710</v>
      </c>
    </row>
    <row r="56" spans="1:8" ht="75">
      <c r="A56" s="13">
        <v>51</v>
      </c>
      <c r="B56" s="52" t="s">
        <v>552</v>
      </c>
      <c r="C56" s="36" t="s">
        <v>563</v>
      </c>
      <c r="D56" s="27" t="s">
        <v>10</v>
      </c>
      <c r="E56" s="50">
        <v>3935</v>
      </c>
      <c r="F56" s="21" t="s">
        <v>6</v>
      </c>
      <c r="G56" s="47" t="s">
        <v>564</v>
      </c>
      <c r="H56" s="26" t="s">
        <v>711</v>
      </c>
    </row>
    <row r="57" spans="1:8" ht="75">
      <c r="A57" s="13">
        <v>52</v>
      </c>
      <c r="B57" s="52" t="s">
        <v>552</v>
      </c>
      <c r="C57" s="36" t="s">
        <v>565</v>
      </c>
      <c r="D57" s="27" t="s">
        <v>10</v>
      </c>
      <c r="E57" s="50">
        <v>2300</v>
      </c>
      <c r="F57" s="21" t="s">
        <v>6</v>
      </c>
      <c r="G57" s="47" t="s">
        <v>566</v>
      </c>
      <c r="H57" s="26" t="s">
        <v>712</v>
      </c>
    </row>
    <row r="58" spans="1:8" ht="75">
      <c r="A58" s="13">
        <v>53</v>
      </c>
      <c r="B58" s="52" t="s">
        <v>552</v>
      </c>
      <c r="C58" s="36" t="s">
        <v>567</v>
      </c>
      <c r="D58" s="27" t="s">
        <v>10</v>
      </c>
      <c r="E58" s="50">
        <v>2500</v>
      </c>
      <c r="F58" s="21" t="s">
        <v>6</v>
      </c>
      <c r="G58" s="47" t="s">
        <v>568</v>
      </c>
      <c r="H58" s="26" t="s">
        <v>713</v>
      </c>
    </row>
    <row r="59" spans="1:8" ht="75">
      <c r="A59" s="13">
        <v>54</v>
      </c>
      <c r="B59" s="52" t="s">
        <v>552</v>
      </c>
      <c r="C59" s="36" t="s">
        <v>569</v>
      </c>
      <c r="D59" s="27" t="s">
        <v>10</v>
      </c>
      <c r="E59" s="50">
        <v>2685</v>
      </c>
      <c r="F59" s="21" t="s">
        <v>6</v>
      </c>
      <c r="G59" s="47" t="s">
        <v>570</v>
      </c>
      <c r="H59" s="26" t="s">
        <v>714</v>
      </c>
    </row>
    <row r="60" spans="1:8" ht="75">
      <c r="A60" s="13">
        <v>55</v>
      </c>
      <c r="B60" s="52" t="s">
        <v>552</v>
      </c>
      <c r="C60" s="36" t="s">
        <v>571</v>
      </c>
      <c r="D60" s="27" t="s">
        <v>10</v>
      </c>
      <c r="E60" s="50">
        <v>2500</v>
      </c>
      <c r="F60" s="21" t="s">
        <v>6</v>
      </c>
      <c r="G60" s="47" t="s">
        <v>572</v>
      </c>
      <c r="H60" s="26" t="s">
        <v>715</v>
      </c>
    </row>
    <row r="61" spans="1:8" ht="75">
      <c r="A61" s="13">
        <v>56</v>
      </c>
      <c r="B61" s="52" t="s">
        <v>552</v>
      </c>
      <c r="C61" s="36" t="s">
        <v>573</v>
      </c>
      <c r="D61" s="27" t="s">
        <v>10</v>
      </c>
      <c r="E61" s="50">
        <v>2685</v>
      </c>
      <c r="F61" s="21" t="s">
        <v>6</v>
      </c>
      <c r="G61" s="47" t="s">
        <v>574</v>
      </c>
      <c r="H61" s="26" t="s">
        <v>716</v>
      </c>
    </row>
    <row r="62" spans="1:8" ht="75">
      <c r="A62" s="13">
        <v>57</v>
      </c>
      <c r="B62" s="52" t="s">
        <v>552</v>
      </c>
      <c r="C62" s="36" t="s">
        <v>575</v>
      </c>
      <c r="D62" s="27" t="s">
        <v>10</v>
      </c>
      <c r="E62" s="50">
        <v>3935</v>
      </c>
      <c r="F62" s="21" t="s">
        <v>6</v>
      </c>
      <c r="G62" s="47" t="s">
        <v>576</v>
      </c>
      <c r="H62" s="26" t="s">
        <v>717</v>
      </c>
    </row>
    <row r="63" spans="1:8" ht="75">
      <c r="A63" s="13">
        <v>58</v>
      </c>
      <c r="B63" s="52" t="s">
        <v>552</v>
      </c>
      <c r="C63" s="36" t="s">
        <v>577</v>
      </c>
      <c r="D63" s="27" t="s">
        <v>10</v>
      </c>
      <c r="E63" s="50">
        <v>3935</v>
      </c>
      <c r="F63" s="21" t="s">
        <v>6</v>
      </c>
      <c r="G63" s="47" t="s">
        <v>578</v>
      </c>
      <c r="H63" s="26" t="s">
        <v>718</v>
      </c>
    </row>
    <row r="64" spans="1:8" ht="90">
      <c r="A64" s="13">
        <v>59</v>
      </c>
      <c r="B64" s="52" t="s">
        <v>552</v>
      </c>
      <c r="C64" s="36" t="s">
        <v>579</v>
      </c>
      <c r="D64" s="27" t="s">
        <v>10</v>
      </c>
      <c r="E64" s="50">
        <v>4750</v>
      </c>
      <c r="F64" s="21" t="s">
        <v>6</v>
      </c>
      <c r="G64" s="47" t="s">
        <v>580</v>
      </c>
      <c r="H64" s="26" t="s">
        <v>719</v>
      </c>
    </row>
    <row r="65" spans="1:8" ht="90">
      <c r="A65" s="13">
        <v>60</v>
      </c>
      <c r="B65" s="52" t="s">
        <v>552</v>
      </c>
      <c r="C65" s="36" t="s">
        <v>581</v>
      </c>
      <c r="D65" s="27" t="s">
        <v>10</v>
      </c>
      <c r="E65" s="50">
        <v>3195</v>
      </c>
      <c r="F65" s="21" t="s">
        <v>6</v>
      </c>
      <c r="G65" s="47" t="s">
        <v>582</v>
      </c>
      <c r="H65" s="26" t="s">
        <v>720</v>
      </c>
    </row>
    <row r="66" spans="1:8" ht="90">
      <c r="A66" s="13">
        <v>61</v>
      </c>
      <c r="B66" s="52" t="s">
        <v>552</v>
      </c>
      <c r="C66" s="36" t="s">
        <v>583</v>
      </c>
      <c r="D66" s="27" t="s">
        <v>10</v>
      </c>
      <c r="E66" s="50">
        <v>3195</v>
      </c>
      <c r="F66" s="21" t="s">
        <v>6</v>
      </c>
      <c r="G66" s="47" t="s">
        <v>584</v>
      </c>
      <c r="H66" s="26" t="s">
        <v>727</v>
      </c>
    </row>
    <row r="67" spans="1:8" ht="90">
      <c r="A67" s="13">
        <v>62</v>
      </c>
      <c r="B67" s="52" t="s">
        <v>552</v>
      </c>
      <c r="C67" s="36" t="s">
        <v>585</v>
      </c>
      <c r="D67" s="27" t="s">
        <v>10</v>
      </c>
      <c r="E67" s="50">
        <v>4750</v>
      </c>
      <c r="F67" s="21" t="s">
        <v>6</v>
      </c>
      <c r="G67" s="47" t="s">
        <v>586</v>
      </c>
      <c r="H67" s="26" t="s">
        <v>721</v>
      </c>
    </row>
    <row r="68" spans="1:8" ht="105">
      <c r="A68" s="13">
        <v>63</v>
      </c>
      <c r="B68" s="52" t="s">
        <v>552</v>
      </c>
      <c r="C68" s="36" t="s">
        <v>587</v>
      </c>
      <c r="D68" s="27" t="s">
        <v>10</v>
      </c>
      <c r="E68" s="50">
        <v>4750</v>
      </c>
      <c r="F68" s="21" t="s">
        <v>6</v>
      </c>
      <c r="G68" s="47" t="s">
        <v>588</v>
      </c>
      <c r="H68" s="26" t="s">
        <v>722</v>
      </c>
    </row>
    <row r="69" spans="1:8" ht="105">
      <c r="A69" s="13">
        <v>64</v>
      </c>
      <c r="B69" s="52" t="s">
        <v>552</v>
      </c>
      <c r="C69" s="36" t="s">
        <v>589</v>
      </c>
      <c r="D69" s="27" t="s">
        <v>10</v>
      </c>
      <c r="E69" s="50">
        <v>4795</v>
      </c>
      <c r="F69" s="21" t="s">
        <v>6</v>
      </c>
      <c r="G69" s="47" t="s">
        <v>590</v>
      </c>
      <c r="H69" s="26" t="s">
        <v>723</v>
      </c>
    </row>
    <row r="70" spans="1:8" ht="90">
      <c r="A70" s="13">
        <v>65</v>
      </c>
      <c r="B70" s="52" t="s">
        <v>552</v>
      </c>
      <c r="C70" s="36" t="s">
        <v>591</v>
      </c>
      <c r="D70" s="27" t="s">
        <v>10</v>
      </c>
      <c r="E70" s="50">
        <v>4750</v>
      </c>
      <c r="F70" s="21" t="s">
        <v>6</v>
      </c>
      <c r="G70" s="47" t="s">
        <v>592</v>
      </c>
      <c r="H70" s="26" t="s">
        <v>724</v>
      </c>
    </row>
    <row r="71" spans="1:8" ht="105">
      <c r="A71" s="13">
        <v>66</v>
      </c>
      <c r="B71" s="52" t="s">
        <v>552</v>
      </c>
      <c r="C71" s="36" t="s">
        <v>593</v>
      </c>
      <c r="D71" s="27" t="s">
        <v>10</v>
      </c>
      <c r="E71" s="50">
        <v>3450</v>
      </c>
      <c r="F71" s="21" t="s">
        <v>6</v>
      </c>
      <c r="G71" s="47" t="s">
        <v>594</v>
      </c>
      <c r="H71" s="26" t="s">
        <v>725</v>
      </c>
    </row>
    <row r="72" spans="1:8" ht="75">
      <c r="A72" s="13">
        <v>67</v>
      </c>
      <c r="B72" s="52" t="s">
        <v>552</v>
      </c>
      <c r="C72" s="41" t="s">
        <v>698</v>
      </c>
      <c r="D72" s="27" t="s">
        <v>10</v>
      </c>
      <c r="E72" s="50">
        <v>3900</v>
      </c>
      <c r="F72" s="21" t="s">
        <v>6</v>
      </c>
      <c r="G72" s="47" t="s">
        <v>697</v>
      </c>
      <c r="H72" s="26" t="s">
        <v>726</v>
      </c>
    </row>
    <row r="73" spans="1:8" ht="75">
      <c r="A73" s="13">
        <v>68</v>
      </c>
      <c r="B73" s="52" t="s">
        <v>552</v>
      </c>
      <c r="C73" s="36" t="s">
        <v>595</v>
      </c>
      <c r="D73" s="27" t="s">
        <v>10</v>
      </c>
      <c r="E73" s="50">
        <v>3935</v>
      </c>
      <c r="F73" s="21" t="s">
        <v>6</v>
      </c>
      <c r="G73" s="47" t="s">
        <v>596</v>
      </c>
      <c r="H73" s="26" t="s">
        <v>728</v>
      </c>
    </row>
    <row r="74" spans="1:8" ht="90">
      <c r="A74" s="13">
        <v>69</v>
      </c>
      <c r="B74" s="52" t="s">
        <v>552</v>
      </c>
      <c r="C74" s="41" t="s">
        <v>699</v>
      </c>
      <c r="D74" s="27" t="s">
        <v>10</v>
      </c>
      <c r="E74" s="40">
        <v>3195</v>
      </c>
      <c r="F74" s="21" t="s">
        <v>6</v>
      </c>
      <c r="G74" s="47" t="s">
        <v>700</v>
      </c>
      <c r="H74" s="41" t="s">
        <v>729</v>
      </c>
    </row>
    <row r="75" spans="1:8" ht="75">
      <c r="A75" s="13">
        <v>70</v>
      </c>
      <c r="B75" s="52" t="s">
        <v>552</v>
      </c>
      <c r="C75" s="36" t="s">
        <v>597</v>
      </c>
      <c r="D75" s="27" t="s">
        <v>10</v>
      </c>
      <c r="E75" s="50">
        <v>2300</v>
      </c>
      <c r="F75" s="21" t="s">
        <v>6</v>
      </c>
      <c r="G75" s="47" t="s">
        <v>598</v>
      </c>
      <c r="H75" s="26" t="s">
        <v>730</v>
      </c>
    </row>
    <row r="76" spans="1:8" ht="105">
      <c r="A76" s="13">
        <v>71</v>
      </c>
      <c r="B76" s="52" t="s">
        <v>552</v>
      </c>
      <c r="C76" s="13" t="s">
        <v>701</v>
      </c>
      <c r="D76" s="27" t="s">
        <v>10</v>
      </c>
      <c r="E76" s="40">
        <v>5000</v>
      </c>
      <c r="F76" s="21" t="s">
        <v>6</v>
      </c>
      <c r="G76" s="47" t="s">
        <v>702</v>
      </c>
      <c r="H76" s="49" t="s">
        <v>731</v>
      </c>
    </row>
    <row r="77" spans="1:8" s="44" customFormat="1" ht="18.75">
      <c r="B77" s="53"/>
      <c r="D77" s="45"/>
      <c r="E77" s="54"/>
      <c r="F77" s="46"/>
      <c r="G77" s="55"/>
      <c r="H77" s="56"/>
    </row>
    <row r="78" spans="1:8" ht="18.75">
      <c r="A78" s="44"/>
      <c r="B78" s="53"/>
      <c r="C78" s="44"/>
      <c r="D78" s="45"/>
      <c r="E78" s="54"/>
      <c r="F78" s="46"/>
      <c r="G78" s="55"/>
      <c r="H78" s="56"/>
    </row>
    <row r="79" spans="1:8" ht="75">
      <c r="A79" s="13">
        <v>72</v>
      </c>
      <c r="B79" s="52" t="s">
        <v>703</v>
      </c>
      <c r="C79" s="26" t="s">
        <v>704</v>
      </c>
      <c r="D79" s="27" t="s">
        <v>10</v>
      </c>
      <c r="E79" s="50">
        <v>2500</v>
      </c>
      <c r="F79" s="21" t="s">
        <v>6</v>
      </c>
      <c r="G79" s="47" t="s">
        <v>705</v>
      </c>
      <c r="H79" s="26" t="s">
        <v>1004</v>
      </c>
    </row>
    <row r="80" spans="1:8" ht="75">
      <c r="A80" s="13">
        <v>73</v>
      </c>
      <c r="B80" s="52" t="s">
        <v>703</v>
      </c>
      <c r="C80" s="26" t="s">
        <v>732</v>
      </c>
      <c r="D80" s="27" t="s">
        <v>10</v>
      </c>
      <c r="E80" s="50">
        <v>2600</v>
      </c>
      <c r="F80" s="21" t="s">
        <v>6</v>
      </c>
      <c r="G80" s="47" t="s">
        <v>733</v>
      </c>
      <c r="H80" s="41" t="s">
        <v>1005</v>
      </c>
    </row>
    <row r="81" spans="1:8" ht="90">
      <c r="A81" s="13">
        <v>74</v>
      </c>
      <c r="B81" s="52" t="s">
        <v>703</v>
      </c>
      <c r="C81" s="26" t="s">
        <v>734</v>
      </c>
      <c r="D81" s="27" t="s">
        <v>10</v>
      </c>
      <c r="E81" s="50">
        <v>2750</v>
      </c>
      <c r="F81" s="21" t="s">
        <v>6</v>
      </c>
      <c r="G81" s="47" t="s">
        <v>735</v>
      </c>
      <c r="H81" s="41" t="s">
        <v>1006</v>
      </c>
    </row>
    <row r="82" spans="1:8" ht="90">
      <c r="A82" s="13">
        <v>75</v>
      </c>
      <c r="B82" s="52" t="s">
        <v>703</v>
      </c>
      <c r="C82" s="26" t="s">
        <v>736</v>
      </c>
      <c r="D82" s="27" t="s">
        <v>10</v>
      </c>
      <c r="E82" s="50">
        <v>3750</v>
      </c>
      <c r="F82" s="21" t="s">
        <v>6</v>
      </c>
      <c r="G82" s="47" t="s">
        <v>737</v>
      </c>
      <c r="H82" s="13" t="s">
        <v>1007</v>
      </c>
    </row>
    <row r="83" spans="1:8" ht="75">
      <c r="A83" s="13">
        <v>76</v>
      </c>
      <c r="B83" s="52" t="s">
        <v>703</v>
      </c>
      <c r="C83" s="26" t="s">
        <v>738</v>
      </c>
      <c r="D83" s="27" t="s">
        <v>10</v>
      </c>
      <c r="E83" s="50">
        <v>3030</v>
      </c>
      <c r="F83" s="21" t="s">
        <v>6</v>
      </c>
      <c r="G83" s="47" t="s">
        <v>739</v>
      </c>
      <c r="H83" s="13" t="s">
        <v>1008</v>
      </c>
    </row>
    <row r="84" spans="1:8" ht="75">
      <c r="A84" s="13">
        <v>77</v>
      </c>
      <c r="B84" s="52" t="s">
        <v>703</v>
      </c>
      <c r="C84" s="26" t="s">
        <v>740</v>
      </c>
      <c r="D84" s="27" t="s">
        <v>10</v>
      </c>
      <c r="E84" s="50">
        <v>3030</v>
      </c>
      <c r="F84" s="21" t="s">
        <v>6</v>
      </c>
      <c r="G84" s="47" t="s">
        <v>741</v>
      </c>
      <c r="H84" s="13" t="s">
        <v>1009</v>
      </c>
    </row>
    <row r="85" spans="1:8" ht="75">
      <c r="A85" s="13">
        <v>78</v>
      </c>
      <c r="B85" s="52" t="s">
        <v>703</v>
      </c>
      <c r="C85" s="26" t="s">
        <v>742</v>
      </c>
      <c r="D85" s="27" t="s">
        <v>10</v>
      </c>
      <c r="E85" s="50">
        <v>2775</v>
      </c>
      <c r="F85" s="21" t="s">
        <v>6</v>
      </c>
      <c r="G85" s="47" t="s">
        <v>743</v>
      </c>
      <c r="H85" s="13" t="s">
        <v>1010</v>
      </c>
    </row>
    <row r="86" spans="1:8" ht="75">
      <c r="A86" s="13">
        <v>79</v>
      </c>
      <c r="B86" s="52" t="s">
        <v>703</v>
      </c>
      <c r="C86" s="26" t="s">
        <v>744</v>
      </c>
      <c r="D86" s="27" t="s">
        <v>10</v>
      </c>
      <c r="E86" s="50">
        <v>2500</v>
      </c>
      <c r="F86" s="21" t="s">
        <v>6</v>
      </c>
      <c r="G86" s="47" t="s">
        <v>745</v>
      </c>
      <c r="H86" s="13" t="s">
        <v>1011</v>
      </c>
    </row>
    <row r="87" spans="1:8" ht="90">
      <c r="A87" s="13">
        <v>80</v>
      </c>
      <c r="B87" s="52" t="s">
        <v>703</v>
      </c>
      <c r="C87" s="26" t="s">
        <v>746</v>
      </c>
      <c r="D87" s="27" t="s">
        <v>10</v>
      </c>
      <c r="E87" s="50">
        <v>2980</v>
      </c>
      <c r="F87" s="21" t="s">
        <v>6</v>
      </c>
      <c r="G87" s="47" t="s">
        <v>747</v>
      </c>
      <c r="H87" s="13" t="s">
        <v>1012</v>
      </c>
    </row>
    <row r="88" spans="1:8" ht="60">
      <c r="A88" s="13">
        <v>81</v>
      </c>
      <c r="B88" s="52" t="s">
        <v>703</v>
      </c>
      <c r="C88" s="26" t="s">
        <v>748</v>
      </c>
      <c r="D88" s="27" t="s">
        <v>10</v>
      </c>
      <c r="E88" s="50">
        <v>1085</v>
      </c>
      <c r="F88" s="21" t="s">
        <v>6</v>
      </c>
      <c r="G88" s="47" t="s">
        <v>749</v>
      </c>
      <c r="H88" s="13" t="s">
        <v>1013</v>
      </c>
    </row>
    <row r="89" spans="1:8" ht="90">
      <c r="A89" s="13">
        <v>82</v>
      </c>
      <c r="B89" s="52" t="s">
        <v>703</v>
      </c>
      <c r="C89" s="26" t="s">
        <v>750</v>
      </c>
      <c r="D89" s="27" t="s">
        <v>10</v>
      </c>
      <c r="E89" s="50">
        <v>2750</v>
      </c>
      <c r="F89" s="21" t="s">
        <v>6</v>
      </c>
      <c r="G89" s="47" t="s">
        <v>751</v>
      </c>
      <c r="H89" s="13" t="s">
        <v>1014</v>
      </c>
    </row>
    <row r="90" spans="1:8" ht="75">
      <c r="A90" s="13">
        <v>83</v>
      </c>
      <c r="B90" s="52" t="s">
        <v>703</v>
      </c>
      <c r="C90" s="26" t="s">
        <v>752</v>
      </c>
      <c r="D90" s="27" t="s">
        <v>10</v>
      </c>
      <c r="E90" s="50">
        <v>2775</v>
      </c>
      <c r="F90" s="21" t="s">
        <v>6</v>
      </c>
      <c r="G90" s="47" t="s">
        <v>753</v>
      </c>
      <c r="H90" s="13" t="s">
        <v>1015</v>
      </c>
    </row>
    <row r="91" spans="1:8" ht="18.75">
      <c r="A91" s="13">
        <v>84</v>
      </c>
      <c r="B91" s="52" t="s">
        <v>703</v>
      </c>
      <c r="C91" s="26" t="s">
        <v>754</v>
      </c>
      <c r="D91" s="27" t="s">
        <v>10</v>
      </c>
      <c r="E91" s="50">
        <v>2250</v>
      </c>
      <c r="F91" s="21" t="s">
        <v>6</v>
      </c>
      <c r="G91" s="26" t="s">
        <v>754</v>
      </c>
      <c r="H91" s="13" t="s">
        <v>1016</v>
      </c>
    </row>
    <row r="92" spans="1:8" ht="45">
      <c r="A92" s="13">
        <v>85</v>
      </c>
      <c r="B92" s="52" t="s">
        <v>703</v>
      </c>
      <c r="C92" s="26" t="s">
        <v>755</v>
      </c>
      <c r="D92" s="27" t="s">
        <v>10</v>
      </c>
      <c r="E92" s="51">
        <v>750</v>
      </c>
      <c r="F92" s="21" t="s">
        <v>6</v>
      </c>
      <c r="G92" s="47" t="s">
        <v>756</v>
      </c>
      <c r="H92" s="13" t="s">
        <v>1017</v>
      </c>
    </row>
    <row r="93" spans="1:8" ht="45">
      <c r="A93" s="13">
        <v>86</v>
      </c>
      <c r="B93" s="52" t="s">
        <v>703</v>
      </c>
      <c r="C93" s="26" t="s">
        <v>757</v>
      </c>
      <c r="D93" s="27" t="s">
        <v>10</v>
      </c>
      <c r="E93" s="51">
        <v>750</v>
      </c>
      <c r="F93" s="21" t="s">
        <v>6</v>
      </c>
      <c r="G93" s="47" t="s">
        <v>758</v>
      </c>
      <c r="H93" s="13" t="s">
        <v>1018</v>
      </c>
    </row>
    <row r="94" spans="1:8" ht="45">
      <c r="A94" s="13">
        <v>87</v>
      </c>
      <c r="B94" s="52" t="s">
        <v>703</v>
      </c>
      <c r="C94" s="26" t="s">
        <v>759</v>
      </c>
      <c r="D94" s="27" t="s">
        <v>10</v>
      </c>
      <c r="E94" s="50">
        <v>1045</v>
      </c>
      <c r="F94" s="21" t="s">
        <v>6</v>
      </c>
      <c r="G94" s="47" t="s">
        <v>760</v>
      </c>
      <c r="H94" s="13" t="s">
        <v>1019</v>
      </c>
    </row>
    <row r="95" spans="1:8" ht="75">
      <c r="A95" s="13">
        <v>88</v>
      </c>
      <c r="B95" s="52" t="s">
        <v>703</v>
      </c>
      <c r="C95" s="26" t="s">
        <v>761</v>
      </c>
      <c r="D95" s="27" t="s">
        <v>10</v>
      </c>
      <c r="E95" s="50">
        <v>2600</v>
      </c>
      <c r="F95" s="21" t="s">
        <v>6</v>
      </c>
      <c r="G95" s="47" t="s">
        <v>762</v>
      </c>
      <c r="H95" s="41" t="s">
        <v>1020</v>
      </c>
    </row>
    <row r="96" spans="1:8" ht="45">
      <c r="A96" s="13">
        <v>89</v>
      </c>
      <c r="B96" s="52" t="s">
        <v>703</v>
      </c>
      <c r="C96" s="26" t="s">
        <v>763</v>
      </c>
      <c r="D96" s="27" t="s">
        <v>10</v>
      </c>
      <c r="E96" s="50">
        <v>1045</v>
      </c>
      <c r="F96" s="21" t="s">
        <v>6</v>
      </c>
      <c r="G96" s="47" t="s">
        <v>764</v>
      </c>
      <c r="H96" s="41" t="s">
        <v>1021</v>
      </c>
    </row>
    <row r="97" spans="1:8" ht="105">
      <c r="A97" s="13">
        <v>90</v>
      </c>
      <c r="B97" s="52" t="s">
        <v>765</v>
      </c>
      <c r="C97" s="26" t="s">
        <v>766</v>
      </c>
      <c r="D97" s="27" t="s">
        <v>10</v>
      </c>
      <c r="E97" s="50">
        <v>3800</v>
      </c>
      <c r="F97" s="21" t="s">
        <v>6</v>
      </c>
      <c r="G97" s="47" t="s">
        <v>767</v>
      </c>
      <c r="H97" s="13" t="s">
        <v>1022</v>
      </c>
    </row>
    <row r="98" spans="1:8" ht="135">
      <c r="A98" s="13">
        <v>91</v>
      </c>
      <c r="B98" s="33" t="s">
        <v>765</v>
      </c>
      <c r="C98" s="26" t="s">
        <v>768</v>
      </c>
      <c r="D98" s="27" t="s">
        <v>10</v>
      </c>
      <c r="E98" s="50">
        <v>3500</v>
      </c>
      <c r="F98" s="21" t="s">
        <v>6</v>
      </c>
      <c r="G98" s="47" t="s">
        <v>769</v>
      </c>
      <c r="H98" s="13" t="s">
        <v>1083</v>
      </c>
    </row>
    <row r="99" spans="1:8" ht="135">
      <c r="A99" s="13">
        <v>92</v>
      </c>
      <c r="B99" s="52" t="s">
        <v>765</v>
      </c>
      <c r="C99" s="26" t="s">
        <v>770</v>
      </c>
      <c r="D99" s="27" t="s">
        <v>10</v>
      </c>
      <c r="E99" s="50">
        <v>3250</v>
      </c>
      <c r="F99" s="21" t="s">
        <v>6</v>
      </c>
      <c r="G99" s="47" t="s">
        <v>771</v>
      </c>
      <c r="H99" s="13" t="s">
        <v>1023</v>
      </c>
    </row>
    <row r="100" spans="1:8" ht="135">
      <c r="A100" s="13">
        <v>93</v>
      </c>
      <c r="B100" s="52" t="s">
        <v>765</v>
      </c>
      <c r="C100" s="57" t="s">
        <v>772</v>
      </c>
      <c r="D100" s="27" t="s">
        <v>10</v>
      </c>
      <c r="E100" s="50">
        <v>3250</v>
      </c>
      <c r="F100" s="21" t="s">
        <v>6</v>
      </c>
      <c r="G100" s="47" t="s">
        <v>773</v>
      </c>
      <c r="H100" s="58" t="s">
        <v>1024</v>
      </c>
    </row>
    <row r="101" spans="1:8" ht="135">
      <c r="A101" s="13">
        <v>94</v>
      </c>
      <c r="B101" s="52" t="s">
        <v>765</v>
      </c>
      <c r="C101" s="26" t="s">
        <v>774</v>
      </c>
      <c r="D101" s="27" t="s">
        <v>10</v>
      </c>
      <c r="E101" s="50">
        <v>3800</v>
      </c>
      <c r="F101" s="21" t="s">
        <v>6</v>
      </c>
      <c r="G101" s="47" t="s">
        <v>775</v>
      </c>
      <c r="H101" s="13" t="s">
        <v>1025</v>
      </c>
    </row>
    <row r="102" spans="1:8" ht="135">
      <c r="A102" s="13">
        <v>95</v>
      </c>
      <c r="B102" s="52" t="s">
        <v>765</v>
      </c>
      <c r="C102" s="26" t="s">
        <v>776</v>
      </c>
      <c r="D102" s="27" t="s">
        <v>10</v>
      </c>
      <c r="E102" s="50">
        <v>3500</v>
      </c>
      <c r="F102" s="21" t="s">
        <v>6</v>
      </c>
      <c r="G102" s="47" t="s">
        <v>777</v>
      </c>
      <c r="H102" s="13" t="s">
        <v>1026</v>
      </c>
    </row>
    <row r="103" spans="1:8" ht="105">
      <c r="A103" s="13">
        <v>96</v>
      </c>
      <c r="B103" s="52" t="s">
        <v>765</v>
      </c>
      <c r="C103" s="57" t="s">
        <v>778</v>
      </c>
      <c r="D103" s="27" t="s">
        <v>10</v>
      </c>
      <c r="E103" s="50">
        <v>2500</v>
      </c>
      <c r="F103" s="21" t="s">
        <v>6</v>
      </c>
      <c r="G103" s="47" t="s">
        <v>779</v>
      </c>
      <c r="H103" s="13" t="s">
        <v>1027</v>
      </c>
    </row>
    <row r="104" spans="1:8" ht="135">
      <c r="A104" s="13">
        <v>97</v>
      </c>
      <c r="B104" s="52" t="s">
        <v>765</v>
      </c>
      <c r="C104" s="26" t="s">
        <v>780</v>
      </c>
      <c r="D104" s="27" t="s">
        <v>10</v>
      </c>
      <c r="E104" s="50">
        <v>3500</v>
      </c>
      <c r="F104" s="21" t="s">
        <v>6</v>
      </c>
      <c r="G104" s="47" t="s">
        <v>781</v>
      </c>
      <c r="H104" s="13" t="s">
        <v>1028</v>
      </c>
    </row>
    <row r="105" spans="1:8" ht="90">
      <c r="A105" s="13">
        <v>98</v>
      </c>
      <c r="B105" s="33" t="s">
        <v>782</v>
      </c>
      <c r="C105" s="26" t="s">
        <v>783</v>
      </c>
      <c r="D105" s="27" t="s">
        <v>10</v>
      </c>
      <c r="E105" s="50">
        <v>3500</v>
      </c>
      <c r="F105" s="21" t="s">
        <v>6</v>
      </c>
      <c r="G105" s="47" t="s">
        <v>784</v>
      </c>
      <c r="H105" s="58" t="s">
        <v>1029</v>
      </c>
    </row>
    <row r="106" spans="1:8" ht="90">
      <c r="A106" s="13">
        <v>99</v>
      </c>
      <c r="B106" s="33" t="s">
        <v>782</v>
      </c>
      <c r="C106" s="26" t="s">
        <v>785</v>
      </c>
      <c r="D106" s="27" t="s">
        <v>10</v>
      </c>
      <c r="E106" s="50">
        <v>3500</v>
      </c>
      <c r="F106" s="21" t="s">
        <v>6</v>
      </c>
      <c r="G106" s="47" t="s">
        <v>786</v>
      </c>
      <c r="H106" s="13" t="s">
        <v>1030</v>
      </c>
    </row>
    <row r="107" spans="1:8" ht="60">
      <c r="A107" s="13">
        <v>100</v>
      </c>
      <c r="B107" s="33" t="s">
        <v>787</v>
      </c>
      <c r="C107" s="26" t="s">
        <v>788</v>
      </c>
      <c r="D107" s="27" t="s">
        <v>10</v>
      </c>
      <c r="E107" s="50">
        <v>5750</v>
      </c>
      <c r="F107" s="21" t="s">
        <v>6</v>
      </c>
      <c r="G107" s="47" t="s">
        <v>789</v>
      </c>
      <c r="H107" s="13" t="s">
        <v>1031</v>
      </c>
    </row>
    <row r="108" spans="1:8" ht="75">
      <c r="A108" s="13">
        <v>101</v>
      </c>
      <c r="B108" s="52" t="s">
        <v>787</v>
      </c>
      <c r="C108" s="26" t="s">
        <v>790</v>
      </c>
      <c r="D108" s="27" t="s">
        <v>10</v>
      </c>
      <c r="E108" s="50">
        <v>6250</v>
      </c>
      <c r="F108" s="21" t="s">
        <v>6</v>
      </c>
      <c r="G108" s="47" t="s">
        <v>791</v>
      </c>
      <c r="H108" s="13" t="s">
        <v>1032</v>
      </c>
    </row>
    <row r="109" spans="1:8" ht="75">
      <c r="A109" s="13">
        <v>102</v>
      </c>
      <c r="B109" s="52" t="s">
        <v>787</v>
      </c>
      <c r="C109" s="26" t="s">
        <v>792</v>
      </c>
      <c r="D109" s="27" t="s">
        <v>10</v>
      </c>
      <c r="E109" s="50">
        <v>5750</v>
      </c>
      <c r="F109" s="21" t="s">
        <v>6</v>
      </c>
      <c r="G109" s="47" t="s">
        <v>793</v>
      </c>
      <c r="H109" s="13" t="s">
        <v>1033</v>
      </c>
    </row>
    <row r="110" spans="1:8" ht="90">
      <c r="A110" s="13">
        <v>103</v>
      </c>
      <c r="B110" s="52" t="s">
        <v>787</v>
      </c>
      <c r="C110" s="26" t="s">
        <v>794</v>
      </c>
      <c r="D110" s="27" t="s">
        <v>10</v>
      </c>
      <c r="E110" s="50">
        <v>5750</v>
      </c>
      <c r="F110" s="21" t="s">
        <v>6</v>
      </c>
      <c r="G110" s="47" t="s">
        <v>795</v>
      </c>
      <c r="H110" s="13" t="s">
        <v>1034</v>
      </c>
    </row>
    <row r="111" spans="1:8" ht="75">
      <c r="A111" s="13">
        <v>104</v>
      </c>
      <c r="B111" s="52" t="s">
        <v>787</v>
      </c>
      <c r="C111" s="26" t="s">
        <v>796</v>
      </c>
      <c r="D111" s="27" t="s">
        <v>10</v>
      </c>
      <c r="E111" s="50">
        <v>6250</v>
      </c>
      <c r="F111" s="21" t="s">
        <v>6</v>
      </c>
      <c r="G111" s="47" t="s">
        <v>797</v>
      </c>
      <c r="H111" s="13" t="s">
        <v>1035</v>
      </c>
    </row>
    <row r="112" spans="1:8" ht="60">
      <c r="A112" s="13">
        <v>105</v>
      </c>
      <c r="B112" s="52" t="s">
        <v>787</v>
      </c>
      <c r="C112" s="26" t="s">
        <v>798</v>
      </c>
      <c r="D112" s="27" t="s">
        <v>10</v>
      </c>
      <c r="E112" s="50">
        <v>5750</v>
      </c>
      <c r="F112" s="21" t="s">
        <v>6</v>
      </c>
      <c r="G112" s="47" t="s">
        <v>799</v>
      </c>
      <c r="H112" s="13" t="s">
        <v>1036</v>
      </c>
    </row>
    <row r="113" spans="1:8" ht="60">
      <c r="A113" s="13">
        <v>106</v>
      </c>
      <c r="B113" s="52" t="s">
        <v>787</v>
      </c>
      <c r="C113" s="26" t="s">
        <v>800</v>
      </c>
      <c r="D113" s="27" t="s">
        <v>10</v>
      </c>
      <c r="E113" s="50">
        <v>5750</v>
      </c>
      <c r="F113" s="21" t="s">
        <v>6</v>
      </c>
      <c r="G113" s="47" t="s">
        <v>801</v>
      </c>
      <c r="H113" s="58" t="s">
        <v>1082</v>
      </c>
    </row>
    <row r="114" spans="1:8" ht="60">
      <c r="A114" s="13">
        <v>107</v>
      </c>
      <c r="B114" s="52" t="s">
        <v>787</v>
      </c>
      <c r="C114" s="26" t="s">
        <v>802</v>
      </c>
      <c r="D114" s="27" t="s">
        <v>10</v>
      </c>
      <c r="E114" s="50">
        <v>6250</v>
      </c>
      <c r="F114" s="21" t="s">
        <v>6</v>
      </c>
      <c r="G114" s="47" t="s">
        <v>803</v>
      </c>
      <c r="H114" s="13" t="s">
        <v>1037</v>
      </c>
    </row>
    <row r="115" spans="1:8" ht="90">
      <c r="A115" s="13">
        <v>108</v>
      </c>
      <c r="B115" s="52" t="s">
        <v>787</v>
      </c>
      <c r="C115" s="26" t="s">
        <v>804</v>
      </c>
      <c r="D115" s="27" t="s">
        <v>10</v>
      </c>
      <c r="E115" s="50">
        <v>6250</v>
      </c>
      <c r="F115" s="21" t="s">
        <v>6</v>
      </c>
      <c r="G115" s="47" t="s">
        <v>805</v>
      </c>
      <c r="H115" s="13" t="s">
        <v>1038</v>
      </c>
    </row>
    <row r="116" spans="1:8" ht="60">
      <c r="A116" s="13">
        <v>109</v>
      </c>
      <c r="B116" s="52" t="s">
        <v>787</v>
      </c>
      <c r="C116" s="26" t="s">
        <v>806</v>
      </c>
      <c r="D116" s="27" t="s">
        <v>10</v>
      </c>
      <c r="E116" s="50">
        <v>5750</v>
      </c>
      <c r="F116" s="21" t="s">
        <v>6</v>
      </c>
      <c r="G116" s="47" t="s">
        <v>807</v>
      </c>
      <c r="H116" s="13" t="s">
        <v>1039</v>
      </c>
    </row>
    <row r="117" spans="1:8" ht="105">
      <c r="A117" s="13">
        <v>110</v>
      </c>
      <c r="B117" s="52" t="s">
        <v>787</v>
      </c>
      <c r="C117" s="26" t="s">
        <v>808</v>
      </c>
      <c r="D117" s="27" t="s">
        <v>10</v>
      </c>
      <c r="E117" s="50">
        <v>5750</v>
      </c>
      <c r="F117" s="21" t="s">
        <v>6</v>
      </c>
      <c r="G117" s="47" t="s">
        <v>809</v>
      </c>
      <c r="H117" s="13" t="s">
        <v>1040</v>
      </c>
    </row>
    <row r="118" spans="1:8" ht="60">
      <c r="A118" s="13">
        <v>111</v>
      </c>
      <c r="B118" s="52" t="s">
        <v>787</v>
      </c>
      <c r="C118" s="26" t="s">
        <v>810</v>
      </c>
      <c r="D118" s="27" t="s">
        <v>10</v>
      </c>
      <c r="E118" s="50">
        <v>5750</v>
      </c>
      <c r="F118" s="21" t="s">
        <v>6</v>
      </c>
      <c r="G118" s="47" t="s">
        <v>811</v>
      </c>
      <c r="H118" s="13" t="s">
        <v>1041</v>
      </c>
    </row>
    <row r="119" spans="1:8" ht="60">
      <c r="A119" s="13">
        <v>112</v>
      </c>
      <c r="B119" s="52" t="s">
        <v>787</v>
      </c>
      <c r="C119" s="26" t="s">
        <v>812</v>
      </c>
      <c r="D119" s="27" t="s">
        <v>10</v>
      </c>
      <c r="E119" s="50">
        <v>5750</v>
      </c>
      <c r="F119" s="21" t="s">
        <v>6</v>
      </c>
      <c r="G119" s="47" t="s">
        <v>813</v>
      </c>
      <c r="H119" s="13" t="s">
        <v>1042</v>
      </c>
    </row>
    <row r="120" spans="1:8" ht="90">
      <c r="A120" s="13">
        <v>113</v>
      </c>
      <c r="B120" s="52" t="s">
        <v>787</v>
      </c>
      <c r="C120" s="26" t="s">
        <v>814</v>
      </c>
      <c r="D120" s="27" t="s">
        <v>10</v>
      </c>
      <c r="E120" s="50">
        <v>6250</v>
      </c>
      <c r="F120" s="21" t="s">
        <v>6</v>
      </c>
      <c r="G120" s="47" t="s">
        <v>815</v>
      </c>
      <c r="H120" s="13" t="s">
        <v>1043</v>
      </c>
    </row>
    <row r="121" spans="1:8" ht="90">
      <c r="A121" s="13">
        <v>114</v>
      </c>
      <c r="B121" s="52" t="s">
        <v>787</v>
      </c>
      <c r="C121" s="26" t="s">
        <v>816</v>
      </c>
      <c r="D121" s="27" t="s">
        <v>10</v>
      </c>
      <c r="E121" s="50">
        <v>5750</v>
      </c>
      <c r="F121" s="21" t="s">
        <v>6</v>
      </c>
      <c r="G121" s="59" t="s">
        <v>817</v>
      </c>
      <c r="H121" s="13" t="s">
        <v>1044</v>
      </c>
    </row>
    <row r="122" spans="1:8" ht="75">
      <c r="A122" s="13">
        <v>115</v>
      </c>
      <c r="B122" s="52" t="s">
        <v>787</v>
      </c>
      <c r="C122" s="26" t="s">
        <v>818</v>
      </c>
      <c r="D122" s="27" t="s">
        <v>10</v>
      </c>
      <c r="E122" s="50">
        <v>5750</v>
      </c>
      <c r="F122" s="21" t="s">
        <v>6</v>
      </c>
      <c r="G122" s="47" t="s">
        <v>819</v>
      </c>
      <c r="H122" s="13" t="s">
        <v>1045</v>
      </c>
    </row>
    <row r="123" spans="1:8" ht="60">
      <c r="A123" s="13">
        <v>116</v>
      </c>
      <c r="B123" s="52" t="s">
        <v>787</v>
      </c>
      <c r="C123" s="26" t="s">
        <v>820</v>
      </c>
      <c r="D123" s="27" t="s">
        <v>10</v>
      </c>
      <c r="E123" s="50">
        <v>5750</v>
      </c>
      <c r="F123" s="21" t="s">
        <v>6</v>
      </c>
      <c r="G123" s="47" t="s">
        <v>821</v>
      </c>
      <c r="H123" s="13" t="s">
        <v>1046</v>
      </c>
    </row>
    <row r="124" spans="1:8" ht="105">
      <c r="A124" s="13">
        <v>117</v>
      </c>
      <c r="B124" s="41" t="s">
        <v>822</v>
      </c>
      <c r="C124" s="57" t="s">
        <v>823</v>
      </c>
      <c r="D124" s="27" t="s">
        <v>10</v>
      </c>
      <c r="E124" s="50">
        <v>9550</v>
      </c>
      <c r="F124" s="21" t="s">
        <v>6</v>
      </c>
      <c r="G124" s="47" t="s">
        <v>824</v>
      </c>
      <c r="H124" s="13" t="s">
        <v>1047</v>
      </c>
    </row>
    <row r="125" spans="1:8" ht="135">
      <c r="A125" s="13">
        <v>118</v>
      </c>
      <c r="B125" s="41" t="s">
        <v>822</v>
      </c>
      <c r="C125" s="26" t="s">
        <v>825</v>
      </c>
      <c r="D125" s="27" t="s">
        <v>10</v>
      </c>
      <c r="E125" s="50">
        <v>9950</v>
      </c>
      <c r="F125" s="21" t="s">
        <v>6</v>
      </c>
      <c r="G125" s="47" t="s">
        <v>826</v>
      </c>
      <c r="H125" s="13" t="s">
        <v>1048</v>
      </c>
    </row>
    <row r="126" spans="1:8" ht="105">
      <c r="A126" s="13">
        <v>119</v>
      </c>
      <c r="B126" s="49" t="s">
        <v>822</v>
      </c>
      <c r="C126" s="26" t="s">
        <v>827</v>
      </c>
      <c r="D126" s="27" t="s">
        <v>10</v>
      </c>
      <c r="E126" s="50">
        <v>9550</v>
      </c>
      <c r="F126" s="21" t="s">
        <v>6</v>
      </c>
      <c r="G126" s="47" t="s">
        <v>828</v>
      </c>
      <c r="H126" s="13" t="s">
        <v>1049</v>
      </c>
    </row>
    <row r="127" spans="1:8" ht="120">
      <c r="A127" s="13">
        <v>120</v>
      </c>
      <c r="B127" s="49" t="s">
        <v>822</v>
      </c>
      <c r="C127" s="26" t="s">
        <v>829</v>
      </c>
      <c r="D127" s="27" t="s">
        <v>10</v>
      </c>
      <c r="E127" s="50">
        <v>9750</v>
      </c>
      <c r="F127" s="21" t="s">
        <v>6</v>
      </c>
      <c r="G127" s="47" t="s">
        <v>830</v>
      </c>
      <c r="H127" s="13" t="s">
        <v>1050</v>
      </c>
    </row>
    <row r="128" spans="1:8" ht="90">
      <c r="A128" s="13">
        <v>121</v>
      </c>
      <c r="B128" s="49" t="s">
        <v>822</v>
      </c>
      <c r="C128" s="26" t="s">
        <v>831</v>
      </c>
      <c r="D128" s="27" t="s">
        <v>10</v>
      </c>
      <c r="E128" s="50">
        <v>9350</v>
      </c>
      <c r="F128" s="21" t="s">
        <v>6</v>
      </c>
      <c r="G128" s="47" t="s">
        <v>832</v>
      </c>
      <c r="H128" s="13" t="s">
        <v>1051</v>
      </c>
    </row>
    <row r="129" spans="1:8" ht="90">
      <c r="A129" s="13">
        <v>122</v>
      </c>
      <c r="B129" s="49" t="s">
        <v>822</v>
      </c>
      <c r="C129" s="26" t="s">
        <v>833</v>
      </c>
      <c r="D129" s="27" t="s">
        <v>10</v>
      </c>
      <c r="E129" s="50">
        <v>9350</v>
      </c>
      <c r="F129" s="21" t="s">
        <v>6</v>
      </c>
      <c r="G129" s="47" t="s">
        <v>834</v>
      </c>
      <c r="H129" s="33" t="s">
        <v>1052</v>
      </c>
    </row>
    <row r="130" spans="1:8" ht="135">
      <c r="A130" s="13">
        <v>123</v>
      </c>
      <c r="B130" s="49" t="s">
        <v>822</v>
      </c>
      <c r="C130" s="26" t="s">
        <v>835</v>
      </c>
      <c r="D130" s="27" t="s">
        <v>10</v>
      </c>
      <c r="E130" s="50">
        <v>9950</v>
      </c>
      <c r="F130" s="21" t="s">
        <v>6</v>
      </c>
      <c r="G130" s="47" t="s">
        <v>836</v>
      </c>
      <c r="H130" s="13" t="s">
        <v>1053</v>
      </c>
    </row>
    <row r="131" spans="1:8" ht="120">
      <c r="A131" s="13">
        <v>124</v>
      </c>
      <c r="B131" s="49" t="s">
        <v>822</v>
      </c>
      <c r="C131" s="26" t="s">
        <v>837</v>
      </c>
      <c r="D131" s="27" t="s">
        <v>10</v>
      </c>
      <c r="E131" s="50">
        <v>9950</v>
      </c>
      <c r="F131" s="21" t="s">
        <v>6</v>
      </c>
      <c r="G131" s="47" t="s">
        <v>838</v>
      </c>
      <c r="H131" s="13" t="s">
        <v>1054</v>
      </c>
    </row>
    <row r="132" spans="1:8" ht="150">
      <c r="A132" s="13">
        <v>125</v>
      </c>
      <c r="B132" s="49" t="s">
        <v>822</v>
      </c>
      <c r="C132" s="26" t="s">
        <v>839</v>
      </c>
      <c r="D132" s="27" t="s">
        <v>10</v>
      </c>
      <c r="E132" s="51" t="s">
        <v>840</v>
      </c>
      <c r="F132" s="21" t="s">
        <v>6</v>
      </c>
      <c r="G132" s="60" t="s">
        <v>841</v>
      </c>
      <c r="H132" s="13" t="s">
        <v>1055</v>
      </c>
    </row>
    <row r="133" spans="1:8" ht="150">
      <c r="A133" s="13">
        <v>126</v>
      </c>
      <c r="B133" s="49" t="s">
        <v>822</v>
      </c>
      <c r="C133" s="26" t="s">
        <v>842</v>
      </c>
      <c r="D133" s="27" t="s">
        <v>10</v>
      </c>
      <c r="E133" s="50">
        <v>9550</v>
      </c>
      <c r="F133" s="21" t="s">
        <v>6</v>
      </c>
      <c r="G133" s="47" t="s">
        <v>843</v>
      </c>
      <c r="H133" s="13" t="s">
        <v>1056</v>
      </c>
    </row>
    <row r="134" spans="1:8" ht="120">
      <c r="A134" s="13">
        <v>127</v>
      </c>
      <c r="B134" s="49" t="s">
        <v>822</v>
      </c>
      <c r="C134" s="26" t="s">
        <v>844</v>
      </c>
      <c r="D134" s="27" t="s">
        <v>10</v>
      </c>
      <c r="E134" s="50">
        <v>9550</v>
      </c>
      <c r="F134" s="21" t="s">
        <v>6</v>
      </c>
      <c r="G134" s="47" t="s">
        <v>845</v>
      </c>
      <c r="H134" s="13" t="s">
        <v>1057</v>
      </c>
    </row>
    <row r="135" spans="1:8" ht="120">
      <c r="A135" s="13">
        <v>128</v>
      </c>
      <c r="B135" s="49" t="s">
        <v>822</v>
      </c>
      <c r="C135" s="26" t="s">
        <v>846</v>
      </c>
      <c r="D135" s="27" t="s">
        <v>10</v>
      </c>
      <c r="E135" s="50">
        <v>9750</v>
      </c>
      <c r="F135" s="21" t="s">
        <v>6</v>
      </c>
      <c r="G135" s="47" t="s">
        <v>847</v>
      </c>
      <c r="H135" s="13" t="s">
        <v>1058</v>
      </c>
    </row>
    <row r="136" spans="1:8" ht="90">
      <c r="A136" s="13">
        <v>129</v>
      </c>
      <c r="B136" s="58" t="s">
        <v>848</v>
      </c>
      <c r="C136" s="58" t="s">
        <v>849</v>
      </c>
      <c r="D136" s="27" t="s">
        <v>10</v>
      </c>
      <c r="E136" s="40">
        <v>1400</v>
      </c>
      <c r="F136" s="21" t="s">
        <v>6</v>
      </c>
      <c r="G136" s="47" t="s">
        <v>850</v>
      </c>
      <c r="H136" s="13" t="s">
        <v>1059</v>
      </c>
    </row>
    <row r="137" spans="1:8" ht="90">
      <c r="A137" s="13">
        <v>130</v>
      </c>
      <c r="B137" s="49" t="s">
        <v>848</v>
      </c>
      <c r="C137" s="26" t="s">
        <v>851</v>
      </c>
      <c r="D137" s="27" t="s">
        <v>10</v>
      </c>
      <c r="E137" s="40">
        <v>1400</v>
      </c>
      <c r="F137" s="21" t="s">
        <v>6</v>
      </c>
      <c r="G137" s="47" t="s">
        <v>852</v>
      </c>
      <c r="H137" s="13" t="s">
        <v>1060</v>
      </c>
    </row>
    <row r="138" spans="1:8" ht="90">
      <c r="A138" s="13">
        <v>131</v>
      </c>
      <c r="B138" s="49" t="s">
        <v>848</v>
      </c>
      <c r="C138" s="41" t="s">
        <v>853</v>
      </c>
      <c r="D138" s="27" t="s">
        <v>10</v>
      </c>
      <c r="E138" s="40">
        <v>1400</v>
      </c>
      <c r="F138" s="21" t="s">
        <v>6</v>
      </c>
      <c r="G138" s="47" t="s">
        <v>854</v>
      </c>
      <c r="H138" s="13" t="s">
        <v>1061</v>
      </c>
    </row>
    <row r="139" spans="1:8" ht="90">
      <c r="A139" s="13">
        <v>132</v>
      </c>
      <c r="B139" s="49" t="s">
        <v>848</v>
      </c>
      <c r="C139" s="41" t="s">
        <v>855</v>
      </c>
      <c r="D139" s="27" t="s">
        <v>10</v>
      </c>
      <c r="E139" s="40">
        <v>1400</v>
      </c>
      <c r="F139" s="21" t="s">
        <v>6</v>
      </c>
      <c r="G139" s="47" t="s">
        <v>856</v>
      </c>
      <c r="H139" s="13" t="s">
        <v>1062</v>
      </c>
    </row>
    <row r="140" spans="1:8" ht="90">
      <c r="A140" s="13">
        <v>133</v>
      </c>
      <c r="B140" s="49" t="s">
        <v>848</v>
      </c>
      <c r="C140" s="41" t="s">
        <v>857</v>
      </c>
      <c r="D140" s="27" t="s">
        <v>10</v>
      </c>
      <c r="E140" s="50">
        <v>1400</v>
      </c>
      <c r="F140" s="21" t="s">
        <v>6</v>
      </c>
      <c r="G140" s="47" t="s">
        <v>858</v>
      </c>
      <c r="H140" s="13" t="s">
        <v>1063</v>
      </c>
    </row>
    <row r="141" spans="1:8" ht="90">
      <c r="A141" s="13">
        <v>134</v>
      </c>
      <c r="B141" s="49" t="s">
        <v>848</v>
      </c>
      <c r="C141" s="41" t="s">
        <v>859</v>
      </c>
      <c r="D141" s="27" t="s">
        <v>10</v>
      </c>
      <c r="E141" s="50">
        <v>1400</v>
      </c>
      <c r="F141" s="21" t="s">
        <v>6</v>
      </c>
      <c r="G141" s="47" t="s">
        <v>860</v>
      </c>
      <c r="H141" s="13" t="s">
        <v>1064</v>
      </c>
    </row>
    <row r="142" spans="1:8" ht="90">
      <c r="A142" s="13">
        <v>135</v>
      </c>
      <c r="B142" s="49" t="s">
        <v>848</v>
      </c>
      <c r="C142" s="41" t="s">
        <v>861</v>
      </c>
      <c r="D142" s="27" t="s">
        <v>10</v>
      </c>
      <c r="E142" s="50">
        <v>1400</v>
      </c>
      <c r="F142" s="21" t="s">
        <v>6</v>
      </c>
      <c r="G142" s="47" t="s">
        <v>862</v>
      </c>
      <c r="H142" s="13" t="s">
        <v>1065</v>
      </c>
    </row>
    <row r="143" spans="1:8" ht="90">
      <c r="A143" s="13">
        <v>136</v>
      </c>
      <c r="B143" s="49" t="s">
        <v>848</v>
      </c>
      <c r="C143" s="41" t="s">
        <v>863</v>
      </c>
      <c r="D143" s="27" t="s">
        <v>10</v>
      </c>
      <c r="E143" s="50">
        <v>1400</v>
      </c>
      <c r="F143" s="21" t="s">
        <v>6</v>
      </c>
      <c r="G143" s="47" t="s">
        <v>864</v>
      </c>
      <c r="H143" s="13" t="s">
        <v>1066</v>
      </c>
    </row>
    <row r="144" spans="1:8" ht="90">
      <c r="A144" s="13">
        <v>137</v>
      </c>
      <c r="B144" s="49" t="s">
        <v>848</v>
      </c>
      <c r="C144" s="41" t="s">
        <v>865</v>
      </c>
      <c r="D144" s="27" t="s">
        <v>10</v>
      </c>
      <c r="E144" s="50">
        <v>1400</v>
      </c>
      <c r="F144" s="21" t="s">
        <v>6</v>
      </c>
      <c r="G144" s="47" t="s">
        <v>866</v>
      </c>
      <c r="H144" s="13" t="s">
        <v>1067</v>
      </c>
    </row>
    <row r="145" spans="1:8" ht="90">
      <c r="A145" s="13">
        <v>138</v>
      </c>
      <c r="B145" s="49" t="s">
        <v>848</v>
      </c>
      <c r="C145" s="41" t="s">
        <v>867</v>
      </c>
      <c r="D145" s="27" t="s">
        <v>10</v>
      </c>
      <c r="E145" s="50">
        <v>1400</v>
      </c>
      <c r="F145" s="21" t="s">
        <v>6</v>
      </c>
      <c r="G145" s="47" t="s">
        <v>868</v>
      </c>
      <c r="H145" s="13" t="s">
        <v>1068</v>
      </c>
    </row>
    <row r="146" spans="1:8" ht="90">
      <c r="A146" s="13">
        <v>139</v>
      </c>
      <c r="B146" s="49" t="s">
        <v>848</v>
      </c>
      <c r="C146" s="41" t="s">
        <v>869</v>
      </c>
      <c r="D146" s="27" t="s">
        <v>10</v>
      </c>
      <c r="E146" s="50">
        <v>1400</v>
      </c>
      <c r="F146" s="21" t="s">
        <v>6</v>
      </c>
      <c r="G146" s="47" t="s">
        <v>870</v>
      </c>
      <c r="H146" s="13" t="s">
        <v>1069</v>
      </c>
    </row>
    <row r="147" spans="1:8" ht="90">
      <c r="A147" s="13">
        <v>140</v>
      </c>
      <c r="B147" s="49" t="s">
        <v>848</v>
      </c>
      <c r="C147" s="41" t="s">
        <v>871</v>
      </c>
      <c r="D147" s="27" t="s">
        <v>10</v>
      </c>
      <c r="E147" s="50">
        <v>1400</v>
      </c>
      <c r="F147" s="21" t="s">
        <v>6</v>
      </c>
      <c r="G147" s="47" t="s">
        <v>872</v>
      </c>
      <c r="H147" s="13" t="s">
        <v>1070</v>
      </c>
    </row>
    <row r="148" spans="1:8" ht="90">
      <c r="A148" s="13">
        <v>141</v>
      </c>
      <c r="B148" s="49" t="s">
        <v>848</v>
      </c>
      <c r="C148" s="41" t="s">
        <v>873</v>
      </c>
      <c r="D148" s="27" t="s">
        <v>10</v>
      </c>
      <c r="E148" s="50">
        <v>1400</v>
      </c>
      <c r="F148" s="21" t="s">
        <v>6</v>
      </c>
      <c r="G148" s="47" t="s">
        <v>874</v>
      </c>
      <c r="H148" s="13" t="s">
        <v>1071</v>
      </c>
    </row>
    <row r="149" spans="1:8" ht="90">
      <c r="A149" s="13">
        <v>142</v>
      </c>
      <c r="B149" s="49" t="s">
        <v>848</v>
      </c>
      <c r="C149" s="41" t="s">
        <v>876</v>
      </c>
      <c r="D149" s="27" t="s">
        <v>10</v>
      </c>
      <c r="E149" s="50">
        <v>1400</v>
      </c>
      <c r="F149" s="21" t="s">
        <v>6</v>
      </c>
      <c r="G149" s="47" t="s">
        <v>875</v>
      </c>
      <c r="H149" s="13" t="s">
        <v>1072</v>
      </c>
    </row>
    <row r="150" spans="1:8" ht="120">
      <c r="A150" s="13">
        <v>143</v>
      </c>
      <c r="B150" s="58" t="s">
        <v>877</v>
      </c>
      <c r="C150" s="41" t="s">
        <v>878</v>
      </c>
      <c r="D150" s="27" t="s">
        <v>10</v>
      </c>
      <c r="E150" s="50">
        <v>1450</v>
      </c>
      <c r="F150" s="21" t="s">
        <v>6</v>
      </c>
      <c r="G150" s="47" t="s">
        <v>879</v>
      </c>
      <c r="H150" s="13" t="s">
        <v>1073</v>
      </c>
    </row>
    <row r="151" spans="1:8" ht="120">
      <c r="A151" s="13">
        <v>144</v>
      </c>
      <c r="B151" s="49" t="s">
        <v>877</v>
      </c>
      <c r="C151" s="41" t="s">
        <v>880</v>
      </c>
      <c r="D151" s="27" t="s">
        <v>10</v>
      </c>
      <c r="E151" s="50">
        <v>1450</v>
      </c>
      <c r="F151" s="21" t="s">
        <v>6</v>
      </c>
      <c r="G151" s="47" t="s">
        <v>881</v>
      </c>
      <c r="H151" s="13" t="s">
        <v>1074</v>
      </c>
    </row>
    <row r="152" spans="1:8" ht="120">
      <c r="A152" s="13">
        <v>145</v>
      </c>
      <c r="B152" s="49" t="s">
        <v>877</v>
      </c>
      <c r="C152" s="41" t="s">
        <v>882</v>
      </c>
      <c r="D152" s="27" t="s">
        <v>10</v>
      </c>
      <c r="E152" s="50">
        <v>1450</v>
      </c>
      <c r="F152" s="21" t="s">
        <v>6</v>
      </c>
      <c r="G152" s="47" t="s">
        <v>883</v>
      </c>
      <c r="H152" s="13" t="s">
        <v>1075</v>
      </c>
    </row>
    <row r="153" spans="1:8" ht="120">
      <c r="A153" s="13">
        <v>146</v>
      </c>
      <c r="B153" s="49" t="s">
        <v>877</v>
      </c>
      <c r="C153" s="41" t="s">
        <v>884</v>
      </c>
      <c r="D153" s="27" t="s">
        <v>10</v>
      </c>
      <c r="E153" s="50">
        <v>1450</v>
      </c>
      <c r="F153" s="21" t="s">
        <v>6</v>
      </c>
      <c r="G153" s="47" t="s">
        <v>885</v>
      </c>
      <c r="H153" s="13" t="s">
        <v>1076</v>
      </c>
    </row>
    <row r="154" spans="1:8" ht="120">
      <c r="A154" s="13">
        <v>147</v>
      </c>
      <c r="B154" s="49" t="s">
        <v>877</v>
      </c>
      <c r="C154" s="41" t="s">
        <v>886</v>
      </c>
      <c r="D154" s="27" t="s">
        <v>10</v>
      </c>
      <c r="E154" s="50">
        <v>1450</v>
      </c>
      <c r="F154" s="21" t="s">
        <v>6</v>
      </c>
      <c r="G154" s="47" t="s">
        <v>887</v>
      </c>
      <c r="H154" s="13" t="s">
        <v>1079</v>
      </c>
    </row>
    <row r="155" spans="1:8" ht="120">
      <c r="A155" s="13">
        <v>148</v>
      </c>
      <c r="B155" s="49" t="s">
        <v>877</v>
      </c>
      <c r="C155" s="41" t="s">
        <v>888</v>
      </c>
      <c r="D155" s="27" t="s">
        <v>10</v>
      </c>
      <c r="E155" s="50">
        <v>1450</v>
      </c>
      <c r="F155" s="21" t="s">
        <v>6</v>
      </c>
      <c r="G155" s="47" t="s">
        <v>889</v>
      </c>
      <c r="H155" s="13" t="s">
        <v>1080</v>
      </c>
    </row>
    <row r="156" spans="1:8" ht="90">
      <c r="A156" s="13">
        <v>149</v>
      </c>
      <c r="B156" s="49" t="s">
        <v>877</v>
      </c>
      <c r="C156" s="41" t="s">
        <v>890</v>
      </c>
      <c r="D156" s="27" t="s">
        <v>10</v>
      </c>
      <c r="E156" s="50">
        <v>1475</v>
      </c>
      <c r="F156" s="21" t="s">
        <v>6</v>
      </c>
      <c r="G156" s="47" t="s">
        <v>891</v>
      </c>
      <c r="H156" s="13" t="s">
        <v>1081</v>
      </c>
    </row>
    <row r="157" spans="1:8" ht="120">
      <c r="A157" s="13">
        <v>150</v>
      </c>
      <c r="B157" s="49" t="s">
        <v>877</v>
      </c>
      <c r="C157" s="41" t="s">
        <v>892</v>
      </c>
      <c r="D157" s="27" t="s">
        <v>10</v>
      </c>
      <c r="E157" s="50">
        <v>1450</v>
      </c>
      <c r="F157" s="21" t="s">
        <v>6</v>
      </c>
      <c r="G157" s="47" t="s">
        <v>893</v>
      </c>
      <c r="H157" s="13" t="s">
        <v>1077</v>
      </c>
    </row>
    <row r="158" spans="1:8" ht="120">
      <c r="A158" s="13">
        <v>151</v>
      </c>
      <c r="B158" s="49" t="s">
        <v>877</v>
      </c>
      <c r="C158" s="13" t="s">
        <v>895</v>
      </c>
      <c r="D158" s="27" t="s">
        <v>10</v>
      </c>
      <c r="E158" s="17"/>
      <c r="F158" s="21" t="s">
        <v>6</v>
      </c>
      <c r="G158" s="47" t="s">
        <v>894</v>
      </c>
      <c r="H158" s="13" t="s">
        <v>1078</v>
      </c>
    </row>
    <row r="159" spans="1:8" ht="150">
      <c r="A159" s="13">
        <v>152</v>
      </c>
      <c r="B159" s="58" t="s">
        <v>896</v>
      </c>
      <c r="C159" s="26" t="s">
        <v>897</v>
      </c>
      <c r="D159" s="27" t="s">
        <v>10</v>
      </c>
      <c r="E159" s="50">
        <v>2090</v>
      </c>
      <c r="F159" s="21" t="s">
        <v>6</v>
      </c>
      <c r="G159" s="47" t="s">
        <v>898</v>
      </c>
      <c r="H159" s="13" t="s">
        <v>1086</v>
      </c>
    </row>
    <row r="160" spans="1:8" ht="150">
      <c r="A160" s="13">
        <v>153</v>
      </c>
      <c r="B160" s="49" t="s">
        <v>896</v>
      </c>
      <c r="C160" s="26" t="s">
        <v>899</v>
      </c>
      <c r="D160" s="27" t="s">
        <v>10</v>
      </c>
      <c r="E160" s="50">
        <v>2090</v>
      </c>
      <c r="F160" s="21" t="s">
        <v>6</v>
      </c>
      <c r="G160" s="47" t="s">
        <v>900</v>
      </c>
      <c r="H160" s="13" t="s">
        <v>1129</v>
      </c>
    </row>
    <row r="161" spans="1:8" ht="105">
      <c r="A161" s="13">
        <v>154</v>
      </c>
      <c r="B161" s="49" t="s">
        <v>896</v>
      </c>
      <c r="C161" s="26" t="s">
        <v>901</v>
      </c>
      <c r="D161" s="27" t="s">
        <v>10</v>
      </c>
      <c r="E161" s="50">
        <v>2090</v>
      </c>
      <c r="F161" s="21" t="s">
        <v>6</v>
      </c>
      <c r="G161" s="47" t="s">
        <v>902</v>
      </c>
      <c r="H161" s="13" t="s">
        <v>1087</v>
      </c>
    </row>
    <row r="162" spans="1:8" ht="165">
      <c r="A162" s="13">
        <v>155</v>
      </c>
      <c r="B162" s="49" t="s">
        <v>896</v>
      </c>
      <c r="C162" s="26" t="s">
        <v>903</v>
      </c>
      <c r="D162" s="27" t="s">
        <v>10</v>
      </c>
      <c r="E162" s="50">
        <v>2090</v>
      </c>
      <c r="F162" s="21" t="s">
        <v>6</v>
      </c>
      <c r="G162" s="47" t="s">
        <v>904</v>
      </c>
      <c r="H162" s="13" t="s">
        <v>1088</v>
      </c>
    </row>
    <row r="163" spans="1:8" ht="150">
      <c r="A163" s="13">
        <v>156</v>
      </c>
      <c r="B163" s="49" t="s">
        <v>896</v>
      </c>
      <c r="C163" s="26" t="s">
        <v>905</v>
      </c>
      <c r="D163" s="27" t="s">
        <v>10</v>
      </c>
      <c r="E163" s="50">
        <v>2090</v>
      </c>
      <c r="F163" s="21" t="s">
        <v>6</v>
      </c>
      <c r="G163" s="47" t="s">
        <v>906</v>
      </c>
      <c r="H163" s="13" t="s">
        <v>1130</v>
      </c>
    </row>
    <row r="164" spans="1:8" ht="105">
      <c r="A164" s="13">
        <v>157</v>
      </c>
      <c r="B164" s="49" t="s">
        <v>896</v>
      </c>
      <c r="C164" s="26" t="s">
        <v>907</v>
      </c>
      <c r="D164" s="27" t="s">
        <v>10</v>
      </c>
      <c r="E164" s="50">
        <v>2090</v>
      </c>
      <c r="F164" s="21" t="s">
        <v>6</v>
      </c>
      <c r="G164" s="47" t="s">
        <v>908</v>
      </c>
      <c r="H164" s="13" t="s">
        <v>1089</v>
      </c>
    </row>
    <row r="165" spans="1:8" ht="45">
      <c r="A165" s="13">
        <v>158</v>
      </c>
      <c r="B165" s="49" t="s">
        <v>896</v>
      </c>
      <c r="C165" s="26" t="s">
        <v>909</v>
      </c>
      <c r="D165" s="27" t="s">
        <v>10</v>
      </c>
      <c r="E165" s="50">
        <v>2090</v>
      </c>
      <c r="F165" s="21" t="s">
        <v>6</v>
      </c>
      <c r="G165" s="47" t="s">
        <v>910</v>
      </c>
      <c r="H165" s="13" t="s">
        <v>1090</v>
      </c>
    </row>
    <row r="166" spans="1:8" ht="120">
      <c r="A166" s="13">
        <v>159</v>
      </c>
      <c r="B166" s="41" t="s">
        <v>911</v>
      </c>
      <c r="C166" s="17" t="s">
        <v>912</v>
      </c>
      <c r="D166" s="27" t="s">
        <v>10</v>
      </c>
      <c r="E166" s="50">
        <v>4750</v>
      </c>
      <c r="F166" s="21" t="s">
        <v>6</v>
      </c>
      <c r="G166" s="47" t="s">
        <v>913</v>
      </c>
      <c r="H166" s="13" t="s">
        <v>1091</v>
      </c>
    </row>
    <row r="167" spans="1:8" ht="120">
      <c r="A167" s="13">
        <v>160</v>
      </c>
      <c r="B167" s="41" t="s">
        <v>911</v>
      </c>
      <c r="C167" s="26" t="s">
        <v>914</v>
      </c>
      <c r="D167" s="27" t="s">
        <v>10</v>
      </c>
      <c r="E167" s="50">
        <v>4750</v>
      </c>
      <c r="F167" s="21" t="s">
        <v>6</v>
      </c>
      <c r="G167" s="47" t="s">
        <v>915</v>
      </c>
      <c r="H167" s="13" t="s">
        <v>1092</v>
      </c>
    </row>
    <row r="168" spans="1:8" ht="90">
      <c r="A168" s="13">
        <v>161</v>
      </c>
      <c r="B168" s="41" t="s">
        <v>916</v>
      </c>
      <c r="C168" s="26" t="s">
        <v>917</v>
      </c>
      <c r="D168" s="27" t="s">
        <v>10</v>
      </c>
      <c r="E168" s="51">
        <v>960</v>
      </c>
      <c r="F168" s="21" t="s">
        <v>6</v>
      </c>
      <c r="G168" s="47" t="s">
        <v>918</v>
      </c>
      <c r="H168" s="13" t="s">
        <v>1093</v>
      </c>
    </row>
    <row r="169" spans="1:8" ht="120">
      <c r="A169" s="13">
        <v>162</v>
      </c>
      <c r="B169" s="49" t="s">
        <v>916</v>
      </c>
      <c r="C169" s="26" t="s">
        <v>919</v>
      </c>
      <c r="D169" s="27" t="s">
        <v>10</v>
      </c>
      <c r="E169" s="50">
        <v>1000</v>
      </c>
      <c r="F169" s="21" t="s">
        <v>6</v>
      </c>
      <c r="G169" s="47" t="s">
        <v>920</v>
      </c>
      <c r="H169" s="13" t="s">
        <v>1094</v>
      </c>
    </row>
    <row r="170" spans="1:8" ht="75">
      <c r="A170" s="13">
        <v>163</v>
      </c>
      <c r="B170" s="49" t="s">
        <v>916</v>
      </c>
      <c r="C170" s="26" t="s">
        <v>921</v>
      </c>
      <c r="D170" s="27" t="s">
        <v>10</v>
      </c>
      <c r="E170" s="51">
        <v>650</v>
      </c>
      <c r="F170" s="21" t="s">
        <v>6</v>
      </c>
      <c r="G170" s="47" t="s">
        <v>922</v>
      </c>
      <c r="H170" s="13" t="s">
        <v>1095</v>
      </c>
    </row>
    <row r="171" spans="1:8" ht="90">
      <c r="A171" s="13">
        <v>164</v>
      </c>
      <c r="B171" s="49" t="s">
        <v>916</v>
      </c>
      <c r="C171" s="26" t="s">
        <v>923</v>
      </c>
      <c r="D171" s="27" t="s">
        <v>10</v>
      </c>
      <c r="E171" s="51">
        <v>960</v>
      </c>
      <c r="F171" s="21" t="s">
        <v>6</v>
      </c>
      <c r="G171" s="47" t="s">
        <v>924</v>
      </c>
      <c r="H171" s="13" t="s">
        <v>1128</v>
      </c>
    </row>
    <row r="172" spans="1:8" ht="90">
      <c r="A172" s="13">
        <v>165</v>
      </c>
      <c r="B172" s="49" t="s">
        <v>916</v>
      </c>
      <c r="C172" s="26" t="s">
        <v>925</v>
      </c>
      <c r="D172" s="27" t="s">
        <v>10</v>
      </c>
      <c r="E172" s="50">
        <v>1000</v>
      </c>
      <c r="F172" s="21" t="s">
        <v>6</v>
      </c>
      <c r="G172" s="47" t="s">
        <v>926</v>
      </c>
      <c r="H172" s="13" t="s">
        <v>1127</v>
      </c>
    </row>
    <row r="173" spans="1:8" ht="75">
      <c r="A173" s="13">
        <v>166</v>
      </c>
      <c r="B173" s="49" t="s">
        <v>916</v>
      </c>
      <c r="C173" s="26" t="s">
        <v>927</v>
      </c>
      <c r="D173" s="27" t="s">
        <v>10</v>
      </c>
      <c r="E173" s="51">
        <v>650</v>
      </c>
      <c r="F173" s="21" t="s">
        <v>6</v>
      </c>
      <c r="G173" s="47" t="s">
        <v>928</v>
      </c>
      <c r="H173" s="13" t="s">
        <v>1114</v>
      </c>
    </row>
    <row r="174" spans="1:8" ht="90">
      <c r="A174" s="13">
        <v>167</v>
      </c>
      <c r="B174" s="49" t="s">
        <v>916</v>
      </c>
      <c r="C174" s="26" t="s">
        <v>929</v>
      </c>
      <c r="D174" s="27" t="s">
        <v>10</v>
      </c>
      <c r="E174" s="50">
        <v>2850</v>
      </c>
      <c r="F174" s="21" t="s">
        <v>6</v>
      </c>
      <c r="G174" s="47" t="s">
        <v>930</v>
      </c>
      <c r="H174" s="13" t="s">
        <v>1131</v>
      </c>
    </row>
    <row r="175" spans="1:8" ht="75">
      <c r="A175" s="13">
        <v>168</v>
      </c>
      <c r="B175" s="49" t="s">
        <v>916</v>
      </c>
      <c r="C175" s="26" t="s">
        <v>931</v>
      </c>
      <c r="D175" s="27" t="s">
        <v>10</v>
      </c>
      <c r="E175" s="51">
        <v>650</v>
      </c>
      <c r="F175" s="21" t="s">
        <v>6</v>
      </c>
      <c r="G175" s="47" t="s">
        <v>932</v>
      </c>
      <c r="H175" s="13" t="s">
        <v>1113</v>
      </c>
    </row>
    <row r="176" spans="1:8" ht="135">
      <c r="A176" s="13">
        <v>169</v>
      </c>
      <c r="B176" s="49" t="s">
        <v>916</v>
      </c>
      <c r="C176" s="26" t="s">
        <v>933</v>
      </c>
      <c r="D176" s="27" t="s">
        <v>10</v>
      </c>
      <c r="E176" s="50">
        <v>2850</v>
      </c>
      <c r="F176" s="21" t="s">
        <v>6</v>
      </c>
      <c r="G176" s="47" t="s">
        <v>934</v>
      </c>
      <c r="H176" s="13" t="s">
        <v>1126</v>
      </c>
    </row>
    <row r="177" spans="1:8" ht="90">
      <c r="A177" s="13">
        <v>170</v>
      </c>
      <c r="B177" s="49" t="s">
        <v>916</v>
      </c>
      <c r="C177" s="26" t="s">
        <v>935</v>
      </c>
      <c r="D177" s="27" t="s">
        <v>10</v>
      </c>
      <c r="E177" s="51">
        <v>960</v>
      </c>
      <c r="F177" s="21" t="s">
        <v>6</v>
      </c>
      <c r="G177" s="47" t="s">
        <v>936</v>
      </c>
      <c r="H177" s="13" t="s">
        <v>1125</v>
      </c>
    </row>
    <row r="178" spans="1:8" ht="45">
      <c r="A178" s="13">
        <v>171</v>
      </c>
      <c r="B178" s="49" t="s">
        <v>916</v>
      </c>
      <c r="C178" s="26" t="s">
        <v>937</v>
      </c>
      <c r="D178" s="27" t="s">
        <v>944</v>
      </c>
      <c r="E178" s="50">
        <v>5250</v>
      </c>
      <c r="F178" s="21" t="s">
        <v>6</v>
      </c>
      <c r="G178" s="47" t="s">
        <v>938</v>
      </c>
      <c r="H178" s="13" t="s">
        <v>1124</v>
      </c>
    </row>
    <row r="179" spans="1:8" ht="120">
      <c r="A179" s="13">
        <v>172</v>
      </c>
      <c r="B179" s="49" t="s">
        <v>916</v>
      </c>
      <c r="C179" s="26" t="s">
        <v>939</v>
      </c>
      <c r="D179" s="27" t="s">
        <v>10</v>
      </c>
      <c r="E179" s="50">
        <v>1000</v>
      </c>
      <c r="F179" s="21" t="s">
        <v>6</v>
      </c>
      <c r="G179" s="47" t="s">
        <v>940</v>
      </c>
      <c r="H179" s="13" t="s">
        <v>1123</v>
      </c>
    </row>
    <row r="180" spans="1:8" ht="45">
      <c r="A180" s="13">
        <v>173</v>
      </c>
      <c r="B180" s="49" t="s">
        <v>916</v>
      </c>
      <c r="C180" s="26" t="s">
        <v>941</v>
      </c>
      <c r="D180" s="27" t="s">
        <v>942</v>
      </c>
      <c r="E180" s="50">
        <v>1900</v>
      </c>
      <c r="F180" s="21" t="s">
        <v>6</v>
      </c>
      <c r="G180" s="47" t="s">
        <v>943</v>
      </c>
      <c r="H180" s="13" t="s">
        <v>1122</v>
      </c>
    </row>
    <row r="181" spans="1:8" ht="45">
      <c r="A181" s="13">
        <v>174</v>
      </c>
      <c r="B181" s="49" t="s">
        <v>916</v>
      </c>
      <c r="C181" s="26" t="s">
        <v>945</v>
      </c>
      <c r="D181" s="27" t="s">
        <v>944</v>
      </c>
      <c r="E181" s="50">
        <v>5250</v>
      </c>
      <c r="F181" s="21" t="s">
        <v>6</v>
      </c>
      <c r="G181" s="47" t="s">
        <v>946</v>
      </c>
      <c r="H181" s="13" t="s">
        <v>1121</v>
      </c>
    </row>
    <row r="182" spans="1:8" ht="135">
      <c r="A182" s="13">
        <v>175</v>
      </c>
      <c r="B182" s="49" t="s">
        <v>916</v>
      </c>
      <c r="C182" s="26" t="s">
        <v>947</v>
      </c>
      <c r="D182" s="27" t="s">
        <v>10</v>
      </c>
      <c r="E182" s="50">
        <v>2850</v>
      </c>
      <c r="F182" s="21" t="s">
        <v>6</v>
      </c>
      <c r="G182" s="47" t="s">
        <v>948</v>
      </c>
      <c r="H182" s="13" t="s">
        <v>1120</v>
      </c>
    </row>
    <row r="183" spans="1:8" ht="105">
      <c r="A183" s="13">
        <v>176</v>
      </c>
      <c r="B183" s="49" t="s">
        <v>916</v>
      </c>
      <c r="C183" s="26" t="s">
        <v>949</v>
      </c>
      <c r="D183" s="27" t="s">
        <v>10</v>
      </c>
      <c r="E183" s="50">
        <v>2850</v>
      </c>
      <c r="F183" s="21" t="s">
        <v>6</v>
      </c>
      <c r="G183" s="47" t="s">
        <v>950</v>
      </c>
      <c r="H183" s="13" t="s">
        <v>1119</v>
      </c>
    </row>
    <row r="184" spans="1:8" ht="90">
      <c r="A184" s="13">
        <v>177</v>
      </c>
      <c r="B184" s="49" t="s">
        <v>916</v>
      </c>
      <c r="C184" s="26" t="s">
        <v>951</v>
      </c>
      <c r="D184" s="27" t="s">
        <v>10</v>
      </c>
      <c r="E184" s="51">
        <v>960</v>
      </c>
      <c r="F184" s="21" t="s">
        <v>6</v>
      </c>
      <c r="G184" s="47" t="s">
        <v>952</v>
      </c>
      <c r="H184" s="13" t="s">
        <v>1118</v>
      </c>
    </row>
    <row r="185" spans="1:8" ht="165">
      <c r="A185" s="13">
        <v>178</v>
      </c>
      <c r="B185" s="41" t="s">
        <v>953</v>
      </c>
      <c r="C185" s="26" t="s">
        <v>954</v>
      </c>
      <c r="D185" s="27" t="s">
        <v>10</v>
      </c>
      <c r="E185" s="50">
        <v>3350</v>
      </c>
      <c r="F185" s="21" t="s">
        <v>6</v>
      </c>
      <c r="G185" s="47" t="s">
        <v>955</v>
      </c>
      <c r="H185" s="41" t="s">
        <v>1117</v>
      </c>
    </row>
    <row r="186" spans="1:8" ht="150">
      <c r="A186" s="13">
        <v>179</v>
      </c>
      <c r="B186" s="41" t="s">
        <v>953</v>
      </c>
      <c r="C186" s="26" t="s">
        <v>956</v>
      </c>
      <c r="D186" s="27" t="s">
        <v>10</v>
      </c>
      <c r="E186" s="50">
        <v>3350</v>
      </c>
      <c r="F186" s="21" t="s">
        <v>6</v>
      </c>
      <c r="G186" s="47" t="s">
        <v>957</v>
      </c>
      <c r="H186" s="13" t="s">
        <v>1132</v>
      </c>
    </row>
    <row r="187" spans="1:8" ht="135">
      <c r="A187" s="13">
        <v>180</v>
      </c>
      <c r="B187" s="41" t="s">
        <v>953</v>
      </c>
      <c r="C187" s="26" t="s">
        <v>958</v>
      </c>
      <c r="D187" s="27" t="s">
        <v>10</v>
      </c>
      <c r="E187" s="50">
        <v>3350</v>
      </c>
      <c r="F187" s="21" t="s">
        <v>6</v>
      </c>
      <c r="G187" s="47" t="s">
        <v>959</v>
      </c>
      <c r="H187" s="13" t="s">
        <v>1116</v>
      </c>
    </row>
    <row r="188" spans="1:8" ht="135">
      <c r="A188" s="13">
        <v>181</v>
      </c>
      <c r="B188" s="41" t="s">
        <v>953</v>
      </c>
      <c r="C188" s="26" t="s">
        <v>960</v>
      </c>
      <c r="D188" s="27" t="s">
        <v>10</v>
      </c>
      <c r="E188" s="50">
        <v>3350</v>
      </c>
      <c r="F188" s="21" t="s">
        <v>6</v>
      </c>
      <c r="G188" s="47" t="s">
        <v>961</v>
      </c>
      <c r="H188" s="13" t="s">
        <v>1115</v>
      </c>
    </row>
    <row r="189" spans="1:8" ht="135">
      <c r="A189" s="13">
        <v>182</v>
      </c>
      <c r="B189" s="41" t="s">
        <v>953</v>
      </c>
      <c r="C189" s="26" t="s">
        <v>962</v>
      </c>
      <c r="D189" s="27" t="s">
        <v>10</v>
      </c>
      <c r="E189" s="50">
        <v>3350</v>
      </c>
      <c r="F189" s="21" t="s">
        <v>6</v>
      </c>
      <c r="G189" s="47" t="s">
        <v>963</v>
      </c>
      <c r="H189" s="13" t="s">
        <v>1133</v>
      </c>
    </row>
    <row r="190" spans="1:8" ht="75">
      <c r="A190" s="13">
        <v>183</v>
      </c>
      <c r="B190" s="41" t="s">
        <v>964</v>
      </c>
      <c r="C190" s="26" t="s">
        <v>921</v>
      </c>
      <c r="D190" s="27" t="s">
        <v>10</v>
      </c>
      <c r="E190" s="51">
        <v>650</v>
      </c>
      <c r="F190" s="21" t="s">
        <v>6</v>
      </c>
      <c r="G190" s="47" t="s">
        <v>922</v>
      </c>
      <c r="H190" s="33" t="s">
        <v>1095</v>
      </c>
    </row>
    <row r="191" spans="1:8" ht="75">
      <c r="A191" s="13">
        <v>184</v>
      </c>
      <c r="B191" s="41" t="s">
        <v>964</v>
      </c>
      <c r="C191" s="26" t="s">
        <v>927</v>
      </c>
      <c r="D191" s="27" t="s">
        <v>10</v>
      </c>
      <c r="E191" s="51">
        <v>650</v>
      </c>
      <c r="F191" s="21" t="s">
        <v>6</v>
      </c>
      <c r="G191" s="47" t="s">
        <v>928</v>
      </c>
      <c r="H191" s="33" t="s">
        <v>1114</v>
      </c>
    </row>
    <row r="192" spans="1:8" ht="75">
      <c r="A192" s="13">
        <v>185</v>
      </c>
      <c r="B192" s="41" t="s">
        <v>964</v>
      </c>
      <c r="C192" s="26" t="s">
        <v>931</v>
      </c>
      <c r="D192" s="27" t="s">
        <v>10</v>
      </c>
      <c r="E192" s="51">
        <v>650</v>
      </c>
      <c r="F192" s="21" t="s">
        <v>6</v>
      </c>
      <c r="G192" s="47" t="s">
        <v>932</v>
      </c>
      <c r="H192" s="33" t="s">
        <v>1113</v>
      </c>
    </row>
    <row r="193" spans="1:8" ht="45">
      <c r="A193" s="13">
        <v>186</v>
      </c>
      <c r="B193" s="41" t="s">
        <v>965</v>
      </c>
      <c r="C193" s="26" t="s">
        <v>967</v>
      </c>
      <c r="D193" s="27" t="s">
        <v>10</v>
      </c>
      <c r="E193" s="50">
        <v>5650</v>
      </c>
      <c r="F193" s="21" t="s">
        <v>6</v>
      </c>
      <c r="G193" s="47" t="s">
        <v>966</v>
      </c>
      <c r="H193" s="13" t="s">
        <v>1112</v>
      </c>
    </row>
    <row r="194" spans="1:8" ht="135">
      <c r="A194" s="13">
        <v>187</v>
      </c>
      <c r="B194" s="41" t="s">
        <v>969</v>
      </c>
      <c r="C194" s="26" t="s">
        <v>968</v>
      </c>
      <c r="D194" s="27" t="s">
        <v>10</v>
      </c>
      <c r="E194" s="50">
        <v>2475</v>
      </c>
      <c r="F194" s="21" t="s">
        <v>6</v>
      </c>
      <c r="G194" s="47" t="s">
        <v>970</v>
      </c>
      <c r="H194" s="33" t="s">
        <v>1111</v>
      </c>
    </row>
    <row r="195" spans="1:8" ht="135">
      <c r="A195" s="13">
        <v>188</v>
      </c>
      <c r="B195" s="41" t="s">
        <v>969</v>
      </c>
      <c r="C195" s="26" t="s">
        <v>971</v>
      </c>
      <c r="D195" s="27" t="s">
        <v>10</v>
      </c>
      <c r="E195" s="36" t="s">
        <v>972</v>
      </c>
      <c r="F195" s="21" t="s">
        <v>6</v>
      </c>
      <c r="G195" s="47" t="s">
        <v>973</v>
      </c>
      <c r="H195" s="33" t="s">
        <v>1110</v>
      </c>
    </row>
    <row r="196" spans="1:8" ht="135">
      <c r="A196" s="13">
        <v>189</v>
      </c>
      <c r="B196" s="41" t="s">
        <v>969</v>
      </c>
      <c r="C196" s="26" t="s">
        <v>975</v>
      </c>
      <c r="D196" s="27" t="s">
        <v>10</v>
      </c>
      <c r="E196" s="50">
        <v>2475</v>
      </c>
      <c r="F196" s="21" t="s">
        <v>6</v>
      </c>
      <c r="G196" s="47" t="s">
        <v>974</v>
      </c>
      <c r="H196" s="13" t="s">
        <v>1109</v>
      </c>
    </row>
    <row r="197" spans="1:8" ht="105">
      <c r="A197" s="13">
        <v>190</v>
      </c>
      <c r="B197" s="41" t="s">
        <v>976</v>
      </c>
      <c r="C197" s="26" t="s">
        <v>977</v>
      </c>
      <c r="D197" s="27" t="s">
        <v>10</v>
      </c>
      <c r="E197" s="50">
        <v>3850</v>
      </c>
      <c r="F197" s="21" t="s">
        <v>6</v>
      </c>
      <c r="G197" s="47" t="s">
        <v>978</v>
      </c>
      <c r="H197" s="13" t="s">
        <v>1108</v>
      </c>
    </row>
    <row r="198" spans="1:8" ht="105">
      <c r="A198" s="13">
        <v>191</v>
      </c>
      <c r="B198" s="41" t="s">
        <v>976</v>
      </c>
      <c r="C198" s="26" t="s">
        <v>979</v>
      </c>
      <c r="D198" s="27" t="s">
        <v>10</v>
      </c>
      <c r="E198" s="50">
        <v>3850</v>
      </c>
      <c r="F198" s="21" t="s">
        <v>6</v>
      </c>
      <c r="G198" s="47" t="s">
        <v>980</v>
      </c>
      <c r="H198" s="13" t="s">
        <v>1107</v>
      </c>
    </row>
    <row r="199" spans="1:8" ht="105">
      <c r="A199" s="13">
        <v>192</v>
      </c>
      <c r="B199" s="41" t="s">
        <v>976</v>
      </c>
      <c r="C199" s="26" t="s">
        <v>981</v>
      </c>
      <c r="D199" s="27" t="s">
        <v>10</v>
      </c>
      <c r="E199" s="50">
        <v>3350</v>
      </c>
      <c r="F199" s="21" t="s">
        <v>6</v>
      </c>
      <c r="G199" s="47" t="s">
        <v>982</v>
      </c>
      <c r="H199" s="33" t="s">
        <v>1106</v>
      </c>
    </row>
    <row r="200" spans="1:8" ht="105">
      <c r="A200" s="13">
        <v>193</v>
      </c>
      <c r="B200" s="41" t="s">
        <v>976</v>
      </c>
      <c r="C200" s="26" t="s">
        <v>983</v>
      </c>
      <c r="D200" s="27" t="s">
        <v>10</v>
      </c>
      <c r="E200" s="50">
        <v>3850</v>
      </c>
      <c r="F200" s="21" t="s">
        <v>6</v>
      </c>
      <c r="G200" s="47" t="s">
        <v>984</v>
      </c>
      <c r="H200" s="13" t="s">
        <v>1105</v>
      </c>
    </row>
    <row r="201" spans="1:8" ht="105">
      <c r="A201" s="13">
        <v>194</v>
      </c>
      <c r="B201" s="41" t="s">
        <v>976</v>
      </c>
      <c r="C201" s="26" t="s">
        <v>985</v>
      </c>
      <c r="D201" s="27" t="s">
        <v>10</v>
      </c>
      <c r="E201" s="50">
        <v>3850</v>
      </c>
      <c r="F201" s="21" t="s">
        <v>6</v>
      </c>
      <c r="G201" s="47" t="s">
        <v>986</v>
      </c>
      <c r="H201" s="13" t="s">
        <v>1104</v>
      </c>
    </row>
    <row r="202" spans="1:8" ht="105">
      <c r="A202" s="13">
        <v>195</v>
      </c>
      <c r="B202" s="41" t="s">
        <v>976</v>
      </c>
      <c r="C202" s="26" t="s">
        <v>987</v>
      </c>
      <c r="D202" s="27" t="s">
        <v>10</v>
      </c>
      <c r="E202" s="50">
        <v>3350</v>
      </c>
      <c r="F202" s="21" t="s">
        <v>6</v>
      </c>
      <c r="G202" s="47" t="s">
        <v>988</v>
      </c>
      <c r="H202" s="33" t="s">
        <v>1103</v>
      </c>
    </row>
    <row r="203" spans="1:8" ht="105">
      <c r="A203" s="13">
        <v>196</v>
      </c>
      <c r="B203" s="41" t="s">
        <v>976</v>
      </c>
      <c r="C203" s="26" t="s">
        <v>990</v>
      </c>
      <c r="D203" s="27" t="s">
        <v>10</v>
      </c>
      <c r="E203" s="50">
        <v>3350</v>
      </c>
      <c r="F203" s="21" t="s">
        <v>6</v>
      </c>
      <c r="G203" s="47" t="s">
        <v>989</v>
      </c>
      <c r="H203" s="13" t="s">
        <v>1102</v>
      </c>
    </row>
    <row r="204" spans="1:8" ht="105">
      <c r="A204" s="13">
        <v>197</v>
      </c>
      <c r="B204" s="41" t="s">
        <v>976</v>
      </c>
      <c r="C204" s="26" t="s">
        <v>992</v>
      </c>
      <c r="D204" s="27" t="s">
        <v>10</v>
      </c>
      <c r="E204" s="50">
        <v>3850</v>
      </c>
      <c r="F204" s="21" t="s">
        <v>6</v>
      </c>
      <c r="G204" s="47" t="s">
        <v>991</v>
      </c>
      <c r="H204" s="13" t="s">
        <v>1101</v>
      </c>
    </row>
    <row r="205" spans="1:8" ht="105">
      <c r="A205" s="13">
        <v>198</v>
      </c>
      <c r="B205" s="41" t="s">
        <v>976</v>
      </c>
      <c r="C205" s="26" t="s">
        <v>993</v>
      </c>
      <c r="D205" s="27" t="s">
        <v>10</v>
      </c>
      <c r="E205" s="50">
        <v>3850</v>
      </c>
      <c r="F205" s="21" t="s">
        <v>6</v>
      </c>
      <c r="G205" s="47" t="s">
        <v>994</v>
      </c>
      <c r="H205" s="13" t="s">
        <v>1100</v>
      </c>
    </row>
    <row r="206" spans="1:8" ht="105">
      <c r="A206" s="13">
        <v>199</v>
      </c>
      <c r="B206" s="41" t="s">
        <v>995</v>
      </c>
      <c r="C206" s="26" t="s">
        <v>996</v>
      </c>
      <c r="D206" s="27" t="s">
        <v>10</v>
      </c>
      <c r="E206" s="50">
        <v>2950</v>
      </c>
      <c r="F206" s="21" t="s">
        <v>6</v>
      </c>
      <c r="G206" s="47" t="s">
        <v>997</v>
      </c>
      <c r="H206" s="13" t="s">
        <v>1099</v>
      </c>
    </row>
    <row r="207" spans="1:8" ht="90">
      <c r="A207" s="13">
        <v>200</v>
      </c>
      <c r="B207" s="41" t="s">
        <v>995</v>
      </c>
      <c r="C207" s="26" t="s">
        <v>998</v>
      </c>
      <c r="D207" s="27" t="s">
        <v>10</v>
      </c>
      <c r="E207" s="50">
        <v>2950</v>
      </c>
      <c r="F207" s="21" t="s">
        <v>6</v>
      </c>
      <c r="G207" s="47" t="s">
        <v>999</v>
      </c>
      <c r="H207" s="13" t="s">
        <v>1098</v>
      </c>
    </row>
    <row r="208" spans="1:8" ht="105">
      <c r="A208" s="13">
        <v>201</v>
      </c>
      <c r="B208" s="41" t="s">
        <v>995</v>
      </c>
      <c r="C208" s="26" t="s">
        <v>1000</v>
      </c>
      <c r="D208" s="27" t="s">
        <v>10</v>
      </c>
      <c r="E208" s="50">
        <v>2950</v>
      </c>
      <c r="F208" s="21" t="s">
        <v>6</v>
      </c>
      <c r="G208" s="47" t="s">
        <v>1001</v>
      </c>
      <c r="H208" s="13" t="s">
        <v>1097</v>
      </c>
    </row>
    <row r="209" spans="1:8" ht="105">
      <c r="A209" s="13">
        <v>202</v>
      </c>
      <c r="B209" s="41" t="s">
        <v>995</v>
      </c>
      <c r="C209" s="26" t="s">
        <v>1002</v>
      </c>
      <c r="D209" s="27" t="s">
        <v>10</v>
      </c>
      <c r="E209" s="50">
        <v>2950</v>
      </c>
      <c r="F209" s="21" t="s">
        <v>6</v>
      </c>
      <c r="G209" s="47" t="s">
        <v>1003</v>
      </c>
      <c r="H209" s="13" t="s">
        <v>1096</v>
      </c>
    </row>
    <row r="210" spans="1:8" ht="105">
      <c r="A210" s="13">
        <v>203</v>
      </c>
      <c r="B210" s="41" t="s">
        <v>995</v>
      </c>
      <c r="C210" s="26" t="s">
        <v>1134</v>
      </c>
      <c r="D210" s="27" t="s">
        <v>10</v>
      </c>
      <c r="E210" s="50">
        <v>2950</v>
      </c>
      <c r="F210" s="21" t="s">
        <v>6</v>
      </c>
      <c r="G210" s="47" t="s">
        <v>1135</v>
      </c>
      <c r="H210" s="13" t="s">
        <v>1264</v>
      </c>
    </row>
    <row r="211" spans="1:8" ht="105">
      <c r="A211" s="13">
        <v>204</v>
      </c>
      <c r="B211" s="41" t="s">
        <v>995</v>
      </c>
      <c r="C211" s="26" t="s">
        <v>1136</v>
      </c>
      <c r="D211" s="27" t="s">
        <v>10</v>
      </c>
      <c r="E211" s="50">
        <v>2950</v>
      </c>
      <c r="F211" s="21" t="s">
        <v>6</v>
      </c>
      <c r="G211" s="47" t="s">
        <v>1137</v>
      </c>
      <c r="H211" s="13" t="s">
        <v>1265</v>
      </c>
    </row>
    <row r="212" spans="1:8" ht="90">
      <c r="A212" s="13">
        <v>205</v>
      </c>
      <c r="B212" s="41" t="s">
        <v>995</v>
      </c>
      <c r="C212" s="26" t="s">
        <v>1138</v>
      </c>
      <c r="D212" s="27" t="s">
        <v>10</v>
      </c>
      <c r="E212" s="50">
        <v>2950</v>
      </c>
      <c r="F212" s="21" t="s">
        <v>6</v>
      </c>
      <c r="G212" s="47" t="s">
        <v>1139</v>
      </c>
      <c r="H212" s="13" t="s">
        <v>1266</v>
      </c>
    </row>
    <row r="213" spans="1:8" ht="105">
      <c r="A213" s="13">
        <v>206</v>
      </c>
      <c r="B213" s="41" t="s">
        <v>995</v>
      </c>
      <c r="C213" s="26" t="s">
        <v>1140</v>
      </c>
      <c r="D213" s="27" t="s">
        <v>10</v>
      </c>
      <c r="E213" s="50">
        <v>2950</v>
      </c>
      <c r="F213" s="21" t="s">
        <v>6</v>
      </c>
      <c r="G213" s="47" t="s">
        <v>1141</v>
      </c>
      <c r="H213" s="13" t="s">
        <v>1267</v>
      </c>
    </row>
    <row r="214" spans="1:8" ht="90">
      <c r="A214" s="13">
        <v>207</v>
      </c>
      <c r="B214" s="41" t="s">
        <v>995</v>
      </c>
      <c r="C214" s="26" t="s">
        <v>1142</v>
      </c>
      <c r="D214" s="27" t="s">
        <v>10</v>
      </c>
      <c r="E214" s="50">
        <v>2950</v>
      </c>
      <c r="F214" s="21" t="s">
        <v>6</v>
      </c>
      <c r="G214" s="47" t="s">
        <v>1143</v>
      </c>
      <c r="H214" s="13" t="s">
        <v>1268</v>
      </c>
    </row>
    <row r="215" spans="1:8" ht="105">
      <c r="A215" s="13">
        <v>208</v>
      </c>
      <c r="B215" s="41" t="s">
        <v>995</v>
      </c>
      <c r="C215" s="26" t="s">
        <v>1144</v>
      </c>
      <c r="D215" s="27" t="s">
        <v>10</v>
      </c>
      <c r="E215" s="50">
        <v>2950</v>
      </c>
      <c r="F215" s="21" t="s">
        <v>6</v>
      </c>
      <c r="G215" s="47" t="s">
        <v>1145</v>
      </c>
      <c r="H215" s="13" t="s">
        <v>1269</v>
      </c>
    </row>
    <row r="216" spans="1:8" ht="90">
      <c r="A216" s="13">
        <v>209</v>
      </c>
      <c r="B216" s="41" t="s">
        <v>995</v>
      </c>
      <c r="C216" s="26" t="s">
        <v>1146</v>
      </c>
      <c r="D216" s="27" t="s">
        <v>10</v>
      </c>
      <c r="E216" s="50">
        <v>2950</v>
      </c>
      <c r="F216" s="21" t="s">
        <v>6</v>
      </c>
      <c r="G216" s="47" t="s">
        <v>1147</v>
      </c>
      <c r="H216" s="13" t="s">
        <v>1270</v>
      </c>
    </row>
    <row r="217" spans="1:8" ht="90">
      <c r="A217" s="13">
        <v>210</v>
      </c>
      <c r="B217" s="41" t="s">
        <v>995</v>
      </c>
      <c r="C217" s="26" t="s">
        <v>1148</v>
      </c>
      <c r="D217" s="27" t="s">
        <v>10</v>
      </c>
      <c r="E217" s="50">
        <v>2950</v>
      </c>
      <c r="F217" s="21" t="s">
        <v>6</v>
      </c>
      <c r="G217" s="47" t="s">
        <v>1149</v>
      </c>
      <c r="H217" s="13" t="s">
        <v>1271</v>
      </c>
    </row>
    <row r="218" spans="1:8" ht="75">
      <c r="A218" s="13">
        <v>211</v>
      </c>
      <c r="B218" s="58" t="s">
        <v>1150</v>
      </c>
      <c r="C218" s="26" t="s">
        <v>1151</v>
      </c>
      <c r="D218" s="27" t="s">
        <v>10</v>
      </c>
      <c r="E218" s="50">
        <v>1850</v>
      </c>
      <c r="F218" s="21" t="s">
        <v>6</v>
      </c>
      <c r="G218" s="47" t="s">
        <v>1152</v>
      </c>
      <c r="H218" s="13" t="s">
        <v>1283</v>
      </c>
    </row>
    <row r="219" spans="1:8" ht="90">
      <c r="A219" s="13">
        <v>212</v>
      </c>
      <c r="B219" s="41" t="s">
        <v>1150</v>
      </c>
      <c r="C219" s="26" t="s">
        <v>1153</v>
      </c>
      <c r="D219" s="27" t="s">
        <v>10</v>
      </c>
      <c r="E219" s="50">
        <v>1850</v>
      </c>
      <c r="F219" s="21" t="s">
        <v>6</v>
      </c>
      <c r="G219" s="47" t="s">
        <v>1154</v>
      </c>
      <c r="H219" s="13" t="s">
        <v>1284</v>
      </c>
    </row>
    <row r="220" spans="1:8" ht="75">
      <c r="A220" s="13">
        <v>213</v>
      </c>
      <c r="B220" s="41" t="s">
        <v>1150</v>
      </c>
      <c r="C220" s="26" t="s">
        <v>1155</v>
      </c>
      <c r="D220" s="27" t="s">
        <v>10</v>
      </c>
      <c r="E220" s="50">
        <v>1850</v>
      </c>
      <c r="F220" s="21" t="s">
        <v>6</v>
      </c>
      <c r="G220" s="47" t="s">
        <v>1156</v>
      </c>
      <c r="H220" s="13" t="s">
        <v>1285</v>
      </c>
    </row>
    <row r="221" spans="1:8" ht="75">
      <c r="A221" s="13">
        <v>214</v>
      </c>
      <c r="B221" s="41" t="s">
        <v>1150</v>
      </c>
      <c r="C221" s="26" t="s">
        <v>1157</v>
      </c>
      <c r="D221" s="27" t="s">
        <v>10</v>
      </c>
      <c r="E221" s="50">
        <v>1850</v>
      </c>
      <c r="F221" s="21" t="s">
        <v>6</v>
      </c>
      <c r="G221" s="47" t="s">
        <v>1158</v>
      </c>
      <c r="H221" s="13" t="s">
        <v>1286</v>
      </c>
    </row>
    <row r="222" spans="1:8" ht="75">
      <c r="A222" s="13">
        <v>215</v>
      </c>
      <c r="B222" s="41" t="s">
        <v>1150</v>
      </c>
      <c r="C222" s="26" t="s">
        <v>1159</v>
      </c>
      <c r="D222" s="27" t="s">
        <v>10</v>
      </c>
      <c r="E222" s="50">
        <v>1850</v>
      </c>
      <c r="F222" s="21" t="s">
        <v>6</v>
      </c>
      <c r="G222" s="47" t="s">
        <v>1160</v>
      </c>
      <c r="H222" s="13" t="s">
        <v>1287</v>
      </c>
    </row>
    <row r="223" spans="1:8" ht="75">
      <c r="A223" s="13">
        <v>216</v>
      </c>
      <c r="B223" s="41" t="s">
        <v>1150</v>
      </c>
      <c r="C223" s="26" t="s">
        <v>1161</v>
      </c>
      <c r="D223" s="27" t="s">
        <v>10</v>
      </c>
      <c r="E223" s="50">
        <v>1850</v>
      </c>
      <c r="F223" s="21" t="s">
        <v>6</v>
      </c>
      <c r="G223" s="47" t="s">
        <v>1162</v>
      </c>
      <c r="H223" s="13" t="s">
        <v>1316</v>
      </c>
    </row>
    <row r="224" spans="1:8" ht="90">
      <c r="A224" s="13">
        <v>217</v>
      </c>
      <c r="B224" s="41" t="s">
        <v>1150</v>
      </c>
      <c r="C224" s="26" t="s">
        <v>1163</v>
      </c>
      <c r="D224" s="27" t="s">
        <v>10</v>
      </c>
      <c r="E224" s="50">
        <v>1850</v>
      </c>
      <c r="F224" s="21" t="s">
        <v>6</v>
      </c>
      <c r="G224" s="47" t="s">
        <v>1164</v>
      </c>
      <c r="H224" s="13" t="s">
        <v>1315</v>
      </c>
    </row>
    <row r="225" spans="1:8" ht="75">
      <c r="A225" s="13">
        <v>218</v>
      </c>
      <c r="B225" s="41" t="s">
        <v>1150</v>
      </c>
      <c r="C225" s="26" t="s">
        <v>1165</v>
      </c>
      <c r="D225" s="27" t="s">
        <v>10</v>
      </c>
      <c r="E225" s="50">
        <v>1850</v>
      </c>
      <c r="F225" s="21" t="s">
        <v>6</v>
      </c>
      <c r="G225" s="47" t="s">
        <v>1166</v>
      </c>
      <c r="H225" s="13" t="s">
        <v>1314</v>
      </c>
    </row>
    <row r="226" spans="1:8" ht="75">
      <c r="A226" s="13">
        <v>219</v>
      </c>
      <c r="B226" s="41" t="s">
        <v>1150</v>
      </c>
      <c r="C226" s="26" t="s">
        <v>1167</v>
      </c>
      <c r="D226" s="27" t="s">
        <v>10</v>
      </c>
      <c r="E226" s="50">
        <v>1850</v>
      </c>
      <c r="F226" s="21" t="s">
        <v>6</v>
      </c>
      <c r="G226" s="47" t="s">
        <v>1168</v>
      </c>
      <c r="H226" s="13" t="s">
        <v>1313</v>
      </c>
    </row>
    <row r="227" spans="1:8" ht="75">
      <c r="A227" s="13">
        <v>220</v>
      </c>
      <c r="B227" s="41" t="s">
        <v>1150</v>
      </c>
      <c r="C227" s="26" t="s">
        <v>1169</v>
      </c>
      <c r="D227" s="27" t="s">
        <v>10</v>
      </c>
      <c r="E227" s="50">
        <v>1850</v>
      </c>
      <c r="F227" s="21" t="s">
        <v>6</v>
      </c>
      <c r="G227" s="47" t="s">
        <v>1170</v>
      </c>
      <c r="H227" s="13" t="s">
        <v>1312</v>
      </c>
    </row>
    <row r="228" spans="1:8" ht="75">
      <c r="A228" s="13">
        <v>221</v>
      </c>
      <c r="B228" s="41" t="s">
        <v>1150</v>
      </c>
      <c r="C228" s="26" t="s">
        <v>1171</v>
      </c>
      <c r="D228" s="27" t="s">
        <v>10</v>
      </c>
      <c r="E228" s="50">
        <v>1850</v>
      </c>
      <c r="F228" s="21" t="s">
        <v>6</v>
      </c>
      <c r="G228" s="47" t="s">
        <v>1172</v>
      </c>
      <c r="H228" s="13" t="s">
        <v>1311</v>
      </c>
    </row>
    <row r="229" spans="1:8" ht="75">
      <c r="A229" s="13">
        <v>222</v>
      </c>
      <c r="B229" s="41" t="s">
        <v>1150</v>
      </c>
      <c r="C229" s="26" t="s">
        <v>1173</v>
      </c>
      <c r="D229" s="27" t="s">
        <v>10</v>
      </c>
      <c r="E229" s="50">
        <v>1850</v>
      </c>
      <c r="F229" s="21" t="s">
        <v>6</v>
      </c>
      <c r="G229" s="47" t="s">
        <v>1174</v>
      </c>
      <c r="H229" s="13" t="s">
        <v>1310</v>
      </c>
    </row>
    <row r="230" spans="1:8" ht="75">
      <c r="A230" s="13">
        <v>223</v>
      </c>
      <c r="B230" s="41" t="s">
        <v>1150</v>
      </c>
      <c r="C230" s="26" t="s">
        <v>1175</v>
      </c>
      <c r="D230" s="27" t="s">
        <v>10</v>
      </c>
      <c r="E230" s="50">
        <v>1850</v>
      </c>
      <c r="F230" s="21" t="s">
        <v>6</v>
      </c>
      <c r="G230" s="47" t="s">
        <v>1176</v>
      </c>
      <c r="H230" s="13" t="s">
        <v>1309</v>
      </c>
    </row>
    <row r="231" spans="1:8" ht="75">
      <c r="A231" s="13">
        <v>224</v>
      </c>
      <c r="B231" s="41" t="s">
        <v>1150</v>
      </c>
      <c r="C231" s="26" t="s">
        <v>1177</v>
      </c>
      <c r="D231" s="27" t="s">
        <v>10</v>
      </c>
      <c r="E231" s="50">
        <v>1850</v>
      </c>
      <c r="F231" s="21" t="s">
        <v>6</v>
      </c>
      <c r="G231" s="47" t="s">
        <v>1178</v>
      </c>
      <c r="H231" s="13" t="s">
        <v>1308</v>
      </c>
    </row>
    <row r="232" spans="1:8" ht="105">
      <c r="A232" s="13">
        <v>225</v>
      </c>
      <c r="B232" s="58" t="s">
        <v>1179</v>
      </c>
      <c r="C232" s="26" t="s">
        <v>1180</v>
      </c>
      <c r="D232" s="27" t="s">
        <v>10</v>
      </c>
      <c r="E232" s="50">
        <v>4950</v>
      </c>
      <c r="F232" s="21" t="s">
        <v>6</v>
      </c>
      <c r="G232" s="47" t="s">
        <v>1181</v>
      </c>
      <c r="H232" s="13" t="s">
        <v>1307</v>
      </c>
    </row>
    <row r="233" spans="1:8" ht="90">
      <c r="A233" s="13">
        <v>226</v>
      </c>
      <c r="B233" s="41" t="s">
        <v>1179</v>
      </c>
      <c r="C233" s="26" t="s">
        <v>1182</v>
      </c>
      <c r="D233" s="27" t="s">
        <v>10</v>
      </c>
      <c r="E233" s="50">
        <v>5950</v>
      </c>
      <c r="F233" s="21" t="s">
        <v>6</v>
      </c>
      <c r="G233" s="47" t="s">
        <v>1183</v>
      </c>
      <c r="H233" s="13" t="s">
        <v>1306</v>
      </c>
    </row>
    <row r="234" spans="1:8" ht="135">
      <c r="A234" s="13">
        <v>227</v>
      </c>
      <c r="B234" s="41" t="s">
        <v>1179</v>
      </c>
      <c r="C234" s="26" t="s">
        <v>1184</v>
      </c>
      <c r="D234" s="27" t="s">
        <v>10</v>
      </c>
      <c r="E234" s="50">
        <v>5450</v>
      </c>
      <c r="F234" s="21" t="s">
        <v>6</v>
      </c>
      <c r="G234" s="47" t="s">
        <v>1185</v>
      </c>
      <c r="H234" s="13" t="s">
        <v>1305</v>
      </c>
    </row>
    <row r="235" spans="1:8" ht="135">
      <c r="A235" s="13">
        <v>228</v>
      </c>
      <c r="B235" s="41" t="s">
        <v>1179</v>
      </c>
      <c r="C235" s="26" t="s">
        <v>1186</v>
      </c>
      <c r="D235" s="27" t="s">
        <v>10</v>
      </c>
      <c r="E235" s="50">
        <v>5450</v>
      </c>
      <c r="F235" s="21" t="s">
        <v>6</v>
      </c>
      <c r="G235" s="47" t="s">
        <v>1187</v>
      </c>
      <c r="H235" s="13" t="s">
        <v>1304</v>
      </c>
    </row>
    <row r="236" spans="1:8" ht="165">
      <c r="A236" s="13">
        <v>229</v>
      </c>
      <c r="B236" s="41" t="s">
        <v>1179</v>
      </c>
      <c r="C236" s="26" t="s">
        <v>1188</v>
      </c>
      <c r="D236" s="27" t="s">
        <v>10</v>
      </c>
      <c r="E236" s="50">
        <v>5450</v>
      </c>
      <c r="F236" s="21" t="s">
        <v>6</v>
      </c>
      <c r="G236" s="47" t="s">
        <v>1189</v>
      </c>
      <c r="H236" s="13" t="s">
        <v>1317</v>
      </c>
    </row>
    <row r="237" spans="1:8" ht="135">
      <c r="A237" s="13">
        <v>230</v>
      </c>
      <c r="B237" s="41" t="s">
        <v>1179</v>
      </c>
      <c r="C237" s="26" t="s">
        <v>1190</v>
      </c>
      <c r="D237" s="27" t="s">
        <v>10</v>
      </c>
      <c r="E237" s="50">
        <v>5450</v>
      </c>
      <c r="F237" s="21" t="s">
        <v>6</v>
      </c>
      <c r="G237" s="47" t="s">
        <v>1191</v>
      </c>
      <c r="H237" s="13" t="s">
        <v>1303</v>
      </c>
    </row>
    <row r="238" spans="1:8" ht="180">
      <c r="A238" s="13">
        <v>231</v>
      </c>
      <c r="B238" s="41" t="s">
        <v>1179</v>
      </c>
      <c r="C238" s="26" t="s">
        <v>1192</v>
      </c>
      <c r="D238" s="27" t="s">
        <v>10</v>
      </c>
      <c r="E238" s="50">
        <v>4950</v>
      </c>
      <c r="F238" s="21" t="s">
        <v>6</v>
      </c>
      <c r="G238" s="47" t="s">
        <v>1193</v>
      </c>
      <c r="H238" s="13" t="s">
        <v>1302</v>
      </c>
    </row>
    <row r="239" spans="1:8" ht="120">
      <c r="A239" s="13">
        <v>232</v>
      </c>
      <c r="B239" s="41" t="s">
        <v>1179</v>
      </c>
      <c r="C239" s="26" t="s">
        <v>1194</v>
      </c>
      <c r="D239" s="27" t="s">
        <v>10</v>
      </c>
      <c r="E239" s="50">
        <v>5450</v>
      </c>
      <c r="F239" s="21" t="s">
        <v>6</v>
      </c>
      <c r="G239" s="47" t="s">
        <v>1195</v>
      </c>
      <c r="H239" s="13" t="s">
        <v>1318</v>
      </c>
    </row>
    <row r="240" spans="1:8" ht="150">
      <c r="A240" s="13">
        <v>233</v>
      </c>
      <c r="B240" s="41" t="s">
        <v>1179</v>
      </c>
      <c r="C240" s="26" t="s">
        <v>1196</v>
      </c>
      <c r="D240" s="27" t="s">
        <v>10</v>
      </c>
      <c r="E240" s="50">
        <v>5450</v>
      </c>
      <c r="F240" s="21" t="s">
        <v>6</v>
      </c>
      <c r="G240" s="47" t="s">
        <v>1197</v>
      </c>
      <c r="H240" s="13" t="s">
        <v>1301</v>
      </c>
    </row>
    <row r="241" spans="1:8" ht="120">
      <c r="A241" s="13">
        <v>234</v>
      </c>
      <c r="B241" s="41" t="s">
        <v>1179</v>
      </c>
      <c r="C241" s="26" t="s">
        <v>1198</v>
      </c>
      <c r="D241" s="27" t="s">
        <v>10</v>
      </c>
      <c r="E241" s="50">
        <v>4950</v>
      </c>
      <c r="F241" s="21" t="s">
        <v>6</v>
      </c>
      <c r="G241" s="47" t="s">
        <v>1199</v>
      </c>
      <c r="H241" s="13" t="s">
        <v>1300</v>
      </c>
    </row>
    <row r="242" spans="1:8" ht="165">
      <c r="A242" s="13">
        <v>235</v>
      </c>
      <c r="B242" s="41" t="s">
        <v>1179</v>
      </c>
      <c r="C242" s="26" t="s">
        <v>1200</v>
      </c>
      <c r="D242" s="27" t="s">
        <v>10</v>
      </c>
      <c r="E242" s="50">
        <v>5450</v>
      </c>
      <c r="F242" s="21" t="s">
        <v>6</v>
      </c>
      <c r="G242" s="47" t="s">
        <v>1201</v>
      </c>
      <c r="H242" s="13" t="s">
        <v>1319</v>
      </c>
    </row>
    <row r="243" spans="1:8" ht="45">
      <c r="A243" s="13">
        <v>236</v>
      </c>
      <c r="B243" s="58" t="s">
        <v>1202</v>
      </c>
      <c r="C243" s="26" t="s">
        <v>1203</v>
      </c>
      <c r="D243" s="27" t="s">
        <v>10</v>
      </c>
      <c r="E243" s="51">
        <v>960</v>
      </c>
      <c r="F243" s="21" t="s">
        <v>6</v>
      </c>
      <c r="G243" s="47" t="s">
        <v>1204</v>
      </c>
      <c r="H243" s="13" t="s">
        <v>1299</v>
      </c>
    </row>
    <row r="244" spans="1:8" ht="45">
      <c r="A244" s="13">
        <v>237</v>
      </c>
      <c r="B244" s="41" t="s">
        <v>1202</v>
      </c>
      <c r="C244" s="26" t="s">
        <v>1205</v>
      </c>
      <c r="D244" s="27" t="s">
        <v>10</v>
      </c>
      <c r="E244" s="51">
        <v>960</v>
      </c>
      <c r="F244" s="21" t="s">
        <v>6</v>
      </c>
      <c r="G244" s="47" t="s">
        <v>1206</v>
      </c>
      <c r="H244" s="13" t="s">
        <v>1298</v>
      </c>
    </row>
    <row r="245" spans="1:8" ht="45">
      <c r="A245" s="13">
        <v>238</v>
      </c>
      <c r="B245" s="41" t="s">
        <v>1202</v>
      </c>
      <c r="C245" s="26" t="s">
        <v>1207</v>
      </c>
      <c r="D245" s="27" t="s">
        <v>10</v>
      </c>
      <c r="E245" s="51">
        <v>960</v>
      </c>
      <c r="F245" s="21" t="s">
        <v>6</v>
      </c>
      <c r="G245" s="47" t="s">
        <v>1208</v>
      </c>
      <c r="H245" s="13" t="s">
        <v>1297</v>
      </c>
    </row>
    <row r="246" spans="1:8" ht="45">
      <c r="A246" s="13">
        <v>239</v>
      </c>
      <c r="B246" s="41" t="s">
        <v>1202</v>
      </c>
      <c r="C246" s="26" t="s">
        <v>1209</v>
      </c>
      <c r="D246" s="27" t="s">
        <v>10</v>
      </c>
      <c r="E246" s="51">
        <v>960</v>
      </c>
      <c r="F246" s="21" t="s">
        <v>6</v>
      </c>
      <c r="G246" s="47" t="s">
        <v>1210</v>
      </c>
      <c r="H246" s="13" t="s">
        <v>1296</v>
      </c>
    </row>
    <row r="247" spans="1:8" ht="45">
      <c r="A247" s="13">
        <v>240</v>
      </c>
      <c r="B247" s="41" t="s">
        <v>1202</v>
      </c>
      <c r="C247" s="26" t="s">
        <v>1211</v>
      </c>
      <c r="D247" s="27" t="s">
        <v>10</v>
      </c>
      <c r="E247" s="51">
        <v>960</v>
      </c>
      <c r="F247" s="21" t="s">
        <v>6</v>
      </c>
      <c r="G247" s="47" t="s">
        <v>1212</v>
      </c>
      <c r="H247" s="13" t="s">
        <v>1295</v>
      </c>
    </row>
    <row r="248" spans="1:8" ht="45">
      <c r="A248" s="13">
        <v>241</v>
      </c>
      <c r="B248" s="41" t="s">
        <v>1202</v>
      </c>
      <c r="C248" s="26" t="s">
        <v>1213</v>
      </c>
      <c r="D248" s="27" t="s">
        <v>10</v>
      </c>
      <c r="E248" s="51">
        <v>960</v>
      </c>
      <c r="F248" s="21" t="s">
        <v>6</v>
      </c>
      <c r="G248" s="47" t="s">
        <v>1214</v>
      </c>
      <c r="H248" s="33" t="s">
        <v>1294</v>
      </c>
    </row>
    <row r="249" spans="1:8" ht="45">
      <c r="A249" s="13">
        <v>242</v>
      </c>
      <c r="B249" s="41" t="s">
        <v>1202</v>
      </c>
      <c r="C249" s="26" t="s">
        <v>1215</v>
      </c>
      <c r="D249" s="27" t="s">
        <v>10</v>
      </c>
      <c r="E249" s="51">
        <v>960</v>
      </c>
      <c r="F249" s="21" t="s">
        <v>6</v>
      </c>
      <c r="G249" s="47" t="s">
        <v>1216</v>
      </c>
      <c r="H249" s="13" t="s">
        <v>1293</v>
      </c>
    </row>
    <row r="250" spans="1:8" ht="135">
      <c r="A250" s="13">
        <v>243</v>
      </c>
      <c r="B250" s="58" t="s">
        <v>1217</v>
      </c>
      <c r="C250" s="26" t="s">
        <v>1218</v>
      </c>
      <c r="D250" s="27" t="s">
        <v>10</v>
      </c>
      <c r="E250" s="50">
        <v>3450</v>
      </c>
      <c r="F250" s="21" t="s">
        <v>6</v>
      </c>
      <c r="G250" s="47" t="s">
        <v>1219</v>
      </c>
      <c r="H250" s="13" t="s">
        <v>1292</v>
      </c>
    </row>
    <row r="251" spans="1:8" ht="105">
      <c r="A251" s="13">
        <v>244</v>
      </c>
      <c r="B251" s="41" t="s">
        <v>1217</v>
      </c>
      <c r="C251" s="26" t="s">
        <v>1220</v>
      </c>
      <c r="D251" s="27" t="s">
        <v>10</v>
      </c>
      <c r="E251" s="51" t="s">
        <v>1221</v>
      </c>
      <c r="F251" s="21" t="s">
        <v>6</v>
      </c>
      <c r="G251" s="47" t="s">
        <v>1222</v>
      </c>
      <c r="H251" s="13" t="s">
        <v>1291</v>
      </c>
    </row>
    <row r="252" spans="1:8" ht="135">
      <c r="A252" s="13">
        <v>245</v>
      </c>
      <c r="B252" s="58" t="s">
        <v>1223</v>
      </c>
      <c r="C252" s="26" t="s">
        <v>1224</v>
      </c>
      <c r="D252" s="27" t="s">
        <v>10</v>
      </c>
      <c r="E252" s="50">
        <v>3590</v>
      </c>
      <c r="F252" s="21" t="s">
        <v>6</v>
      </c>
      <c r="G252" s="47" t="s">
        <v>1225</v>
      </c>
      <c r="H252" s="13" t="s">
        <v>1290</v>
      </c>
    </row>
    <row r="253" spans="1:8" ht="150">
      <c r="A253" s="13">
        <v>246</v>
      </c>
      <c r="B253" s="41" t="s">
        <v>1223</v>
      </c>
      <c r="C253" s="26" t="s">
        <v>1226</v>
      </c>
      <c r="D253" s="27" t="s">
        <v>10</v>
      </c>
      <c r="E253" s="50">
        <v>3590</v>
      </c>
      <c r="F253" s="21" t="s">
        <v>6</v>
      </c>
      <c r="G253" s="47" t="s">
        <v>1227</v>
      </c>
      <c r="H253" s="13" t="s">
        <v>1289</v>
      </c>
    </row>
    <row r="254" spans="1:8" ht="165">
      <c r="A254" s="13">
        <v>247</v>
      </c>
      <c r="B254" s="41" t="s">
        <v>1223</v>
      </c>
      <c r="C254" s="26" t="s">
        <v>1228</v>
      </c>
      <c r="D254" s="27" t="s">
        <v>10</v>
      </c>
      <c r="E254" s="50">
        <v>3590</v>
      </c>
      <c r="F254" s="21" t="s">
        <v>6</v>
      </c>
      <c r="G254" s="47" t="s">
        <v>1229</v>
      </c>
      <c r="H254" s="13" t="s">
        <v>1320</v>
      </c>
    </row>
    <row r="255" spans="1:8" ht="165">
      <c r="A255" s="13">
        <v>248</v>
      </c>
      <c r="B255" s="41" t="s">
        <v>1223</v>
      </c>
      <c r="C255" s="26" t="s">
        <v>1230</v>
      </c>
      <c r="D255" s="27" t="s">
        <v>10</v>
      </c>
      <c r="E255" s="50">
        <v>3590</v>
      </c>
      <c r="F255" s="21" t="s">
        <v>6</v>
      </c>
      <c r="G255" s="47" t="s">
        <v>1231</v>
      </c>
      <c r="H255" s="13" t="s">
        <v>1288</v>
      </c>
    </row>
    <row r="256" spans="1:8" ht="165">
      <c r="A256" s="13">
        <v>249</v>
      </c>
      <c r="B256" s="41" t="s">
        <v>1223</v>
      </c>
      <c r="C256" s="26" t="s">
        <v>1232</v>
      </c>
      <c r="D256" s="27" t="s">
        <v>10</v>
      </c>
      <c r="E256" s="50">
        <v>3590</v>
      </c>
      <c r="F256" s="21" t="s">
        <v>6</v>
      </c>
      <c r="G256" s="47" t="s">
        <v>1233</v>
      </c>
      <c r="H256" s="13" t="s">
        <v>1282</v>
      </c>
    </row>
    <row r="257" spans="1:8" ht="105">
      <c r="A257" s="13">
        <v>250</v>
      </c>
      <c r="B257" s="58" t="s">
        <v>1234</v>
      </c>
      <c r="C257" s="26" t="s">
        <v>1235</v>
      </c>
      <c r="D257" s="27" t="s">
        <v>10</v>
      </c>
      <c r="E257" s="50">
        <v>3500</v>
      </c>
      <c r="F257" s="21" t="s">
        <v>6</v>
      </c>
      <c r="G257" s="47" t="s">
        <v>1236</v>
      </c>
      <c r="H257" s="13" t="s">
        <v>1505</v>
      </c>
    </row>
    <row r="258" spans="1:8" ht="75">
      <c r="A258" s="13">
        <v>251</v>
      </c>
      <c r="B258" s="58" t="s">
        <v>1234</v>
      </c>
      <c r="C258" s="26" t="s">
        <v>1237</v>
      </c>
      <c r="D258" s="27" t="s">
        <v>10</v>
      </c>
      <c r="E258" s="50">
        <v>3500</v>
      </c>
      <c r="F258" s="21" t="s">
        <v>6</v>
      </c>
      <c r="G258" s="47" t="s">
        <v>1238</v>
      </c>
      <c r="H258" s="13" t="s">
        <v>1281</v>
      </c>
    </row>
    <row r="259" spans="1:8" ht="75">
      <c r="A259" s="13">
        <v>252</v>
      </c>
      <c r="B259" s="58" t="s">
        <v>1234</v>
      </c>
      <c r="C259" s="26" t="s">
        <v>1239</v>
      </c>
      <c r="D259" s="27" t="s">
        <v>10</v>
      </c>
      <c r="E259" s="50">
        <v>3500</v>
      </c>
      <c r="F259" s="21" t="s">
        <v>6</v>
      </c>
      <c r="G259" s="47" t="s">
        <v>1240</v>
      </c>
      <c r="H259" s="13" t="s">
        <v>1280</v>
      </c>
    </row>
    <row r="260" spans="1:8" ht="75">
      <c r="A260" s="13">
        <v>253</v>
      </c>
      <c r="B260" s="58" t="s">
        <v>1234</v>
      </c>
      <c r="C260" s="26" t="s">
        <v>1241</v>
      </c>
      <c r="D260" s="27" t="s">
        <v>10</v>
      </c>
      <c r="E260" s="50">
        <v>3500</v>
      </c>
      <c r="F260" s="21" t="s">
        <v>6</v>
      </c>
      <c r="G260" s="47" t="s">
        <v>1242</v>
      </c>
      <c r="H260" s="31" t="s">
        <v>1279</v>
      </c>
    </row>
    <row r="261" spans="1:8" ht="75">
      <c r="A261" s="13">
        <v>254</v>
      </c>
      <c r="B261" s="58" t="s">
        <v>1234</v>
      </c>
      <c r="C261" s="26" t="s">
        <v>1243</v>
      </c>
      <c r="D261" s="27" t="s">
        <v>10</v>
      </c>
      <c r="E261" s="50">
        <v>3700</v>
      </c>
      <c r="F261" s="21" t="s">
        <v>6</v>
      </c>
      <c r="G261" s="47" t="s">
        <v>1244</v>
      </c>
      <c r="H261" s="13" t="s">
        <v>1278</v>
      </c>
    </row>
    <row r="262" spans="1:8" ht="45">
      <c r="A262" s="13">
        <v>255</v>
      </c>
      <c r="B262" s="58" t="s">
        <v>1245</v>
      </c>
      <c r="C262" s="26" t="s">
        <v>1246</v>
      </c>
      <c r="D262" s="27" t="s">
        <v>10</v>
      </c>
      <c r="E262" s="50">
        <v>3150</v>
      </c>
      <c r="F262" s="21" t="s">
        <v>6</v>
      </c>
      <c r="G262" s="47" t="s">
        <v>1247</v>
      </c>
      <c r="H262" s="13" t="s">
        <v>1277</v>
      </c>
    </row>
    <row r="263" spans="1:8" ht="45">
      <c r="A263" s="13">
        <v>256</v>
      </c>
      <c r="B263" s="58" t="s">
        <v>1245</v>
      </c>
      <c r="C263" s="26" t="s">
        <v>1248</v>
      </c>
      <c r="D263" s="27" t="s">
        <v>10</v>
      </c>
      <c r="E263" s="50">
        <v>3150</v>
      </c>
      <c r="F263" s="21" t="s">
        <v>6</v>
      </c>
      <c r="G263" s="47" t="s">
        <v>1249</v>
      </c>
      <c r="H263" s="13" t="s">
        <v>1276</v>
      </c>
    </row>
    <row r="264" spans="1:8" ht="45">
      <c r="A264" s="13">
        <v>257</v>
      </c>
      <c r="B264" s="58" t="s">
        <v>1245</v>
      </c>
      <c r="C264" s="26" t="s">
        <v>1250</v>
      </c>
      <c r="D264" s="27" t="s">
        <v>10</v>
      </c>
      <c r="E264" s="50">
        <v>3150</v>
      </c>
      <c r="F264" s="21" t="s">
        <v>6</v>
      </c>
      <c r="G264" s="47" t="s">
        <v>1251</v>
      </c>
      <c r="H264" s="13" t="s">
        <v>1275</v>
      </c>
    </row>
    <row r="265" spans="1:8" ht="165">
      <c r="A265" s="13">
        <v>258</v>
      </c>
      <c r="B265" s="58" t="s">
        <v>1252</v>
      </c>
      <c r="C265" s="26" t="s">
        <v>1253</v>
      </c>
      <c r="D265" s="27" t="s">
        <v>10</v>
      </c>
      <c r="E265" s="50">
        <v>2850</v>
      </c>
      <c r="F265" s="21" t="s">
        <v>6</v>
      </c>
      <c r="G265" s="47" t="s">
        <v>1254</v>
      </c>
      <c r="H265" s="13" t="s">
        <v>1274</v>
      </c>
    </row>
    <row r="266" spans="1:8" ht="180">
      <c r="A266" s="13">
        <v>259</v>
      </c>
      <c r="B266" s="58" t="s">
        <v>1255</v>
      </c>
      <c r="C266" s="26" t="s">
        <v>1256</v>
      </c>
      <c r="D266" s="27" t="s">
        <v>10</v>
      </c>
      <c r="E266" s="50">
        <v>1950</v>
      </c>
      <c r="F266" s="21" t="s">
        <v>6</v>
      </c>
      <c r="G266" s="47" t="s">
        <v>1257</v>
      </c>
      <c r="H266" s="13" t="s">
        <v>1321</v>
      </c>
    </row>
    <row r="267" spans="1:8" ht="45">
      <c r="A267" s="13">
        <v>260</v>
      </c>
      <c r="B267" s="58" t="s">
        <v>1258</v>
      </c>
      <c r="C267" s="26" t="s">
        <v>945</v>
      </c>
      <c r="D267" s="27" t="s">
        <v>10</v>
      </c>
      <c r="E267" s="50">
        <v>5250</v>
      </c>
      <c r="F267" s="21" t="s">
        <v>6</v>
      </c>
      <c r="G267" s="47" t="s">
        <v>946</v>
      </c>
      <c r="H267" s="13" t="s">
        <v>1121</v>
      </c>
    </row>
    <row r="268" spans="1:8" ht="45">
      <c r="A268" s="13">
        <v>261</v>
      </c>
      <c r="B268" s="41" t="s">
        <v>1258</v>
      </c>
      <c r="C268" s="26" t="s">
        <v>937</v>
      </c>
      <c r="D268" s="27" t="s">
        <v>10</v>
      </c>
      <c r="E268" s="50">
        <v>5250</v>
      </c>
      <c r="F268" s="21" t="s">
        <v>6</v>
      </c>
      <c r="G268" s="47" t="s">
        <v>938</v>
      </c>
      <c r="H268" s="31" t="s">
        <v>1124</v>
      </c>
    </row>
    <row r="269" spans="1:8" ht="45">
      <c r="A269" s="13">
        <v>262</v>
      </c>
      <c r="B269" s="41" t="s">
        <v>1258</v>
      </c>
      <c r="C269" s="26" t="s">
        <v>1259</v>
      </c>
      <c r="D269" s="27" t="s">
        <v>10</v>
      </c>
      <c r="E269" s="50">
        <v>5450</v>
      </c>
      <c r="F269" s="21" t="s">
        <v>6</v>
      </c>
      <c r="G269" s="47" t="s">
        <v>1260</v>
      </c>
      <c r="H269" s="13" t="s">
        <v>1273</v>
      </c>
    </row>
    <row r="270" spans="1:8" ht="45">
      <c r="A270" s="13">
        <v>263</v>
      </c>
      <c r="B270" s="41" t="s">
        <v>1258</v>
      </c>
      <c r="C270" s="26" t="s">
        <v>1261</v>
      </c>
      <c r="D270" s="27" t="s">
        <v>10</v>
      </c>
      <c r="E270" s="50">
        <v>5400</v>
      </c>
      <c r="F270" s="21" t="s">
        <v>6</v>
      </c>
      <c r="G270" s="47" t="s">
        <v>1262</v>
      </c>
      <c r="H270" s="13" t="s">
        <v>1272</v>
      </c>
    </row>
    <row r="271" spans="1:8" ht="195">
      <c r="A271" s="13">
        <v>264</v>
      </c>
      <c r="B271" s="58" t="s">
        <v>1263</v>
      </c>
      <c r="C271" s="26" t="s">
        <v>1322</v>
      </c>
      <c r="D271" s="27" t="s">
        <v>10</v>
      </c>
      <c r="E271" s="50">
        <v>7050</v>
      </c>
      <c r="F271" s="21" t="s">
        <v>6</v>
      </c>
      <c r="G271" s="47" t="s">
        <v>1323</v>
      </c>
      <c r="H271" s="13" t="s">
        <v>1446</v>
      </c>
    </row>
    <row r="272" spans="1:8" ht="165">
      <c r="A272" s="13">
        <v>265</v>
      </c>
      <c r="B272" s="58" t="s">
        <v>1263</v>
      </c>
      <c r="C272" s="26" t="s">
        <v>1324</v>
      </c>
      <c r="D272" s="27" t="s">
        <v>10</v>
      </c>
      <c r="E272" s="50">
        <v>7600</v>
      </c>
      <c r="F272" s="21" t="s">
        <v>6</v>
      </c>
      <c r="G272" s="47" t="s">
        <v>1325</v>
      </c>
      <c r="H272" s="13" t="s">
        <v>1504</v>
      </c>
    </row>
    <row r="273" spans="1:8" ht="195">
      <c r="A273" s="13">
        <v>266</v>
      </c>
      <c r="B273" s="58" t="s">
        <v>1263</v>
      </c>
      <c r="C273" s="26" t="s">
        <v>1326</v>
      </c>
      <c r="D273" s="27" t="s">
        <v>10</v>
      </c>
      <c r="E273" s="50">
        <v>7800</v>
      </c>
      <c r="F273" s="21" t="s">
        <v>6</v>
      </c>
      <c r="G273" s="47" t="s">
        <v>1327</v>
      </c>
      <c r="H273" s="13" t="s">
        <v>1447</v>
      </c>
    </row>
    <row r="274" spans="1:8" ht="180">
      <c r="A274" s="13">
        <v>267</v>
      </c>
      <c r="B274" s="58" t="s">
        <v>1263</v>
      </c>
      <c r="C274" s="26" t="s">
        <v>1328</v>
      </c>
      <c r="D274" s="27" t="s">
        <v>10</v>
      </c>
      <c r="E274" s="50">
        <v>7900</v>
      </c>
      <c r="F274" s="21" t="s">
        <v>6</v>
      </c>
      <c r="G274" s="47" t="s">
        <v>1329</v>
      </c>
      <c r="H274" s="13" t="s">
        <v>1485</v>
      </c>
    </row>
    <row r="275" spans="1:8" ht="195">
      <c r="A275" s="13">
        <v>268</v>
      </c>
      <c r="B275" s="58" t="s">
        <v>1263</v>
      </c>
      <c r="C275" s="26" t="s">
        <v>1330</v>
      </c>
      <c r="D275" s="27" t="s">
        <v>10</v>
      </c>
      <c r="E275" s="50">
        <v>7400</v>
      </c>
      <c r="F275" s="21" t="s">
        <v>6</v>
      </c>
      <c r="G275" s="47" t="s">
        <v>1331</v>
      </c>
      <c r="H275" s="13" t="s">
        <v>1448</v>
      </c>
    </row>
    <row r="276" spans="1:8" ht="210">
      <c r="A276" s="13">
        <v>269</v>
      </c>
      <c r="B276" s="58" t="s">
        <v>1263</v>
      </c>
      <c r="C276" s="26" t="s">
        <v>1332</v>
      </c>
      <c r="D276" s="27" t="s">
        <v>10</v>
      </c>
      <c r="E276" s="50">
        <v>6550</v>
      </c>
      <c r="F276" s="21" t="s">
        <v>6</v>
      </c>
      <c r="G276" s="47" t="s">
        <v>1333</v>
      </c>
      <c r="H276" s="13" t="s">
        <v>1449</v>
      </c>
    </row>
    <row r="277" spans="1:8" ht="210">
      <c r="A277" s="13">
        <v>270</v>
      </c>
      <c r="B277" s="58" t="s">
        <v>1263</v>
      </c>
      <c r="C277" s="26" t="s">
        <v>1334</v>
      </c>
      <c r="D277" s="27" t="s">
        <v>10</v>
      </c>
      <c r="E277" s="50">
        <v>6550</v>
      </c>
      <c r="F277" s="21" t="s">
        <v>6</v>
      </c>
      <c r="G277" s="47" t="s">
        <v>1335</v>
      </c>
      <c r="H277" s="13" t="s">
        <v>1450</v>
      </c>
    </row>
    <row r="278" spans="1:8" ht="195">
      <c r="A278" s="13">
        <v>271</v>
      </c>
      <c r="B278" s="58" t="s">
        <v>1263</v>
      </c>
      <c r="C278" s="26" t="s">
        <v>1336</v>
      </c>
      <c r="D278" s="27" t="s">
        <v>10</v>
      </c>
      <c r="E278" s="50">
        <v>5900</v>
      </c>
      <c r="F278" s="21" t="s">
        <v>6</v>
      </c>
      <c r="G278" s="47" t="s">
        <v>1337</v>
      </c>
      <c r="H278" s="13" t="s">
        <v>1451</v>
      </c>
    </row>
    <row r="279" spans="1:8" ht="180">
      <c r="A279" s="13">
        <v>272</v>
      </c>
      <c r="B279" s="58" t="s">
        <v>1263</v>
      </c>
      <c r="C279" s="26" t="s">
        <v>1338</v>
      </c>
      <c r="D279" s="27" t="s">
        <v>10</v>
      </c>
      <c r="E279" s="50">
        <v>7500</v>
      </c>
      <c r="F279" s="21" t="s">
        <v>6</v>
      </c>
      <c r="G279" s="47" t="s">
        <v>1339</v>
      </c>
      <c r="H279" s="13" t="s">
        <v>1452</v>
      </c>
    </row>
    <row r="280" spans="1:8" ht="195">
      <c r="A280" s="13">
        <v>273</v>
      </c>
      <c r="B280" s="58" t="s">
        <v>1263</v>
      </c>
      <c r="C280" s="26" t="s">
        <v>1340</v>
      </c>
      <c r="D280" s="27" t="s">
        <v>10</v>
      </c>
      <c r="E280" s="50">
        <v>8300</v>
      </c>
      <c r="F280" s="21" t="s">
        <v>6</v>
      </c>
      <c r="G280" s="47" t="s">
        <v>1341</v>
      </c>
      <c r="H280" s="13" t="s">
        <v>1453</v>
      </c>
    </row>
    <row r="281" spans="1:8" ht="18.75">
      <c r="A281" s="13">
        <v>274</v>
      </c>
      <c r="B281" s="58" t="s">
        <v>1263</v>
      </c>
      <c r="C281" s="26" t="s">
        <v>1342</v>
      </c>
      <c r="D281" s="27" t="s">
        <v>10</v>
      </c>
      <c r="E281" s="50">
        <v>5700</v>
      </c>
      <c r="F281" s="21" t="s">
        <v>6</v>
      </c>
      <c r="G281" s="26" t="s">
        <v>1342</v>
      </c>
      <c r="H281" s="31" t="s">
        <v>1454</v>
      </c>
    </row>
    <row r="282" spans="1:8" ht="18.75">
      <c r="A282" s="13">
        <v>275</v>
      </c>
      <c r="B282" s="58" t="s">
        <v>1263</v>
      </c>
      <c r="C282" s="26" t="s">
        <v>1343</v>
      </c>
      <c r="D282" s="27" t="s">
        <v>10</v>
      </c>
      <c r="E282" s="50">
        <v>7000</v>
      </c>
      <c r="F282" s="21" t="s">
        <v>6</v>
      </c>
      <c r="G282" s="26" t="s">
        <v>1344</v>
      </c>
      <c r="H282" s="13" t="s">
        <v>1455</v>
      </c>
    </row>
    <row r="283" spans="1:8" ht="240">
      <c r="A283" s="13">
        <v>276</v>
      </c>
      <c r="B283" s="58" t="s">
        <v>1263</v>
      </c>
      <c r="C283" s="26" t="s">
        <v>1345</v>
      </c>
      <c r="D283" s="27" t="s">
        <v>10</v>
      </c>
      <c r="E283" s="50">
        <v>8200</v>
      </c>
      <c r="F283" s="21" t="s">
        <v>6</v>
      </c>
      <c r="G283" s="47" t="s">
        <v>1346</v>
      </c>
      <c r="H283" s="13" t="s">
        <v>1456</v>
      </c>
    </row>
    <row r="284" spans="1:8" ht="240">
      <c r="A284" s="13">
        <v>277</v>
      </c>
      <c r="B284" s="58" t="s">
        <v>1263</v>
      </c>
      <c r="C284" s="26" t="s">
        <v>1347</v>
      </c>
      <c r="D284" s="27" t="s">
        <v>10</v>
      </c>
      <c r="E284" s="50">
        <v>8200</v>
      </c>
      <c r="F284" s="21" t="s">
        <v>6</v>
      </c>
      <c r="G284" s="47" t="s">
        <v>1348</v>
      </c>
      <c r="H284" s="13" t="s">
        <v>1457</v>
      </c>
    </row>
    <row r="285" spans="1:8" ht="240">
      <c r="A285" s="13">
        <v>278</v>
      </c>
      <c r="B285" s="58" t="s">
        <v>1263</v>
      </c>
      <c r="C285" s="26" t="s">
        <v>1349</v>
      </c>
      <c r="D285" s="27" t="s">
        <v>10</v>
      </c>
      <c r="E285" s="50">
        <v>8200</v>
      </c>
      <c r="F285" s="21" t="s">
        <v>6</v>
      </c>
      <c r="G285" s="47" t="s">
        <v>1350</v>
      </c>
      <c r="H285" s="13" t="s">
        <v>1458</v>
      </c>
    </row>
    <row r="286" spans="1:8" ht="240">
      <c r="A286" s="13">
        <v>279</v>
      </c>
      <c r="B286" s="58" t="s">
        <v>1263</v>
      </c>
      <c r="C286" s="26" t="s">
        <v>1351</v>
      </c>
      <c r="D286" s="27" t="s">
        <v>10</v>
      </c>
      <c r="E286" s="50">
        <v>6400</v>
      </c>
      <c r="F286" s="21" t="s">
        <v>6</v>
      </c>
      <c r="G286" s="47" t="s">
        <v>1352</v>
      </c>
      <c r="H286" s="13" t="s">
        <v>1459</v>
      </c>
    </row>
    <row r="287" spans="1:8" ht="18.75">
      <c r="A287" s="13">
        <v>280</v>
      </c>
      <c r="B287" s="58" t="s">
        <v>1263</v>
      </c>
      <c r="C287" s="26" t="s">
        <v>1353</v>
      </c>
      <c r="D287" s="27" t="s">
        <v>10</v>
      </c>
      <c r="E287" s="50">
        <v>6200</v>
      </c>
      <c r="F287" s="21" t="s">
        <v>6</v>
      </c>
      <c r="G287" s="62" t="s">
        <v>1354</v>
      </c>
      <c r="H287" s="13" t="s">
        <v>1460</v>
      </c>
    </row>
    <row r="288" spans="1:8" ht="240">
      <c r="A288" s="13">
        <v>281</v>
      </c>
      <c r="B288" s="58" t="s">
        <v>1263</v>
      </c>
      <c r="C288" s="26" t="s">
        <v>1355</v>
      </c>
      <c r="D288" s="27" t="s">
        <v>10</v>
      </c>
      <c r="E288" s="50">
        <v>5800</v>
      </c>
      <c r="F288" s="21" t="s">
        <v>6</v>
      </c>
      <c r="G288" s="47" t="s">
        <v>1356</v>
      </c>
      <c r="H288" s="13" t="s">
        <v>1461</v>
      </c>
    </row>
    <row r="289" spans="1:8" ht="270">
      <c r="A289" s="13">
        <v>282</v>
      </c>
      <c r="B289" s="58" t="s">
        <v>1263</v>
      </c>
      <c r="C289" s="26" t="s">
        <v>1357</v>
      </c>
      <c r="D289" s="27" t="s">
        <v>10</v>
      </c>
      <c r="E289" s="50">
        <v>8600</v>
      </c>
      <c r="F289" s="21" t="s">
        <v>6</v>
      </c>
      <c r="G289" s="47" t="s">
        <v>1358</v>
      </c>
      <c r="H289" s="13" t="s">
        <v>1462</v>
      </c>
    </row>
    <row r="290" spans="1:8" ht="240">
      <c r="A290" s="13">
        <v>283</v>
      </c>
      <c r="B290" s="58" t="s">
        <v>1263</v>
      </c>
      <c r="C290" s="26" t="s">
        <v>1359</v>
      </c>
      <c r="D290" s="27" t="s">
        <v>10</v>
      </c>
      <c r="E290" s="50">
        <v>5600</v>
      </c>
      <c r="F290" s="21" t="s">
        <v>6</v>
      </c>
      <c r="G290" s="47" t="s">
        <v>1360</v>
      </c>
      <c r="H290" s="13" t="s">
        <v>1495</v>
      </c>
    </row>
    <row r="291" spans="1:8" ht="240">
      <c r="A291" s="13">
        <v>284</v>
      </c>
      <c r="B291" s="58" t="s">
        <v>1263</v>
      </c>
      <c r="C291" s="26" t="s">
        <v>1361</v>
      </c>
      <c r="D291" s="27" t="s">
        <v>10</v>
      </c>
      <c r="E291" s="50">
        <v>7300</v>
      </c>
      <c r="F291" s="21" t="s">
        <v>6</v>
      </c>
      <c r="G291" s="47" t="s">
        <v>1362</v>
      </c>
      <c r="H291" s="13" t="s">
        <v>1496</v>
      </c>
    </row>
    <row r="292" spans="1:8" ht="210">
      <c r="A292" s="13">
        <v>285</v>
      </c>
      <c r="B292" s="58" t="s">
        <v>1263</v>
      </c>
      <c r="C292" s="26" t="s">
        <v>1363</v>
      </c>
      <c r="D292" s="27" t="s">
        <v>10</v>
      </c>
      <c r="E292" s="50">
        <v>7000</v>
      </c>
      <c r="F292" s="21" t="s">
        <v>6</v>
      </c>
      <c r="G292" s="47" t="s">
        <v>1364</v>
      </c>
      <c r="H292" s="13" t="s">
        <v>1486</v>
      </c>
    </row>
    <row r="293" spans="1:8" ht="180">
      <c r="A293" s="13">
        <v>286</v>
      </c>
      <c r="B293" s="58" t="s">
        <v>1263</v>
      </c>
      <c r="C293" s="26" t="s">
        <v>1365</v>
      </c>
      <c r="D293" s="27" t="s">
        <v>10</v>
      </c>
      <c r="E293" s="50">
        <v>6100</v>
      </c>
      <c r="F293" s="21" t="s">
        <v>6</v>
      </c>
      <c r="G293" s="47" t="s">
        <v>1366</v>
      </c>
      <c r="H293" s="13" t="s">
        <v>1487</v>
      </c>
    </row>
    <row r="294" spans="1:8" ht="210">
      <c r="A294" s="13">
        <v>287</v>
      </c>
      <c r="B294" s="58" t="s">
        <v>1263</v>
      </c>
      <c r="C294" s="26" t="s">
        <v>1367</v>
      </c>
      <c r="D294" s="27" t="s">
        <v>10</v>
      </c>
      <c r="E294" s="50">
        <v>5750</v>
      </c>
      <c r="F294" s="21" t="s">
        <v>6</v>
      </c>
      <c r="G294" s="47" t="s">
        <v>1368</v>
      </c>
      <c r="H294" s="13" t="s">
        <v>1488</v>
      </c>
    </row>
    <row r="295" spans="1:8" ht="270">
      <c r="A295" s="13">
        <v>288</v>
      </c>
      <c r="B295" s="58" t="s">
        <v>1263</v>
      </c>
      <c r="C295" s="26" t="s">
        <v>1369</v>
      </c>
      <c r="D295" s="27" t="s">
        <v>10</v>
      </c>
      <c r="E295" s="50">
        <v>7100</v>
      </c>
      <c r="F295" s="21" t="s">
        <v>6</v>
      </c>
      <c r="G295" s="47" t="s">
        <v>1370</v>
      </c>
      <c r="H295" s="13" t="s">
        <v>1497</v>
      </c>
    </row>
    <row r="296" spans="1:8" ht="180">
      <c r="A296" s="13">
        <v>289</v>
      </c>
      <c r="B296" s="58" t="s">
        <v>1263</v>
      </c>
      <c r="C296" s="26" t="s">
        <v>1371</v>
      </c>
      <c r="D296" s="27" t="s">
        <v>10</v>
      </c>
      <c r="E296" s="50">
        <v>7500</v>
      </c>
      <c r="F296" s="21" t="s">
        <v>6</v>
      </c>
      <c r="G296" s="47" t="s">
        <v>1372</v>
      </c>
      <c r="H296" s="13" t="s">
        <v>1503</v>
      </c>
    </row>
    <row r="297" spans="1:8" ht="210">
      <c r="A297" s="13">
        <v>290</v>
      </c>
      <c r="B297" s="58" t="s">
        <v>1263</v>
      </c>
      <c r="C297" s="26" t="s">
        <v>1373</v>
      </c>
      <c r="D297" s="27" t="s">
        <v>10</v>
      </c>
      <c r="E297" s="50">
        <v>6400</v>
      </c>
      <c r="F297" s="21" t="s">
        <v>6</v>
      </c>
      <c r="G297" s="47" t="s">
        <v>1374</v>
      </c>
      <c r="H297" s="13" t="s">
        <v>1502</v>
      </c>
    </row>
    <row r="298" spans="1:8" ht="195">
      <c r="A298" s="13">
        <v>291</v>
      </c>
      <c r="B298" s="58" t="s">
        <v>1263</v>
      </c>
      <c r="C298" s="26" t="s">
        <v>1375</v>
      </c>
      <c r="D298" s="27" t="s">
        <v>10</v>
      </c>
      <c r="E298" s="50">
        <v>7400</v>
      </c>
      <c r="F298" s="21" t="s">
        <v>6</v>
      </c>
      <c r="G298" s="47" t="s">
        <v>1376</v>
      </c>
      <c r="H298" s="13" t="s">
        <v>1501</v>
      </c>
    </row>
    <row r="299" spans="1:8" ht="195">
      <c r="A299" s="13">
        <v>292</v>
      </c>
      <c r="B299" s="41" t="s">
        <v>1263</v>
      </c>
      <c r="C299" s="26" t="s">
        <v>1377</v>
      </c>
      <c r="D299" s="27" t="s">
        <v>10</v>
      </c>
      <c r="E299" s="50">
        <v>6300</v>
      </c>
      <c r="F299" s="21" t="s">
        <v>6</v>
      </c>
      <c r="G299" s="47" t="s">
        <v>1378</v>
      </c>
      <c r="H299" s="13" t="s">
        <v>1500</v>
      </c>
    </row>
    <row r="300" spans="1:8" ht="195">
      <c r="A300" s="13">
        <v>293</v>
      </c>
      <c r="B300" s="41" t="s">
        <v>1263</v>
      </c>
      <c r="C300" s="26" t="s">
        <v>1379</v>
      </c>
      <c r="D300" s="27" t="s">
        <v>10</v>
      </c>
      <c r="E300" s="50">
        <v>5700</v>
      </c>
      <c r="F300" s="21" t="s">
        <v>6</v>
      </c>
      <c r="G300" s="47" t="s">
        <v>1380</v>
      </c>
      <c r="H300" s="13" t="s">
        <v>1499</v>
      </c>
    </row>
    <row r="301" spans="1:8" ht="165">
      <c r="A301" s="13">
        <v>294</v>
      </c>
      <c r="B301" s="41" t="s">
        <v>1263</v>
      </c>
      <c r="C301" s="26" t="s">
        <v>1381</v>
      </c>
      <c r="D301" s="27" t="s">
        <v>10</v>
      </c>
      <c r="E301" s="50">
        <v>6500</v>
      </c>
      <c r="F301" s="21" t="s">
        <v>6</v>
      </c>
      <c r="G301" s="47" t="s">
        <v>1382</v>
      </c>
      <c r="H301" s="13" t="s">
        <v>1498</v>
      </c>
    </row>
    <row r="302" spans="1:8" ht="180">
      <c r="A302" s="13">
        <v>295</v>
      </c>
      <c r="B302" s="41" t="s">
        <v>1263</v>
      </c>
      <c r="C302" s="26" t="s">
        <v>1383</v>
      </c>
      <c r="D302" s="27" t="s">
        <v>10</v>
      </c>
      <c r="E302" s="50">
        <v>6700</v>
      </c>
      <c r="F302" s="21" t="s">
        <v>6</v>
      </c>
      <c r="G302" s="47" t="s">
        <v>1384</v>
      </c>
      <c r="H302" s="13" t="s">
        <v>1494</v>
      </c>
    </row>
    <row r="303" spans="1:8" ht="120">
      <c r="A303" s="13">
        <v>296</v>
      </c>
      <c r="B303" s="58" t="s">
        <v>1385</v>
      </c>
      <c r="C303" s="26" t="s">
        <v>1386</v>
      </c>
      <c r="D303" s="27" t="s">
        <v>10</v>
      </c>
      <c r="E303" s="50">
        <v>5000</v>
      </c>
      <c r="F303" s="21" t="s">
        <v>6</v>
      </c>
      <c r="G303" s="47" t="s">
        <v>1387</v>
      </c>
      <c r="H303" s="13" t="s">
        <v>1493</v>
      </c>
    </row>
    <row r="304" spans="1:8" ht="150">
      <c r="A304" s="13">
        <v>297</v>
      </c>
      <c r="B304" s="58" t="s">
        <v>1385</v>
      </c>
      <c r="C304" s="26" t="s">
        <v>1388</v>
      </c>
      <c r="D304" s="27" t="s">
        <v>10</v>
      </c>
      <c r="E304" s="50">
        <v>3300</v>
      </c>
      <c r="F304" s="21" t="s">
        <v>6</v>
      </c>
      <c r="G304" s="47" t="s">
        <v>1389</v>
      </c>
      <c r="H304" s="13" t="s">
        <v>1492</v>
      </c>
    </row>
    <row r="305" spans="1:8" ht="120">
      <c r="A305" s="13">
        <v>298</v>
      </c>
      <c r="B305" s="58" t="s">
        <v>1385</v>
      </c>
      <c r="C305" s="26" t="s">
        <v>1390</v>
      </c>
      <c r="D305" s="27" t="s">
        <v>10</v>
      </c>
      <c r="E305" s="50">
        <v>5000</v>
      </c>
      <c r="F305" s="21" t="s">
        <v>6</v>
      </c>
      <c r="G305" s="47" t="s">
        <v>1391</v>
      </c>
      <c r="H305" s="13" t="s">
        <v>1491</v>
      </c>
    </row>
    <row r="306" spans="1:8" ht="150">
      <c r="A306" s="13">
        <v>299</v>
      </c>
      <c r="B306" s="58" t="s">
        <v>1385</v>
      </c>
      <c r="C306" s="26" t="s">
        <v>1392</v>
      </c>
      <c r="D306" s="27" t="s">
        <v>10</v>
      </c>
      <c r="E306" s="51" t="s">
        <v>1393</v>
      </c>
      <c r="F306" s="21" t="s">
        <v>6</v>
      </c>
      <c r="G306" s="47" t="s">
        <v>1394</v>
      </c>
      <c r="H306" s="13" t="s">
        <v>1490</v>
      </c>
    </row>
    <row r="307" spans="1:8" ht="60">
      <c r="A307" s="13">
        <v>300</v>
      </c>
      <c r="B307" s="41" t="s">
        <v>1395</v>
      </c>
      <c r="C307" s="26" t="s">
        <v>1396</v>
      </c>
      <c r="D307" s="27" t="s">
        <v>10</v>
      </c>
      <c r="E307" s="50">
        <v>9250</v>
      </c>
      <c r="F307" s="21" t="s">
        <v>6</v>
      </c>
      <c r="G307" s="47" t="s">
        <v>1397</v>
      </c>
      <c r="H307" s="13" t="s">
        <v>1489</v>
      </c>
    </row>
    <row r="308" spans="1:8" ht="105">
      <c r="A308" s="13">
        <v>301</v>
      </c>
      <c r="B308" s="41" t="s">
        <v>1398</v>
      </c>
      <c r="C308" s="26" t="s">
        <v>1399</v>
      </c>
      <c r="D308" s="27" t="s">
        <v>10</v>
      </c>
      <c r="E308" s="50">
        <v>5750</v>
      </c>
      <c r="F308" s="21" t="s">
        <v>6</v>
      </c>
      <c r="G308" s="47" t="s">
        <v>1400</v>
      </c>
      <c r="H308" s="13" t="s">
        <v>1484</v>
      </c>
    </row>
    <row r="309" spans="1:8" ht="135">
      <c r="A309" s="13">
        <v>302</v>
      </c>
      <c r="B309" s="41" t="s">
        <v>1398</v>
      </c>
      <c r="C309" s="26" t="s">
        <v>1401</v>
      </c>
      <c r="D309" s="27" t="s">
        <v>10</v>
      </c>
      <c r="E309" s="50">
        <v>5000</v>
      </c>
      <c r="F309" s="21" t="s">
        <v>6</v>
      </c>
      <c r="G309" s="47" t="s">
        <v>1402</v>
      </c>
      <c r="H309" s="13" t="s">
        <v>1483</v>
      </c>
    </row>
    <row r="310" spans="1:8" ht="150">
      <c r="A310" s="13">
        <v>303</v>
      </c>
      <c r="B310" s="41" t="s">
        <v>1398</v>
      </c>
      <c r="C310" s="26" t="s">
        <v>1403</v>
      </c>
      <c r="D310" s="27" t="s">
        <v>10</v>
      </c>
      <c r="E310" s="50">
        <v>5300</v>
      </c>
      <c r="F310" s="21" t="s">
        <v>6</v>
      </c>
      <c r="G310" s="47" t="s">
        <v>1404</v>
      </c>
      <c r="H310" s="13" t="s">
        <v>1482</v>
      </c>
    </row>
    <row r="311" spans="1:8" ht="105">
      <c r="A311" s="13">
        <v>304</v>
      </c>
      <c r="B311" s="41" t="s">
        <v>1405</v>
      </c>
      <c r="C311" s="26" t="s">
        <v>1406</v>
      </c>
      <c r="D311" s="27" t="s">
        <v>10</v>
      </c>
      <c r="E311" s="50">
        <v>5800</v>
      </c>
      <c r="F311" s="21" t="s">
        <v>6</v>
      </c>
      <c r="G311" s="47" t="s">
        <v>1407</v>
      </c>
      <c r="H311" s="13" t="s">
        <v>1481</v>
      </c>
    </row>
    <row r="312" spans="1:8" ht="105">
      <c r="A312" s="13">
        <v>305</v>
      </c>
      <c r="B312" s="41" t="s">
        <v>1405</v>
      </c>
      <c r="C312" s="26" t="s">
        <v>1408</v>
      </c>
      <c r="D312" s="27" t="s">
        <v>10</v>
      </c>
      <c r="E312" s="50">
        <v>5400</v>
      </c>
      <c r="F312" s="21" t="s">
        <v>6</v>
      </c>
      <c r="G312" s="47" t="s">
        <v>1409</v>
      </c>
      <c r="H312" s="13" t="s">
        <v>1480</v>
      </c>
    </row>
    <row r="313" spans="1:8" ht="105">
      <c r="A313" s="13">
        <v>306</v>
      </c>
      <c r="B313" s="41" t="s">
        <v>1405</v>
      </c>
      <c r="C313" s="26" t="s">
        <v>1410</v>
      </c>
      <c r="D313" s="27" t="s">
        <v>10</v>
      </c>
      <c r="E313" s="50">
        <v>5800</v>
      </c>
      <c r="F313" s="21" t="s">
        <v>6</v>
      </c>
      <c r="G313" s="47" t="s">
        <v>1411</v>
      </c>
      <c r="H313" s="13" t="s">
        <v>1479</v>
      </c>
    </row>
    <row r="314" spans="1:8" ht="105">
      <c r="A314" s="13">
        <v>307</v>
      </c>
      <c r="B314" s="41" t="s">
        <v>1405</v>
      </c>
      <c r="C314" s="26" t="s">
        <v>1412</v>
      </c>
      <c r="D314" s="27" t="s">
        <v>10</v>
      </c>
      <c r="E314" s="50">
        <v>5400</v>
      </c>
      <c r="F314" s="21" t="s">
        <v>6</v>
      </c>
      <c r="G314" s="47" t="s">
        <v>1413</v>
      </c>
      <c r="H314" s="13" t="s">
        <v>1478</v>
      </c>
    </row>
    <row r="315" spans="1:8" ht="105">
      <c r="A315" s="13">
        <v>308</v>
      </c>
      <c r="B315" s="41" t="s">
        <v>1405</v>
      </c>
      <c r="C315" s="26" t="s">
        <v>1414</v>
      </c>
      <c r="D315" s="27" t="s">
        <v>10</v>
      </c>
      <c r="E315" s="50">
        <v>5400</v>
      </c>
      <c r="F315" s="21" t="s">
        <v>6</v>
      </c>
      <c r="G315" s="47" t="s">
        <v>1415</v>
      </c>
      <c r="H315" s="13" t="s">
        <v>1477</v>
      </c>
    </row>
    <row r="316" spans="1:8" ht="105">
      <c r="A316" s="13">
        <v>309</v>
      </c>
      <c r="B316" s="41" t="s">
        <v>1405</v>
      </c>
      <c r="C316" s="26" t="s">
        <v>1416</v>
      </c>
      <c r="D316" s="27" t="s">
        <v>10</v>
      </c>
      <c r="E316" s="50">
        <v>5800</v>
      </c>
      <c r="F316" s="21" t="s">
        <v>6</v>
      </c>
      <c r="G316" s="47" t="s">
        <v>1417</v>
      </c>
      <c r="H316" s="13" t="s">
        <v>1476</v>
      </c>
    </row>
    <row r="317" spans="1:8" ht="105">
      <c r="A317" s="13">
        <v>310</v>
      </c>
      <c r="B317" s="41" t="s">
        <v>1405</v>
      </c>
      <c r="C317" s="26" t="s">
        <v>1418</v>
      </c>
      <c r="D317" s="27" t="s">
        <v>10</v>
      </c>
      <c r="E317" s="50">
        <v>5400</v>
      </c>
      <c r="F317" s="21" t="s">
        <v>6</v>
      </c>
      <c r="G317" s="47" t="s">
        <v>1419</v>
      </c>
      <c r="H317" s="13" t="s">
        <v>1475</v>
      </c>
    </row>
    <row r="318" spans="1:8" ht="105">
      <c r="A318" s="13">
        <v>311</v>
      </c>
      <c r="B318" s="41" t="s">
        <v>1405</v>
      </c>
      <c r="C318" s="26" t="s">
        <v>1420</v>
      </c>
      <c r="D318" s="27" t="s">
        <v>10</v>
      </c>
      <c r="E318" s="50">
        <v>4500</v>
      </c>
      <c r="F318" s="21" t="s">
        <v>6</v>
      </c>
      <c r="G318" s="47" t="s">
        <v>1421</v>
      </c>
      <c r="H318" s="13" t="s">
        <v>1474</v>
      </c>
    </row>
    <row r="319" spans="1:8" ht="105">
      <c r="A319" s="13">
        <v>312</v>
      </c>
      <c r="B319" s="41" t="s">
        <v>1405</v>
      </c>
      <c r="C319" s="26" t="s">
        <v>1422</v>
      </c>
      <c r="D319" s="27" t="s">
        <v>10</v>
      </c>
      <c r="E319" s="50">
        <v>5000</v>
      </c>
      <c r="F319" s="21" t="s">
        <v>6</v>
      </c>
      <c r="G319" s="47" t="s">
        <v>1423</v>
      </c>
      <c r="H319" s="13" t="s">
        <v>1473</v>
      </c>
    </row>
    <row r="320" spans="1:8" ht="105">
      <c r="A320" s="13">
        <v>313</v>
      </c>
      <c r="B320" s="41" t="s">
        <v>1424</v>
      </c>
      <c r="C320" s="26" t="s">
        <v>1425</v>
      </c>
      <c r="D320" s="27" t="s">
        <v>10</v>
      </c>
      <c r="E320" s="50">
        <v>5250</v>
      </c>
      <c r="F320" s="21" t="s">
        <v>6</v>
      </c>
      <c r="G320" s="47" t="s">
        <v>1426</v>
      </c>
      <c r="H320" s="31" t="s">
        <v>1472</v>
      </c>
    </row>
    <row r="321" spans="1:8" ht="105">
      <c r="A321" s="13">
        <v>314</v>
      </c>
      <c r="B321" s="41" t="s">
        <v>1424</v>
      </c>
      <c r="C321" s="26" t="s">
        <v>1427</v>
      </c>
      <c r="D321" s="27" t="s">
        <v>10</v>
      </c>
      <c r="E321" s="50">
        <v>5250</v>
      </c>
      <c r="F321" s="21" t="s">
        <v>6</v>
      </c>
      <c r="G321" s="47" t="s">
        <v>1428</v>
      </c>
      <c r="H321" s="13" t="s">
        <v>1471</v>
      </c>
    </row>
    <row r="322" spans="1:8" ht="135">
      <c r="A322" s="13">
        <v>315</v>
      </c>
      <c r="B322" s="41" t="s">
        <v>1424</v>
      </c>
      <c r="C322" s="26" t="s">
        <v>1429</v>
      </c>
      <c r="D322" s="27" t="s">
        <v>10</v>
      </c>
      <c r="E322" s="50">
        <v>3800</v>
      </c>
      <c r="F322" s="21" t="s">
        <v>6</v>
      </c>
      <c r="G322" s="47" t="s">
        <v>1430</v>
      </c>
      <c r="H322" s="13" t="s">
        <v>1470</v>
      </c>
    </row>
    <row r="323" spans="1:8" ht="90">
      <c r="A323" s="13">
        <v>316</v>
      </c>
      <c r="B323" s="41" t="s">
        <v>1424</v>
      </c>
      <c r="C323" s="26" t="s">
        <v>1431</v>
      </c>
      <c r="D323" s="27" t="s">
        <v>10</v>
      </c>
      <c r="E323" s="50">
        <v>5000</v>
      </c>
      <c r="F323" s="21" t="s">
        <v>6</v>
      </c>
      <c r="G323" s="47" t="s">
        <v>1432</v>
      </c>
      <c r="H323" s="13" t="s">
        <v>1469</v>
      </c>
    </row>
    <row r="324" spans="1:8" ht="105">
      <c r="A324" s="13">
        <v>317</v>
      </c>
      <c r="B324" s="41" t="s">
        <v>1424</v>
      </c>
      <c r="C324" s="26" t="s">
        <v>1433</v>
      </c>
      <c r="D324" s="27" t="s">
        <v>10</v>
      </c>
      <c r="E324" s="50">
        <v>5250</v>
      </c>
      <c r="F324" s="21" t="s">
        <v>6</v>
      </c>
      <c r="G324" s="47" t="s">
        <v>1434</v>
      </c>
      <c r="H324" s="13" t="s">
        <v>1468</v>
      </c>
    </row>
    <row r="325" spans="1:8" ht="120">
      <c r="A325" s="13">
        <v>318</v>
      </c>
      <c r="B325" s="41" t="s">
        <v>1424</v>
      </c>
      <c r="C325" s="26" t="s">
        <v>1435</v>
      </c>
      <c r="D325" s="27" t="s">
        <v>10</v>
      </c>
      <c r="E325" s="50">
        <v>5000</v>
      </c>
      <c r="F325" s="21" t="s">
        <v>6</v>
      </c>
      <c r="G325" s="47" t="s">
        <v>1436</v>
      </c>
      <c r="H325" s="13" t="s">
        <v>1467</v>
      </c>
    </row>
    <row r="326" spans="1:8" ht="135">
      <c r="A326" s="13">
        <v>319</v>
      </c>
      <c r="B326" s="41" t="s">
        <v>1424</v>
      </c>
      <c r="C326" s="26" t="s">
        <v>1437</v>
      </c>
      <c r="D326" s="27" t="s">
        <v>10</v>
      </c>
      <c r="E326" s="50">
        <v>4800</v>
      </c>
      <c r="F326" s="21" t="s">
        <v>6</v>
      </c>
      <c r="G326" s="47" t="s">
        <v>1438</v>
      </c>
      <c r="H326" s="13" t="s">
        <v>1466</v>
      </c>
    </row>
    <row r="327" spans="1:8" ht="150">
      <c r="A327" s="13">
        <v>320</v>
      </c>
      <c r="B327" s="41" t="s">
        <v>1439</v>
      </c>
      <c r="C327" s="26" t="s">
        <v>1440</v>
      </c>
      <c r="D327" s="27" t="s">
        <v>10</v>
      </c>
      <c r="E327" s="50">
        <v>7500</v>
      </c>
      <c r="F327" s="21" t="s">
        <v>6</v>
      </c>
      <c r="G327" s="47" t="s">
        <v>1441</v>
      </c>
      <c r="H327" s="13" t="s">
        <v>1465</v>
      </c>
    </row>
    <row r="328" spans="1:8" ht="150">
      <c r="A328" s="13">
        <v>321</v>
      </c>
      <c r="B328" s="41" t="s">
        <v>1439</v>
      </c>
      <c r="C328" s="26" t="s">
        <v>1442</v>
      </c>
      <c r="D328" s="27" t="s">
        <v>10</v>
      </c>
      <c r="E328" s="50">
        <v>7500</v>
      </c>
      <c r="F328" s="21" t="s">
        <v>6</v>
      </c>
      <c r="G328" s="47" t="s">
        <v>1443</v>
      </c>
      <c r="H328" s="13" t="s">
        <v>1463</v>
      </c>
    </row>
    <row r="329" spans="1:8" ht="135">
      <c r="A329" s="13">
        <v>322</v>
      </c>
      <c r="B329" s="41" t="s">
        <v>1439</v>
      </c>
      <c r="C329" s="26" t="s">
        <v>1444</v>
      </c>
      <c r="D329" s="27" t="s">
        <v>10</v>
      </c>
      <c r="E329" s="50">
        <v>7500</v>
      </c>
      <c r="F329" s="21" t="s">
        <v>6</v>
      </c>
      <c r="G329" s="47" t="s">
        <v>1445</v>
      </c>
      <c r="H329" s="13" t="s">
        <v>1464</v>
      </c>
    </row>
    <row r="330" spans="1:8" ht="45">
      <c r="A330" s="13">
        <v>323</v>
      </c>
      <c r="B330" s="61" t="s">
        <v>1506</v>
      </c>
      <c r="C330" s="63" t="s">
        <v>1508</v>
      </c>
      <c r="D330" s="4" t="s">
        <v>1509</v>
      </c>
      <c r="E330" s="64">
        <v>13500</v>
      </c>
      <c r="F330" s="2" t="s">
        <v>6</v>
      </c>
      <c r="G330" s="11" t="s">
        <v>1510</v>
      </c>
      <c r="H330" t="s">
        <v>1507</v>
      </c>
    </row>
    <row r="331" spans="1:8" ht="45">
      <c r="B331" s="61" t="s">
        <v>1506</v>
      </c>
      <c r="C331" s="63" t="s">
        <v>1512</v>
      </c>
      <c r="D331" s="4" t="s">
        <v>1509</v>
      </c>
      <c r="E331" s="64">
        <v>13500</v>
      </c>
      <c r="F331" s="2" t="s">
        <v>6</v>
      </c>
      <c r="G331" s="11" t="s">
        <v>1513</v>
      </c>
      <c r="H331" t="s">
        <v>1511</v>
      </c>
    </row>
    <row r="332" spans="1:8" ht="75">
      <c r="B332" s="61" t="s">
        <v>1506</v>
      </c>
      <c r="C332" s="63" t="s">
        <v>1515</v>
      </c>
      <c r="D332" s="4" t="s">
        <v>1509</v>
      </c>
      <c r="E332" s="64">
        <v>15000</v>
      </c>
      <c r="F332" s="2" t="s">
        <v>6</v>
      </c>
      <c r="G332" s="11" t="s">
        <v>1516</v>
      </c>
      <c r="H332" t="s">
        <v>1514</v>
      </c>
    </row>
    <row r="333" spans="1:8" ht="150">
      <c r="B333" s="61" t="s">
        <v>1506</v>
      </c>
      <c r="C333" s="63" t="s">
        <v>1518</v>
      </c>
      <c r="D333" s="4" t="s">
        <v>1509</v>
      </c>
      <c r="E333" s="64">
        <v>43600</v>
      </c>
      <c r="F333" s="2" t="s">
        <v>6</v>
      </c>
      <c r="G333" s="11" t="s">
        <v>1519</v>
      </c>
      <c r="H333" t="s">
        <v>1517</v>
      </c>
    </row>
    <row r="334" spans="1:8" ht="135">
      <c r="B334" s="61" t="s">
        <v>1506</v>
      </c>
      <c r="C334" s="63" t="s">
        <v>1521</v>
      </c>
      <c r="D334" s="4" t="s">
        <v>1509</v>
      </c>
      <c r="E334" s="64">
        <v>135500</v>
      </c>
      <c r="F334" s="2" t="s">
        <v>6</v>
      </c>
      <c r="G334" s="11" t="s">
        <v>1522</v>
      </c>
      <c r="H334" t="s">
        <v>1520</v>
      </c>
    </row>
    <row r="335" spans="1:8" ht="120">
      <c r="B335" s="61" t="s">
        <v>1506</v>
      </c>
      <c r="C335" s="63" t="s">
        <v>1524</v>
      </c>
      <c r="D335" s="4" t="s">
        <v>1509</v>
      </c>
      <c r="E335" s="64">
        <v>60700</v>
      </c>
      <c r="F335" s="2" t="s">
        <v>6</v>
      </c>
      <c r="G335" s="11" t="s">
        <v>1525</v>
      </c>
      <c r="H335" t="s">
        <v>1523</v>
      </c>
    </row>
    <row r="336" spans="1:8" ht="135">
      <c r="B336" s="61" t="s">
        <v>1506</v>
      </c>
      <c r="C336" s="63" t="s">
        <v>1527</v>
      </c>
      <c r="D336" s="4" t="s">
        <v>1509</v>
      </c>
      <c r="E336" s="64">
        <v>49500</v>
      </c>
      <c r="F336" s="2" t="s">
        <v>6</v>
      </c>
      <c r="G336" s="11" t="s">
        <v>1528</v>
      </c>
      <c r="H336" t="s">
        <v>1526</v>
      </c>
    </row>
    <row r="337" spans="2:8" ht="135">
      <c r="B337" s="61" t="s">
        <v>1506</v>
      </c>
      <c r="C337" s="65" t="s">
        <v>1530</v>
      </c>
      <c r="D337" s="4" t="s">
        <v>1509</v>
      </c>
      <c r="E337" s="64">
        <v>45000</v>
      </c>
      <c r="F337" s="2" t="s">
        <v>6</v>
      </c>
      <c r="G337" s="11" t="s">
        <v>1531</v>
      </c>
      <c r="H337" t="s">
        <v>1529</v>
      </c>
    </row>
    <row r="338" spans="2:8" ht="120">
      <c r="B338" s="61" t="s">
        <v>1506</v>
      </c>
      <c r="C338" s="65" t="s">
        <v>1533</v>
      </c>
      <c r="D338" s="4" t="s">
        <v>1509</v>
      </c>
      <c r="E338" s="64">
        <v>106500</v>
      </c>
      <c r="F338" s="2" t="s">
        <v>6</v>
      </c>
      <c r="G338" s="11" t="s">
        <v>1534</v>
      </c>
      <c r="H338" t="s">
        <v>1532</v>
      </c>
    </row>
    <row r="339" spans="2:8" ht="135">
      <c r="B339" s="61" t="s">
        <v>1506</v>
      </c>
      <c r="C339" s="65" t="s">
        <v>1536</v>
      </c>
      <c r="D339" s="4" t="s">
        <v>1509</v>
      </c>
      <c r="E339" s="64">
        <v>34500</v>
      </c>
      <c r="F339" s="2" t="s">
        <v>6</v>
      </c>
      <c r="G339" s="11" t="s">
        <v>1537</v>
      </c>
      <c r="H339" t="s">
        <v>1535</v>
      </c>
    </row>
    <row r="340" spans="2:8" ht="105">
      <c r="B340" s="61" t="s">
        <v>1506</v>
      </c>
      <c r="C340" s="65" t="s">
        <v>1539</v>
      </c>
      <c r="D340" s="4" t="s">
        <v>1509</v>
      </c>
      <c r="E340" s="64">
        <v>40500</v>
      </c>
      <c r="F340" s="2" t="s">
        <v>6</v>
      </c>
      <c r="G340" s="11" t="s">
        <v>1540</v>
      </c>
      <c r="H340" t="s">
        <v>1538</v>
      </c>
    </row>
    <row r="341" spans="2:8" ht="135">
      <c r="B341" s="61" t="s">
        <v>1506</v>
      </c>
      <c r="C341" s="65" t="s">
        <v>1542</v>
      </c>
      <c r="D341" s="4" t="s">
        <v>1509</v>
      </c>
      <c r="E341" s="64">
        <v>48500</v>
      </c>
      <c r="F341" s="2" t="s">
        <v>6</v>
      </c>
      <c r="G341" s="11" t="s">
        <v>1543</v>
      </c>
      <c r="H341" t="s">
        <v>1541</v>
      </c>
    </row>
    <row r="342" spans="2:8" ht="135">
      <c r="B342" s="61" t="s">
        <v>1506</v>
      </c>
      <c r="C342" s="65" t="s">
        <v>1545</v>
      </c>
      <c r="D342" s="4" t="s">
        <v>1509</v>
      </c>
      <c r="E342" s="64">
        <v>45500</v>
      </c>
      <c r="F342" s="2" t="s">
        <v>6</v>
      </c>
      <c r="G342" s="11" t="s">
        <v>1546</v>
      </c>
      <c r="H342" t="s">
        <v>1544</v>
      </c>
    </row>
    <row r="343" spans="2:8" ht="75">
      <c r="B343" s="61" t="s">
        <v>1506</v>
      </c>
      <c r="C343" s="65" t="s">
        <v>1548</v>
      </c>
      <c r="D343" s="4" t="s">
        <v>1509</v>
      </c>
      <c r="E343" s="64">
        <v>35000</v>
      </c>
      <c r="F343" s="2" t="s">
        <v>6</v>
      </c>
      <c r="G343" s="11" t="s">
        <v>1549</v>
      </c>
      <c r="H343" t="s">
        <v>1547</v>
      </c>
    </row>
    <row r="344" spans="2:8" ht="120">
      <c r="B344" s="61" t="s">
        <v>1506</v>
      </c>
      <c r="C344" s="65" t="s">
        <v>1551</v>
      </c>
      <c r="D344" s="4" t="s">
        <v>1509</v>
      </c>
      <c r="E344" s="64">
        <v>65500</v>
      </c>
      <c r="F344" s="2" t="s">
        <v>6</v>
      </c>
      <c r="G344" s="11" t="s">
        <v>1552</v>
      </c>
      <c r="H344" t="s">
        <v>1550</v>
      </c>
    </row>
    <row r="345" spans="2:8" ht="135">
      <c r="B345" s="61" t="s">
        <v>1506</v>
      </c>
      <c r="C345" s="65" t="s">
        <v>1554</v>
      </c>
      <c r="D345" s="4" t="s">
        <v>1509</v>
      </c>
      <c r="E345" s="64">
        <v>92500</v>
      </c>
      <c r="F345" s="2" t="s">
        <v>6</v>
      </c>
      <c r="G345" s="11" t="s">
        <v>1555</v>
      </c>
      <c r="H345" t="s">
        <v>1553</v>
      </c>
    </row>
    <row r="346" spans="2:8" ht="120">
      <c r="B346" s="61" t="s">
        <v>1506</v>
      </c>
      <c r="C346" s="65" t="s">
        <v>1557</v>
      </c>
      <c r="D346" s="4" t="s">
        <v>1509</v>
      </c>
      <c r="E346" s="64">
        <v>38500</v>
      </c>
      <c r="F346" s="2" t="s">
        <v>6</v>
      </c>
      <c r="G346" s="11" t="s">
        <v>1558</v>
      </c>
      <c r="H346" t="s">
        <v>1556</v>
      </c>
    </row>
    <row r="347" spans="2:8" ht="150">
      <c r="B347" s="61" t="s">
        <v>1506</v>
      </c>
      <c r="C347" s="65" t="s">
        <v>1560</v>
      </c>
      <c r="D347" s="4" t="s">
        <v>1509</v>
      </c>
      <c r="E347" s="64">
        <v>95500</v>
      </c>
      <c r="F347" s="2" t="s">
        <v>6</v>
      </c>
      <c r="G347" s="11" t="s">
        <v>1561</v>
      </c>
      <c r="H347" t="s">
        <v>1559</v>
      </c>
    </row>
    <row r="348" spans="2:8" ht="135">
      <c r="B348" s="61" t="s">
        <v>1506</v>
      </c>
      <c r="C348" s="65" t="s">
        <v>1563</v>
      </c>
      <c r="D348" s="4" t="s">
        <v>1509</v>
      </c>
      <c r="E348" s="64">
        <v>62800</v>
      </c>
      <c r="F348" s="2" t="s">
        <v>6</v>
      </c>
      <c r="G348" s="11" t="s">
        <v>1564</v>
      </c>
      <c r="H348" t="s">
        <v>1562</v>
      </c>
    </row>
    <row r="349" spans="2:8" ht="75">
      <c r="B349" s="61" t="s">
        <v>1506</v>
      </c>
      <c r="C349" s="65" t="s">
        <v>1566</v>
      </c>
      <c r="D349" s="4" t="s">
        <v>1509</v>
      </c>
      <c r="E349" s="64">
        <v>38000</v>
      </c>
      <c r="F349" s="2" t="s">
        <v>6</v>
      </c>
      <c r="G349" s="11" t="s">
        <v>1567</v>
      </c>
      <c r="H349" t="s">
        <v>1565</v>
      </c>
    </row>
    <row r="350" spans="2:8" ht="105">
      <c r="B350" s="61" t="s">
        <v>1506</v>
      </c>
      <c r="C350" s="65" t="s">
        <v>1569</v>
      </c>
      <c r="D350" s="4" t="s">
        <v>1509</v>
      </c>
      <c r="E350" s="64">
        <v>65550</v>
      </c>
      <c r="F350" s="2" t="s">
        <v>6</v>
      </c>
      <c r="G350" s="11" t="s">
        <v>1570</v>
      </c>
      <c r="H350" t="s">
        <v>1568</v>
      </c>
    </row>
    <row r="351" spans="2:8" ht="45">
      <c r="B351" s="61" t="s">
        <v>1506</v>
      </c>
      <c r="C351" s="65" t="s">
        <v>1572</v>
      </c>
      <c r="D351" s="66" t="s">
        <v>1573</v>
      </c>
      <c r="E351" s="64">
        <v>46530</v>
      </c>
      <c r="F351" s="2" t="s">
        <v>6</v>
      </c>
      <c r="G351" s="11" t="s">
        <v>1574</v>
      </c>
      <c r="H351" t="s">
        <v>1571</v>
      </c>
    </row>
    <row r="352" spans="2:8" ht="45">
      <c r="B352" s="61" t="s">
        <v>1506</v>
      </c>
      <c r="C352" s="65" t="s">
        <v>1576</v>
      </c>
      <c r="D352" s="66" t="s">
        <v>1573</v>
      </c>
      <c r="E352" s="64">
        <v>40890</v>
      </c>
      <c r="F352" s="2" t="s">
        <v>6</v>
      </c>
      <c r="G352" s="11" t="s">
        <v>1577</v>
      </c>
      <c r="H352" t="s">
        <v>1575</v>
      </c>
    </row>
    <row r="353" spans="2:8" ht="45">
      <c r="B353" s="61" t="s">
        <v>1506</v>
      </c>
      <c r="C353" s="65" t="s">
        <v>1579</v>
      </c>
      <c r="D353" s="66" t="s">
        <v>1573</v>
      </c>
      <c r="E353" s="64">
        <v>40890</v>
      </c>
      <c r="F353" s="2" t="s">
        <v>6</v>
      </c>
      <c r="G353" s="11" t="s">
        <v>1580</v>
      </c>
      <c r="H353" t="s">
        <v>1578</v>
      </c>
    </row>
    <row r="354" spans="2:8" ht="60">
      <c r="B354" s="61" t="s">
        <v>1506</v>
      </c>
      <c r="C354" s="65" t="s">
        <v>1582</v>
      </c>
      <c r="D354" s="66" t="s">
        <v>1573</v>
      </c>
      <c r="E354" s="64">
        <v>43710</v>
      </c>
      <c r="F354" s="2" t="s">
        <v>6</v>
      </c>
      <c r="G354" s="11" t="s">
        <v>1583</v>
      </c>
      <c r="H354" t="s">
        <v>1581</v>
      </c>
    </row>
    <row r="355" spans="2:8" ht="60">
      <c r="B355" s="61" t="s">
        <v>1506</v>
      </c>
      <c r="C355" s="65" t="s">
        <v>1585</v>
      </c>
      <c r="D355" s="66" t="s">
        <v>1573</v>
      </c>
      <c r="E355" s="64">
        <v>49350</v>
      </c>
      <c r="F355" s="2" t="s">
        <v>6</v>
      </c>
      <c r="G355" s="11" t="s">
        <v>1586</v>
      </c>
      <c r="H355" t="s">
        <v>1584</v>
      </c>
    </row>
    <row r="356" spans="2:8" ht="60">
      <c r="B356" s="61" t="s">
        <v>1506</v>
      </c>
      <c r="C356" s="65" t="s">
        <v>1588</v>
      </c>
      <c r="D356" s="66" t="s">
        <v>1573</v>
      </c>
      <c r="E356" s="64">
        <v>38500</v>
      </c>
      <c r="F356" s="2" t="s">
        <v>6</v>
      </c>
      <c r="G356" s="11" t="s">
        <v>1589</v>
      </c>
      <c r="H356" t="s">
        <v>1587</v>
      </c>
    </row>
    <row r="357" spans="2:8" ht="45">
      <c r="B357" s="61" t="s">
        <v>1506</v>
      </c>
      <c r="C357" s="65" t="s">
        <v>1591</v>
      </c>
      <c r="D357" s="66" t="s">
        <v>1573</v>
      </c>
      <c r="E357" s="64">
        <v>40890</v>
      </c>
      <c r="F357" s="2" t="s">
        <v>6</v>
      </c>
      <c r="G357" s="11" t="s">
        <v>1592</v>
      </c>
      <c r="H357" t="s">
        <v>1590</v>
      </c>
    </row>
    <row r="358" spans="2:8" ht="45">
      <c r="B358" s="61" t="s">
        <v>1506</v>
      </c>
      <c r="C358" s="65" t="s">
        <v>1594</v>
      </c>
      <c r="D358" s="66" t="s">
        <v>1573</v>
      </c>
      <c r="E358" s="64">
        <v>47235</v>
      </c>
      <c r="F358" s="2" t="s">
        <v>6</v>
      </c>
      <c r="G358" s="11" t="s">
        <v>1595</v>
      </c>
      <c r="H358" t="s">
        <v>1593</v>
      </c>
    </row>
    <row r="359" spans="2:8" ht="45">
      <c r="B359" s="61" t="s">
        <v>1506</v>
      </c>
      <c r="C359" s="65" t="s">
        <v>1597</v>
      </c>
      <c r="D359" s="66" t="s">
        <v>1573</v>
      </c>
      <c r="E359" s="64">
        <v>42500</v>
      </c>
      <c r="F359" s="2" t="s">
        <v>6</v>
      </c>
      <c r="G359" s="11" t="s">
        <v>1598</v>
      </c>
      <c r="H359" t="s">
        <v>1596</v>
      </c>
    </row>
    <row r="360" spans="2:8" ht="60">
      <c r="B360" s="61" t="s">
        <v>1506</v>
      </c>
      <c r="C360" s="65" t="s">
        <v>1600</v>
      </c>
      <c r="D360" s="66" t="s">
        <v>1573</v>
      </c>
      <c r="E360" s="64">
        <v>38775</v>
      </c>
      <c r="F360" s="2" t="s">
        <v>6</v>
      </c>
      <c r="G360" s="11" t="s">
        <v>1601</v>
      </c>
      <c r="H360" t="s">
        <v>1599</v>
      </c>
    </row>
    <row r="361" spans="2:8" ht="45">
      <c r="B361" s="61" t="s">
        <v>1506</v>
      </c>
      <c r="C361" s="65" t="s">
        <v>1603</v>
      </c>
      <c r="D361" s="66" t="s">
        <v>1573</v>
      </c>
      <c r="E361" s="64">
        <v>40890</v>
      </c>
      <c r="F361" s="2" t="s">
        <v>6</v>
      </c>
      <c r="G361" s="11" t="s">
        <v>1604</v>
      </c>
      <c r="H361" t="s">
        <v>1602</v>
      </c>
    </row>
    <row r="362" spans="2:8" ht="75">
      <c r="B362" s="61" t="s">
        <v>1506</v>
      </c>
      <c r="C362" s="65" t="s">
        <v>1606</v>
      </c>
      <c r="D362" s="66" t="s">
        <v>1509</v>
      </c>
      <c r="E362" s="64">
        <v>15000</v>
      </c>
      <c r="F362" s="2" t="s">
        <v>6</v>
      </c>
      <c r="G362" s="67" t="s">
        <v>1607</v>
      </c>
      <c r="H362" t="s">
        <v>1605</v>
      </c>
    </row>
    <row r="363" spans="2:8" ht="18.75">
      <c r="B363" s="61" t="s">
        <v>1608</v>
      </c>
      <c r="C363" s="65" t="s">
        <v>1610</v>
      </c>
      <c r="D363" t="s">
        <v>1573</v>
      </c>
      <c r="E363" s="64">
        <v>41500</v>
      </c>
      <c r="F363" s="2" t="s">
        <v>6</v>
      </c>
      <c r="G363" s="12" t="s">
        <v>1611</v>
      </c>
      <c r="H363" t="s">
        <v>1609</v>
      </c>
    </row>
    <row r="364" spans="2:8" ht="18.75">
      <c r="B364" s="61" t="s">
        <v>1608</v>
      </c>
      <c r="C364" s="65" t="s">
        <v>1613</v>
      </c>
      <c r="D364" t="s">
        <v>1573</v>
      </c>
      <c r="E364" s="64">
        <v>35500</v>
      </c>
      <c r="F364" s="2" t="s">
        <v>6</v>
      </c>
      <c r="G364" s="12" t="s">
        <v>1614</v>
      </c>
      <c r="H364" t="s">
        <v>1612</v>
      </c>
    </row>
    <row r="365" spans="2:8" ht="18.75">
      <c r="B365" s="61" t="s">
        <v>1608</v>
      </c>
      <c r="C365" s="65" t="s">
        <v>1616</v>
      </c>
      <c r="D365" t="s">
        <v>1573</v>
      </c>
      <c r="E365" s="64">
        <v>31500</v>
      </c>
      <c r="F365" s="2" t="s">
        <v>6</v>
      </c>
      <c r="G365" s="12" t="s">
        <v>1617</v>
      </c>
      <c r="H365" t="s">
        <v>1615</v>
      </c>
    </row>
    <row r="366" spans="2:8" ht="45">
      <c r="B366" s="61" t="s">
        <v>1608</v>
      </c>
      <c r="C366" s="65" t="s">
        <v>1619</v>
      </c>
      <c r="D366" t="s">
        <v>1573</v>
      </c>
      <c r="E366" s="64">
        <v>45500</v>
      </c>
      <c r="F366" s="2" t="s">
        <v>6</v>
      </c>
      <c r="G366" s="11" t="s">
        <v>1620</v>
      </c>
      <c r="H366" t="s">
        <v>1618</v>
      </c>
    </row>
    <row r="367" spans="2:8" ht="45">
      <c r="B367" s="61" t="s">
        <v>1608</v>
      </c>
      <c r="C367" s="65" t="s">
        <v>1622</v>
      </c>
      <c r="D367" t="s">
        <v>1573</v>
      </c>
      <c r="E367" s="64">
        <v>42500</v>
      </c>
      <c r="F367" s="2" t="s">
        <v>6</v>
      </c>
      <c r="G367" s="11" t="s">
        <v>1623</v>
      </c>
      <c r="H367" t="s">
        <v>1621</v>
      </c>
    </row>
    <row r="368" spans="2:8" ht="60">
      <c r="B368" s="61" t="s">
        <v>1608</v>
      </c>
      <c r="C368" s="65" t="s">
        <v>1625</v>
      </c>
      <c r="D368" t="s">
        <v>1573</v>
      </c>
      <c r="E368" s="68">
        <v>41912.5</v>
      </c>
      <c r="F368" s="2" t="s">
        <v>6</v>
      </c>
      <c r="G368" s="11" t="s">
        <v>1626</v>
      </c>
      <c r="H368" t="s">
        <v>1624</v>
      </c>
    </row>
    <row r="369" spans="2:8" ht="45">
      <c r="B369" s="61" t="s">
        <v>1608</v>
      </c>
      <c r="C369" s="65" t="s">
        <v>1628</v>
      </c>
      <c r="D369" t="s">
        <v>1573</v>
      </c>
      <c r="E369" s="68">
        <v>41912.5</v>
      </c>
      <c r="F369" s="2" t="s">
        <v>6</v>
      </c>
      <c r="G369" s="11" t="s">
        <v>1629</v>
      </c>
      <c r="H369" t="s">
        <v>1627</v>
      </c>
    </row>
    <row r="370" spans="2:8" ht="45">
      <c r="B370" s="61" t="s">
        <v>1608</v>
      </c>
      <c r="C370" s="65" t="s">
        <v>1631</v>
      </c>
      <c r="D370" t="s">
        <v>1573</v>
      </c>
      <c r="E370" s="68">
        <v>46702.5</v>
      </c>
      <c r="F370" s="2" t="s">
        <v>6</v>
      </c>
      <c r="G370" s="11" t="s">
        <v>1632</v>
      </c>
      <c r="H370" t="s">
        <v>1630</v>
      </c>
    </row>
    <row r="371" spans="2:8" ht="60">
      <c r="B371" s="61" t="s">
        <v>1608</v>
      </c>
      <c r="C371" s="65" t="s">
        <v>1633</v>
      </c>
      <c r="D371" t="s">
        <v>1573</v>
      </c>
      <c r="E371" s="64">
        <v>45000</v>
      </c>
      <c r="F371" s="2" t="s">
        <v>6</v>
      </c>
      <c r="G371" s="11" t="s">
        <v>1635</v>
      </c>
      <c r="H371" s="7" t="s">
        <v>1634</v>
      </c>
    </row>
    <row r="372" spans="2:8" ht="45">
      <c r="B372" s="61" t="s">
        <v>1608</v>
      </c>
      <c r="C372" s="65" t="s">
        <v>1637</v>
      </c>
      <c r="D372" t="s">
        <v>1573</v>
      </c>
      <c r="E372" s="64">
        <v>39500</v>
      </c>
      <c r="F372" s="2" t="s">
        <v>6</v>
      </c>
      <c r="G372" s="11" t="s">
        <v>1638</v>
      </c>
      <c r="H372" t="s">
        <v>1636</v>
      </c>
    </row>
    <row r="373" spans="2:8" ht="45">
      <c r="B373" s="61" t="s">
        <v>1608</v>
      </c>
      <c r="C373" s="65" t="s">
        <v>1640</v>
      </c>
      <c r="D373" t="s">
        <v>1573</v>
      </c>
      <c r="E373" s="68">
        <v>41912.5</v>
      </c>
      <c r="F373" s="2" t="s">
        <v>6</v>
      </c>
      <c r="G373" s="11" t="s">
        <v>1641</v>
      </c>
      <c r="H373" t="s">
        <v>1639</v>
      </c>
    </row>
    <row r="374" spans="2:8" ht="45">
      <c r="B374" s="61" t="s">
        <v>1608</v>
      </c>
      <c r="C374" s="65" t="s">
        <v>1643</v>
      </c>
      <c r="D374" t="s">
        <v>1573</v>
      </c>
      <c r="E374" s="68">
        <v>41912.5</v>
      </c>
      <c r="F374" s="2" t="s">
        <v>6</v>
      </c>
      <c r="G374" s="11" t="s">
        <v>1644</v>
      </c>
      <c r="H374" t="s">
        <v>1642</v>
      </c>
    </row>
    <row r="375" spans="2:8" ht="18.75">
      <c r="B375" s="61" t="s">
        <v>1645</v>
      </c>
      <c r="C375" s="65" t="s">
        <v>1647</v>
      </c>
      <c r="D375" s="4" t="s">
        <v>10</v>
      </c>
      <c r="E375" s="64">
        <v>19500</v>
      </c>
      <c r="F375" s="2" t="s">
        <v>6</v>
      </c>
      <c r="G375" s="69" t="s">
        <v>1648</v>
      </c>
      <c r="H375" t="s">
        <v>1646</v>
      </c>
    </row>
    <row r="376" spans="2:8" ht="18.75">
      <c r="B376" s="61" t="s">
        <v>1645</v>
      </c>
      <c r="C376" s="65" t="s">
        <v>1650</v>
      </c>
      <c r="D376" s="4" t="s">
        <v>10</v>
      </c>
      <c r="E376" s="64">
        <v>33950</v>
      </c>
      <c r="F376" s="2" t="s">
        <v>6</v>
      </c>
      <c r="G376" s="66" t="s">
        <v>1650</v>
      </c>
      <c r="H376" t="s">
        <v>1649</v>
      </c>
    </row>
    <row r="377" spans="2:8" ht="18.75">
      <c r="B377" s="61" t="s">
        <v>1645</v>
      </c>
      <c r="C377" s="65" t="s">
        <v>1652</v>
      </c>
      <c r="D377" s="4" t="s">
        <v>10</v>
      </c>
      <c r="E377" s="64">
        <v>49000</v>
      </c>
      <c r="F377" s="2" t="s">
        <v>6</v>
      </c>
      <c r="G377" s="66" t="s">
        <v>1653</v>
      </c>
      <c r="H377" t="s">
        <v>1651</v>
      </c>
    </row>
    <row r="378" spans="2:8" ht="18.75">
      <c r="B378" s="61" t="s">
        <v>1645</v>
      </c>
      <c r="C378" s="65" t="s">
        <v>1655</v>
      </c>
      <c r="D378" s="4" t="s">
        <v>10</v>
      </c>
      <c r="E378" s="64">
        <v>14950</v>
      </c>
      <c r="F378" s="2" t="s">
        <v>6</v>
      </c>
      <c r="G378" s="66" t="s">
        <v>1656</v>
      </c>
      <c r="H378" t="s">
        <v>1654</v>
      </c>
    </row>
    <row r="379" spans="2:8" ht="18.75">
      <c r="B379" s="61" t="s">
        <v>1645</v>
      </c>
      <c r="C379" s="65" t="s">
        <v>1658</v>
      </c>
      <c r="D379" s="4" t="s">
        <v>10</v>
      </c>
      <c r="E379" s="64">
        <v>37500</v>
      </c>
      <c r="F379" s="2" t="s">
        <v>6</v>
      </c>
      <c r="G379" s="66" t="s">
        <v>1659</v>
      </c>
      <c r="H379" t="s">
        <v>1657</v>
      </c>
    </row>
    <row r="380" spans="2:8" ht="18.75">
      <c r="B380" s="61" t="s">
        <v>1645</v>
      </c>
      <c r="C380" s="65" t="s">
        <v>1661</v>
      </c>
      <c r="D380" s="4" t="s">
        <v>10</v>
      </c>
      <c r="E380" s="64">
        <v>40500</v>
      </c>
      <c r="F380" s="2" t="s">
        <v>6</v>
      </c>
      <c r="G380" s="66" t="s">
        <v>1662</v>
      </c>
      <c r="H380" t="s">
        <v>1660</v>
      </c>
    </row>
    <row r="381" spans="2:8" ht="18.75">
      <c r="B381" s="61" t="s">
        <v>1645</v>
      </c>
      <c r="C381" s="65" t="s">
        <v>1664</v>
      </c>
      <c r="D381" s="4" t="s">
        <v>10</v>
      </c>
      <c r="E381" s="64">
        <v>14500</v>
      </c>
      <c r="F381" s="2" t="s">
        <v>6</v>
      </c>
      <c r="G381" s="66" t="s">
        <v>1664</v>
      </c>
      <c r="H381" t="s">
        <v>1663</v>
      </c>
    </row>
    <row r="382" spans="2:8" ht="18.75">
      <c r="B382" s="61" t="s">
        <v>1645</v>
      </c>
      <c r="C382" s="65" t="s">
        <v>1666</v>
      </c>
      <c r="D382" s="4" t="s">
        <v>10</v>
      </c>
      <c r="E382" s="64">
        <v>10200</v>
      </c>
      <c r="F382" s="2" t="s">
        <v>6</v>
      </c>
      <c r="G382" s="66" t="s">
        <v>1666</v>
      </c>
      <c r="H382" t="s">
        <v>1665</v>
      </c>
    </row>
    <row r="383" spans="2:8" ht="18.75">
      <c r="B383" s="61" t="s">
        <v>1645</v>
      </c>
      <c r="C383" s="65" t="s">
        <v>1668</v>
      </c>
      <c r="D383" s="4" t="s">
        <v>10</v>
      </c>
      <c r="E383" s="64">
        <v>11850</v>
      </c>
      <c r="F383" s="2" t="s">
        <v>6</v>
      </c>
      <c r="G383" s="66" t="s">
        <v>1668</v>
      </c>
      <c r="H383" t="s">
        <v>1667</v>
      </c>
    </row>
    <row r="384" spans="2:8" ht="18.75">
      <c r="B384" s="61" t="s">
        <v>1645</v>
      </c>
      <c r="C384" s="65" t="s">
        <v>1670</v>
      </c>
      <c r="D384" s="4" t="s">
        <v>10</v>
      </c>
      <c r="E384" s="64">
        <v>6500</v>
      </c>
      <c r="F384" s="2" t="s">
        <v>6</v>
      </c>
      <c r="G384" s="66" t="s">
        <v>1670</v>
      </c>
      <c r="H384" t="s">
        <v>1669</v>
      </c>
    </row>
    <row r="385" spans="2:8" ht="18.75">
      <c r="B385" s="61" t="s">
        <v>1645</v>
      </c>
      <c r="C385" s="65" t="s">
        <v>1672</v>
      </c>
      <c r="D385" s="4" t="s">
        <v>10</v>
      </c>
      <c r="E385" s="64">
        <v>55000</v>
      </c>
      <c r="F385" s="2" t="s">
        <v>6</v>
      </c>
      <c r="G385" s="66" t="s">
        <v>1673</v>
      </c>
      <c r="H385" t="s">
        <v>1671</v>
      </c>
    </row>
    <row r="386" spans="2:8" ht="18.75">
      <c r="B386" s="61" t="s">
        <v>1645</v>
      </c>
      <c r="C386" s="65" t="s">
        <v>1675</v>
      </c>
      <c r="D386" s="4" t="s">
        <v>10</v>
      </c>
      <c r="E386" s="64">
        <v>12299</v>
      </c>
      <c r="F386" s="2" t="s">
        <v>6</v>
      </c>
      <c r="G386" s="66" t="s">
        <v>1675</v>
      </c>
      <c r="H386" t="s">
        <v>1674</v>
      </c>
    </row>
    <row r="387" spans="2:8" ht="18.75">
      <c r="B387" s="61" t="s">
        <v>1645</v>
      </c>
      <c r="C387" s="65" t="s">
        <v>1677</v>
      </c>
      <c r="D387" s="4" t="s">
        <v>10</v>
      </c>
      <c r="E387" s="64">
        <v>7400</v>
      </c>
      <c r="F387" s="2" t="s">
        <v>6</v>
      </c>
      <c r="G387" s="66" t="s">
        <v>1678</v>
      </c>
      <c r="H387" t="s">
        <v>1676</v>
      </c>
    </row>
    <row r="388" spans="2:8" ht="18.75">
      <c r="B388" s="61" t="s">
        <v>1645</v>
      </c>
      <c r="C388" s="65" t="s">
        <v>1680</v>
      </c>
      <c r="D388" s="4" t="s">
        <v>10</v>
      </c>
      <c r="E388" s="64">
        <v>27000</v>
      </c>
      <c r="F388" s="2" t="s">
        <v>6</v>
      </c>
      <c r="G388" s="66" t="s">
        <v>1680</v>
      </c>
      <c r="H388" t="s">
        <v>1679</v>
      </c>
    </row>
    <row r="389" spans="2:8" ht="18.75">
      <c r="B389" s="61" t="s">
        <v>1645</v>
      </c>
      <c r="C389" s="65" t="s">
        <v>1682</v>
      </c>
      <c r="D389" s="4" t="s">
        <v>10</v>
      </c>
      <c r="E389" s="64">
        <v>12500</v>
      </c>
      <c r="F389" s="2" t="s">
        <v>6</v>
      </c>
      <c r="G389" s="66" t="s">
        <v>1682</v>
      </c>
      <c r="H389" t="s">
        <v>1681</v>
      </c>
    </row>
    <row r="390" spans="2:8" ht="18.75">
      <c r="B390" s="61" t="s">
        <v>1645</v>
      </c>
      <c r="C390" s="65" t="s">
        <v>1684</v>
      </c>
      <c r="D390" s="4" t="s">
        <v>10</v>
      </c>
      <c r="E390" s="64">
        <v>7400</v>
      </c>
      <c r="F390" s="2" t="s">
        <v>6</v>
      </c>
      <c r="G390" s="66" t="s">
        <v>1684</v>
      </c>
      <c r="H390" t="s">
        <v>1683</v>
      </c>
    </row>
    <row r="391" spans="2:8" ht="18.75">
      <c r="B391" s="61" t="s">
        <v>1645</v>
      </c>
      <c r="C391" s="65" t="s">
        <v>1686</v>
      </c>
      <c r="D391" s="4" t="s">
        <v>10</v>
      </c>
      <c r="E391" s="64">
        <v>18500</v>
      </c>
      <c r="F391" s="2" t="s">
        <v>6</v>
      </c>
      <c r="G391" s="66" t="s">
        <v>1686</v>
      </c>
      <c r="H391" t="s">
        <v>1685</v>
      </c>
    </row>
    <row r="392" spans="2:8" ht="18.75">
      <c r="B392" s="61" t="s">
        <v>1645</v>
      </c>
      <c r="C392" s="65" t="s">
        <v>1688</v>
      </c>
      <c r="D392" s="4" t="s">
        <v>10</v>
      </c>
      <c r="E392" s="64">
        <v>12500</v>
      </c>
      <c r="F392" s="2" t="s">
        <v>6</v>
      </c>
      <c r="G392" s="66" t="s">
        <v>1689</v>
      </c>
      <c r="H392" t="s">
        <v>1687</v>
      </c>
    </row>
    <row r="393" spans="2:8" ht="18.75">
      <c r="B393" s="61" t="s">
        <v>1645</v>
      </c>
      <c r="C393" s="65" t="s">
        <v>1691</v>
      </c>
      <c r="D393" s="4" t="s">
        <v>10</v>
      </c>
      <c r="E393" s="64">
        <v>22000</v>
      </c>
      <c r="F393" s="2" t="s">
        <v>6</v>
      </c>
      <c r="G393" s="66" t="s">
        <v>1692</v>
      </c>
      <c r="H393" t="s">
        <v>1690</v>
      </c>
    </row>
    <row r="394" spans="2:8" ht="18.75">
      <c r="B394" s="61" t="s">
        <v>1645</v>
      </c>
      <c r="C394" s="65" t="s">
        <v>1694</v>
      </c>
      <c r="D394" s="4" t="s">
        <v>10</v>
      </c>
      <c r="E394" s="64">
        <v>36000</v>
      </c>
      <c r="F394" s="2" t="s">
        <v>6</v>
      </c>
      <c r="G394" s="66" t="s">
        <v>1694</v>
      </c>
      <c r="H394" t="s">
        <v>1693</v>
      </c>
    </row>
    <row r="395" spans="2:8" ht="18.75">
      <c r="B395" s="61" t="s">
        <v>1645</v>
      </c>
      <c r="C395" s="65" t="s">
        <v>1696</v>
      </c>
      <c r="D395" s="4" t="s">
        <v>10</v>
      </c>
      <c r="E395" s="64">
        <v>18500</v>
      </c>
      <c r="F395" s="2" t="s">
        <v>6</v>
      </c>
      <c r="G395" s="66" t="s">
        <v>1696</v>
      </c>
      <c r="H395" t="s">
        <v>1695</v>
      </c>
    </row>
    <row r="396" spans="2:8" ht="18.75">
      <c r="B396" s="61" t="s">
        <v>1645</v>
      </c>
      <c r="C396" s="65" t="s">
        <v>1698</v>
      </c>
      <c r="D396" s="4" t="s">
        <v>10</v>
      </c>
      <c r="E396" s="64">
        <v>5500</v>
      </c>
      <c r="F396" s="2" t="s">
        <v>6</v>
      </c>
      <c r="G396" s="66" t="s">
        <v>1698</v>
      </c>
      <c r="H396" t="s">
        <v>1697</v>
      </c>
    </row>
    <row r="397" spans="2:8" ht="18.75">
      <c r="B397" s="61" t="s">
        <v>1645</v>
      </c>
      <c r="C397" s="65" t="s">
        <v>1700</v>
      </c>
      <c r="D397" s="4" t="s">
        <v>10</v>
      </c>
      <c r="E397" s="64">
        <v>23500</v>
      </c>
      <c r="F397" s="2" t="s">
        <v>6</v>
      </c>
      <c r="G397" s="66" t="s">
        <v>1701</v>
      </c>
      <c r="H397" t="s">
        <v>1699</v>
      </c>
    </row>
    <row r="398" spans="2:8" ht="18.75">
      <c r="B398" s="61" t="s">
        <v>1645</v>
      </c>
      <c r="C398" s="65" t="s">
        <v>1703</v>
      </c>
      <c r="D398" s="4" t="s">
        <v>10</v>
      </c>
      <c r="E398" s="64">
        <v>5500</v>
      </c>
      <c r="F398" s="2" t="s">
        <v>6</v>
      </c>
      <c r="G398" s="66" t="s">
        <v>1703</v>
      </c>
      <c r="H398" t="s">
        <v>1702</v>
      </c>
    </row>
    <row r="399" spans="2:8" ht="18.75">
      <c r="B399" s="61"/>
      <c r="C399" s="65" t="s">
        <v>1705</v>
      </c>
      <c r="D399" s="4" t="s">
        <v>10</v>
      </c>
      <c r="E399" s="64">
        <v>23500</v>
      </c>
      <c r="F399" s="2" t="s">
        <v>6</v>
      </c>
      <c r="G399" s="66" t="s">
        <v>1705</v>
      </c>
      <c r="H399" t="s">
        <v>1704</v>
      </c>
    </row>
    <row r="400" spans="2:8" ht="18.75">
      <c r="B400" s="61"/>
      <c r="D400" s="4"/>
      <c r="F400" s="2" t="s">
        <v>6</v>
      </c>
    </row>
    <row r="401" spans="2:6" ht="18.75">
      <c r="B401" s="61"/>
      <c r="F401" s="2" t="s">
        <v>6</v>
      </c>
    </row>
    <row r="402" spans="2:6" ht="18.75">
      <c r="B402" s="61"/>
      <c r="F402" s="2" t="s">
        <v>6</v>
      </c>
    </row>
    <row r="403" spans="2:6" ht="18.75">
      <c r="B403" s="61"/>
      <c r="F403" s="2" t="s">
        <v>6</v>
      </c>
    </row>
    <row r="404" spans="2:6" ht="18.75">
      <c r="B404" s="61"/>
      <c r="F404" s="2" t="s">
        <v>6</v>
      </c>
    </row>
    <row r="405" spans="2:6" ht="18.75">
      <c r="B405" s="61"/>
      <c r="F405" s="2" t="s">
        <v>6</v>
      </c>
    </row>
    <row r="406" spans="2:6" ht="18.75">
      <c r="B406" s="61"/>
      <c r="F406" s="2" t="s">
        <v>6</v>
      </c>
    </row>
    <row r="407" spans="2:6" ht="18.75">
      <c r="B407" s="61"/>
      <c r="F407" s="2" t="s">
        <v>6</v>
      </c>
    </row>
    <row r="408" spans="2:6" ht="18.75">
      <c r="B408" s="61"/>
      <c r="F408" s="2" t="s">
        <v>6</v>
      </c>
    </row>
    <row r="409" spans="2:6" ht="18.75">
      <c r="B409" s="61"/>
      <c r="F409" s="2" t="s">
        <v>6</v>
      </c>
    </row>
    <row r="410" spans="2:6" ht="18.75">
      <c r="B410" s="61"/>
    </row>
    <row r="411" spans="2:6" ht="18.75">
      <c r="B411" s="61"/>
    </row>
    <row r="412" spans="2:6" ht="18.75">
      <c r="B412" s="61"/>
    </row>
    <row r="413" spans="2:6" ht="18.75">
      <c r="B413" s="61"/>
    </row>
    <row r="414" spans="2:6" ht="18.75">
      <c r="B414" s="61"/>
    </row>
    <row r="415" spans="2:6" ht="18.75">
      <c r="B415" s="61"/>
    </row>
    <row r="416" spans="2:6" ht="18.75">
      <c r="B416" s="61"/>
    </row>
    <row r="417" spans="2:2" ht="18.75">
      <c r="B417" s="61"/>
    </row>
    <row r="418" spans="2:2" ht="18.75">
      <c r="B418" s="61"/>
    </row>
    <row r="419" spans="2:2" ht="18.75">
      <c r="B419" s="61"/>
    </row>
    <row r="420" spans="2:2" ht="18.75">
      <c r="B420" s="61"/>
    </row>
    <row r="421" spans="2:2" ht="18.75">
      <c r="B421" s="61"/>
    </row>
    <row r="422" spans="2:2" ht="18.75">
      <c r="B422" s="61"/>
    </row>
    <row r="423" spans="2:2" ht="18.75">
      <c r="B423" s="61"/>
    </row>
    <row r="424" spans="2:2" ht="18.75">
      <c r="B424" s="61"/>
    </row>
    <row r="425" spans="2:2" ht="18.75">
      <c r="B425" s="61"/>
    </row>
    <row r="426" spans="2:2" ht="18.75">
      <c r="B426" s="61"/>
    </row>
    <row r="427" spans="2:2" ht="18.75">
      <c r="B427" s="61"/>
    </row>
    <row r="428" spans="2:2" ht="18.75">
      <c r="B428" s="61"/>
    </row>
    <row r="429" spans="2:2" ht="18.75">
      <c r="B429" s="61"/>
    </row>
    <row r="430" spans="2:2" ht="18.75">
      <c r="B430" s="61"/>
    </row>
    <row r="431" spans="2:2" ht="18.75">
      <c r="B431" s="61"/>
    </row>
    <row r="432" spans="2:2" ht="18.75">
      <c r="B432" s="61"/>
    </row>
    <row r="433" spans="2:2" ht="18.75">
      <c r="B433" s="61"/>
    </row>
    <row r="434" spans="2:2" ht="18.75">
      <c r="B434" s="61"/>
    </row>
    <row r="435" spans="2:2" ht="18.75">
      <c r="B435" s="61"/>
    </row>
    <row r="436" spans="2:2" ht="18.75">
      <c r="B436" s="61"/>
    </row>
    <row r="437" spans="2:2" ht="18.75">
      <c r="B437" s="61"/>
    </row>
    <row r="438" spans="2:2" ht="18.75">
      <c r="B438" s="61"/>
    </row>
    <row r="439" spans="2:2" ht="18.75">
      <c r="B439" s="61"/>
    </row>
    <row r="440" spans="2:2" ht="18.75">
      <c r="B440" s="61"/>
    </row>
    <row r="441" spans="2:2" ht="18.75">
      <c r="B441" s="61"/>
    </row>
    <row r="442" spans="2:2" ht="18.75">
      <c r="B442" s="61"/>
    </row>
    <row r="443" spans="2:2" ht="18.75">
      <c r="B443" s="61"/>
    </row>
    <row r="444" spans="2:2" ht="18.75">
      <c r="B444" s="61"/>
    </row>
    <row r="445" spans="2:2" ht="18.75">
      <c r="B445" s="61"/>
    </row>
    <row r="446" spans="2:2" ht="18.75">
      <c r="B446" s="61"/>
    </row>
    <row r="447" spans="2:2" ht="18.75">
      <c r="B447" s="61"/>
    </row>
    <row r="448" spans="2:2" ht="18.75">
      <c r="B448" s="61"/>
    </row>
    <row r="449" spans="2:2" ht="18.75">
      <c r="B449" s="61"/>
    </row>
    <row r="450" spans="2:2" ht="18.75">
      <c r="B450" s="61"/>
    </row>
    <row r="451" spans="2:2" ht="18.75">
      <c r="B451" s="61"/>
    </row>
    <row r="452" spans="2:2" ht="18.75">
      <c r="B452" s="61"/>
    </row>
    <row r="453" spans="2:2" ht="18.75">
      <c r="B453" s="61"/>
    </row>
    <row r="454" spans="2:2" ht="18.75">
      <c r="B454" s="61"/>
    </row>
    <row r="455" spans="2:2" ht="18.75">
      <c r="B455" s="61"/>
    </row>
    <row r="456" spans="2:2" ht="18.75">
      <c r="B456" s="61"/>
    </row>
    <row r="457" spans="2:2" ht="18.75">
      <c r="B457" s="61"/>
    </row>
    <row r="458" spans="2:2" ht="18.75">
      <c r="B458" s="61"/>
    </row>
    <row r="459" spans="2:2" ht="18.75">
      <c r="B459" s="61"/>
    </row>
    <row r="460" spans="2:2" ht="18.75">
      <c r="B460" s="61"/>
    </row>
    <row r="461" spans="2:2" ht="18.75">
      <c r="B461" s="61"/>
    </row>
    <row r="462" spans="2:2" ht="18.75">
      <c r="B462" s="61"/>
    </row>
    <row r="463" spans="2:2" ht="18.75">
      <c r="B463" s="61"/>
    </row>
    <row r="464" spans="2:2" ht="18.75">
      <c r="B464" s="61"/>
    </row>
    <row r="465" spans="2:2" ht="18.75">
      <c r="B465" s="61"/>
    </row>
    <row r="466" spans="2:2" ht="18.75">
      <c r="B466" s="61"/>
    </row>
    <row r="467" spans="2:2" ht="18.75">
      <c r="B467" s="61"/>
    </row>
    <row r="468" spans="2:2" ht="18.75">
      <c r="B468" s="61"/>
    </row>
    <row r="469" spans="2:2" ht="18.75">
      <c r="B469" s="61"/>
    </row>
    <row r="470" spans="2:2" ht="18.75">
      <c r="B470" s="61"/>
    </row>
    <row r="471" spans="2:2" ht="18.75">
      <c r="B471" s="61"/>
    </row>
    <row r="472" spans="2:2" ht="18.75">
      <c r="B472" s="61"/>
    </row>
    <row r="473" spans="2:2" ht="18.75">
      <c r="B473" s="61"/>
    </row>
    <row r="474" spans="2:2" ht="18.75">
      <c r="B474" s="61"/>
    </row>
    <row r="475" spans="2:2" ht="18.75">
      <c r="B475" s="61"/>
    </row>
    <row r="476" spans="2:2" ht="18.75">
      <c r="B476" s="61"/>
    </row>
    <row r="477" spans="2:2" ht="18.75">
      <c r="B477" s="61"/>
    </row>
    <row r="478" spans="2:2" ht="18.75">
      <c r="B478" s="61"/>
    </row>
    <row r="479" spans="2:2" ht="18.75">
      <c r="B479" s="61"/>
    </row>
    <row r="480" spans="2:2" ht="18.75">
      <c r="B480" s="61"/>
    </row>
    <row r="481" spans="2:2" ht="18.75">
      <c r="B481" s="61"/>
    </row>
    <row r="482" spans="2:2" ht="18.75">
      <c r="B482" s="61"/>
    </row>
    <row r="483" spans="2:2" ht="18.75">
      <c r="B483" s="61"/>
    </row>
    <row r="484" spans="2:2" ht="18.75">
      <c r="B484" s="61"/>
    </row>
    <row r="485" spans="2:2" ht="18.75">
      <c r="B485" s="61"/>
    </row>
    <row r="486" spans="2:2" ht="18.75">
      <c r="B486" s="61"/>
    </row>
    <row r="487" spans="2:2" ht="18.75">
      <c r="B487" s="61"/>
    </row>
    <row r="488" spans="2:2" ht="18.75">
      <c r="B488" s="61"/>
    </row>
    <row r="489" spans="2:2" ht="18.75">
      <c r="B489" s="61"/>
    </row>
    <row r="490" spans="2:2" ht="18.75">
      <c r="B490" s="61"/>
    </row>
    <row r="491" spans="2:2" ht="18.75">
      <c r="B491" s="61"/>
    </row>
    <row r="492" spans="2:2" ht="18.75">
      <c r="B492" s="61"/>
    </row>
    <row r="493" spans="2:2" ht="18.75">
      <c r="B493" s="61"/>
    </row>
    <row r="494" spans="2:2" ht="18.75">
      <c r="B494" s="61"/>
    </row>
    <row r="495" spans="2:2" ht="18.75">
      <c r="B495" s="61"/>
    </row>
    <row r="496" spans="2:2" ht="18.75">
      <c r="B496" s="61"/>
    </row>
    <row r="497" spans="2:2" ht="18.75">
      <c r="B497" s="61"/>
    </row>
    <row r="498" spans="2:2" ht="18.75">
      <c r="B498" s="61"/>
    </row>
    <row r="499" spans="2:2" ht="18.75">
      <c r="B499" s="61"/>
    </row>
    <row r="500" spans="2:2" ht="18.75">
      <c r="B500" s="61"/>
    </row>
    <row r="501" spans="2:2" ht="18.75">
      <c r="B501" s="61"/>
    </row>
    <row r="502" spans="2:2" ht="18.75">
      <c r="B502" s="61"/>
    </row>
    <row r="503" spans="2:2" ht="18.75">
      <c r="B503" s="61"/>
    </row>
    <row r="504" spans="2:2" ht="18.75">
      <c r="B504" s="61"/>
    </row>
    <row r="505" spans="2:2" ht="18.75">
      <c r="B505" s="61"/>
    </row>
    <row r="506" spans="2:2" ht="18.75">
      <c r="B506" s="61"/>
    </row>
    <row r="507" spans="2:2" ht="18.75">
      <c r="B507" s="61"/>
    </row>
    <row r="508" spans="2:2" ht="18.75">
      <c r="B508" s="61"/>
    </row>
    <row r="509" spans="2:2" ht="18.75">
      <c r="B509" s="61"/>
    </row>
    <row r="510" spans="2:2" ht="18.75">
      <c r="B510" s="61"/>
    </row>
    <row r="511" spans="2:2" ht="18.75">
      <c r="B511" s="61"/>
    </row>
    <row r="512" spans="2:2" ht="18.75">
      <c r="B512" s="61"/>
    </row>
    <row r="513" spans="2:2" ht="18.75">
      <c r="B513" s="61"/>
    </row>
    <row r="514" spans="2:2" ht="18.75">
      <c r="B514" s="61"/>
    </row>
    <row r="515" spans="2:2" ht="18.75">
      <c r="B515" s="61"/>
    </row>
    <row r="516" spans="2:2" ht="18.75">
      <c r="B516" s="61"/>
    </row>
    <row r="517" spans="2:2" ht="18.75">
      <c r="B517" s="61"/>
    </row>
    <row r="518" spans="2:2" ht="18.75">
      <c r="B518" s="61"/>
    </row>
    <row r="519" spans="2:2" ht="18.75">
      <c r="B519" s="61"/>
    </row>
    <row r="520" spans="2:2" ht="18.75">
      <c r="B520" s="61"/>
    </row>
    <row r="521" spans="2:2" ht="18.75">
      <c r="B521" s="61"/>
    </row>
    <row r="522" spans="2:2" ht="18.75">
      <c r="B522" s="61"/>
    </row>
    <row r="523" spans="2:2" ht="18.75">
      <c r="B523" s="61"/>
    </row>
    <row r="524" spans="2:2" ht="18.75">
      <c r="B524" s="61"/>
    </row>
    <row r="525" spans="2:2" ht="18.75">
      <c r="B525" s="61"/>
    </row>
    <row r="526" spans="2:2" ht="18.75">
      <c r="B526" s="61"/>
    </row>
    <row r="527" spans="2:2" ht="18.75">
      <c r="B527" s="61"/>
    </row>
    <row r="528" spans="2:2" ht="18.75">
      <c r="B528" s="61"/>
    </row>
    <row r="529" spans="2:2" ht="18.75">
      <c r="B529" s="61"/>
    </row>
    <row r="530" spans="2:2" ht="18.75">
      <c r="B530" s="61"/>
    </row>
    <row r="531" spans="2:2" ht="18.75">
      <c r="B531" s="61"/>
    </row>
    <row r="532" spans="2:2" ht="18.75">
      <c r="B532" s="61"/>
    </row>
    <row r="533" spans="2:2" ht="18.75">
      <c r="B533" s="61"/>
    </row>
    <row r="534" spans="2:2" ht="18.75">
      <c r="B534" s="61"/>
    </row>
    <row r="535" spans="2:2" ht="18.75">
      <c r="B535" s="61"/>
    </row>
    <row r="536" spans="2:2" ht="18.75">
      <c r="B536" s="61"/>
    </row>
    <row r="537" spans="2:2" ht="18.75">
      <c r="B537" s="61"/>
    </row>
    <row r="538" spans="2:2" ht="18.75">
      <c r="B538" s="61"/>
    </row>
    <row r="539" spans="2:2" ht="18.75">
      <c r="B539" s="61"/>
    </row>
    <row r="540" spans="2:2" ht="18.75">
      <c r="B540" s="61"/>
    </row>
    <row r="541" spans="2:2" ht="18.75">
      <c r="B541" s="61"/>
    </row>
    <row r="542" spans="2:2" ht="18.75">
      <c r="B542" s="61"/>
    </row>
    <row r="543" spans="2:2" ht="18.75">
      <c r="B543" s="61"/>
    </row>
    <row r="544" spans="2:2" ht="18.75">
      <c r="B544" s="61"/>
    </row>
    <row r="545" spans="2:2" ht="18.75">
      <c r="B545" s="61"/>
    </row>
    <row r="546" spans="2:2" ht="18.75">
      <c r="B546" s="61"/>
    </row>
    <row r="547" spans="2:2" ht="18.75">
      <c r="B547" s="61"/>
    </row>
    <row r="548" spans="2:2" ht="18.75">
      <c r="B548" s="61"/>
    </row>
    <row r="549" spans="2:2" ht="18.75">
      <c r="B549" s="61"/>
    </row>
    <row r="550" spans="2:2" ht="18.75">
      <c r="B550" s="61"/>
    </row>
    <row r="551" spans="2:2" ht="18.75">
      <c r="B551" s="61"/>
    </row>
    <row r="552" spans="2:2" ht="18.75">
      <c r="B552" s="61"/>
    </row>
    <row r="553" spans="2:2" ht="18.75">
      <c r="B553" s="61"/>
    </row>
    <row r="554" spans="2:2" ht="18.75">
      <c r="B554" s="61"/>
    </row>
    <row r="555" spans="2:2" ht="18.75">
      <c r="B555" s="61"/>
    </row>
    <row r="556" spans="2:2" ht="18.75">
      <c r="B556" s="61"/>
    </row>
    <row r="557" spans="2:2" ht="18.75">
      <c r="B557" s="61"/>
    </row>
    <row r="558" spans="2:2" ht="18.75">
      <c r="B558" s="61"/>
    </row>
    <row r="559" spans="2:2" ht="18.75">
      <c r="B559" s="61"/>
    </row>
    <row r="560" spans="2:2" ht="18.75">
      <c r="B560" s="61"/>
    </row>
    <row r="561" spans="2:2" ht="18.75">
      <c r="B561" s="61"/>
    </row>
    <row r="562" spans="2:2" ht="18.75">
      <c r="B562" s="61"/>
    </row>
    <row r="563" spans="2:2" ht="18.75">
      <c r="B563" s="61"/>
    </row>
    <row r="564" spans="2:2" ht="18.75">
      <c r="B564" s="61"/>
    </row>
    <row r="565" spans="2:2" ht="18.75">
      <c r="B565" s="61"/>
    </row>
    <row r="566" spans="2:2" ht="18.75">
      <c r="B566" s="61"/>
    </row>
    <row r="567" spans="2:2" ht="18.75">
      <c r="B567" s="61"/>
    </row>
    <row r="568" spans="2:2" ht="18.75">
      <c r="B568" s="61"/>
    </row>
    <row r="569" spans="2:2" ht="18.75">
      <c r="B569" s="61"/>
    </row>
    <row r="570" spans="2:2" ht="18.75">
      <c r="B570" s="61"/>
    </row>
    <row r="571" spans="2:2" ht="18.75">
      <c r="B571" s="61"/>
    </row>
    <row r="572" spans="2:2" ht="18.75">
      <c r="B572" s="61"/>
    </row>
    <row r="573" spans="2:2" ht="18.75">
      <c r="B573" s="61"/>
    </row>
    <row r="574" spans="2:2" ht="18.75">
      <c r="B574" s="61"/>
    </row>
    <row r="575" spans="2:2" ht="18.75">
      <c r="B575" s="61"/>
    </row>
    <row r="576" spans="2:2" ht="18.75">
      <c r="B576" s="61"/>
    </row>
    <row r="577" spans="2:2" ht="18.75">
      <c r="B577" s="61"/>
    </row>
    <row r="578" spans="2:2" ht="18.75">
      <c r="B578" s="61"/>
    </row>
    <row r="579" spans="2:2" ht="18.75">
      <c r="B579" s="61"/>
    </row>
    <row r="580" spans="2:2" ht="18.75">
      <c r="B580" s="61"/>
    </row>
    <row r="581" spans="2:2" ht="18.75">
      <c r="B581" s="61"/>
    </row>
    <row r="582" spans="2:2" ht="18.75">
      <c r="B582" s="61"/>
    </row>
    <row r="583" spans="2:2" ht="18.75">
      <c r="B583" s="61"/>
    </row>
    <row r="584" spans="2:2" ht="18.75">
      <c r="B584" s="61"/>
    </row>
    <row r="585" spans="2:2" ht="18.75">
      <c r="B585" s="61"/>
    </row>
    <row r="586" spans="2:2" ht="18.75">
      <c r="B586" s="61"/>
    </row>
    <row r="587" spans="2:2" ht="18.75">
      <c r="B587" s="61"/>
    </row>
    <row r="588" spans="2:2" ht="18.75">
      <c r="B588" s="61"/>
    </row>
    <row r="589" spans="2:2" ht="18.75">
      <c r="B589" s="61"/>
    </row>
    <row r="590" spans="2:2" ht="18.75">
      <c r="B590" s="61"/>
    </row>
    <row r="591" spans="2:2" ht="18.75">
      <c r="B591" s="61"/>
    </row>
    <row r="592" spans="2:2" ht="18.75">
      <c r="B592" s="61"/>
    </row>
    <row r="593" spans="2:2" ht="18.75">
      <c r="B593" s="61"/>
    </row>
    <row r="594" spans="2:2" ht="18.75">
      <c r="B594" s="61"/>
    </row>
    <row r="595" spans="2:2" ht="18.75">
      <c r="B595" s="61"/>
    </row>
    <row r="596" spans="2:2" ht="18.75">
      <c r="B596" s="61"/>
    </row>
    <row r="597" spans="2:2" ht="18.75">
      <c r="B597" s="61"/>
    </row>
    <row r="598" spans="2:2" ht="18.75">
      <c r="B598" s="61"/>
    </row>
    <row r="599" spans="2:2" ht="18.75">
      <c r="B599" s="61"/>
    </row>
    <row r="600" spans="2:2" ht="18.75">
      <c r="B600" s="61"/>
    </row>
    <row r="601" spans="2:2" ht="18.75">
      <c r="B601" s="61"/>
    </row>
    <row r="602" spans="2:2" ht="18.75">
      <c r="B602" s="61"/>
    </row>
    <row r="603" spans="2:2" ht="18.75">
      <c r="B603" s="61"/>
    </row>
    <row r="604" spans="2:2" ht="18.75">
      <c r="B604" s="61"/>
    </row>
    <row r="605" spans="2:2" ht="18.75">
      <c r="B605" s="61"/>
    </row>
    <row r="606" spans="2:2" ht="18.75">
      <c r="B606" s="61"/>
    </row>
    <row r="607" spans="2:2" ht="18.75">
      <c r="B607" s="61"/>
    </row>
    <row r="608" spans="2:2" ht="18.75">
      <c r="B608" s="61"/>
    </row>
    <row r="609" spans="2:2" ht="18.75">
      <c r="B609" s="61"/>
    </row>
    <row r="610" spans="2:2" ht="18.75">
      <c r="B610" s="61"/>
    </row>
    <row r="611" spans="2:2" ht="18.75">
      <c r="B611" s="61"/>
    </row>
    <row r="612" spans="2:2" ht="18.75">
      <c r="B612" s="61"/>
    </row>
    <row r="613" spans="2:2" ht="18.75">
      <c r="B613" s="61"/>
    </row>
    <row r="614" spans="2:2" ht="18.75">
      <c r="B614" s="61"/>
    </row>
    <row r="615" spans="2:2" ht="18.75">
      <c r="B615" s="61"/>
    </row>
    <row r="616" spans="2:2" ht="18.75">
      <c r="B616" s="61"/>
    </row>
    <row r="617" spans="2:2" ht="18.75">
      <c r="B617" s="61"/>
    </row>
    <row r="618" spans="2:2" ht="18.75">
      <c r="B618" s="61"/>
    </row>
    <row r="619" spans="2:2" ht="18.75">
      <c r="B619" s="61"/>
    </row>
    <row r="620" spans="2:2" ht="18.75">
      <c r="B620" s="61"/>
    </row>
    <row r="621" spans="2:2" ht="18.75">
      <c r="B621" s="61"/>
    </row>
    <row r="622" spans="2:2" ht="18.75">
      <c r="B622" s="61"/>
    </row>
    <row r="623" spans="2:2" ht="18.75">
      <c r="B623" s="61"/>
    </row>
    <row r="624" spans="2:2" ht="18.75">
      <c r="B624" s="61"/>
    </row>
    <row r="625" spans="2:2" ht="18.75">
      <c r="B625" s="61"/>
    </row>
    <row r="626" spans="2:2" ht="18.75">
      <c r="B626" s="61"/>
    </row>
    <row r="627" spans="2:2" ht="18.75">
      <c r="B627" s="61"/>
    </row>
    <row r="628" spans="2:2" ht="18.75">
      <c r="B628" s="61"/>
    </row>
    <row r="629" spans="2:2" ht="18.75">
      <c r="B629" s="61"/>
    </row>
    <row r="630" spans="2:2" ht="18.75">
      <c r="B630" s="61"/>
    </row>
    <row r="631" spans="2:2" ht="18.75">
      <c r="B631" s="61"/>
    </row>
    <row r="632" spans="2:2" ht="18.75">
      <c r="B632" s="61"/>
    </row>
    <row r="633" spans="2:2" ht="18.75">
      <c r="B633" s="61"/>
    </row>
    <row r="634" spans="2:2" ht="18.75">
      <c r="B634" s="61"/>
    </row>
    <row r="635" spans="2:2" ht="18.75">
      <c r="B635" s="61"/>
    </row>
    <row r="636" spans="2:2" ht="18.75">
      <c r="B636" s="61"/>
    </row>
    <row r="637" spans="2:2" ht="18.75">
      <c r="B637" s="61"/>
    </row>
    <row r="638" spans="2:2" ht="18.75">
      <c r="B638" s="61"/>
    </row>
    <row r="639" spans="2:2" ht="18.75">
      <c r="B639" s="61"/>
    </row>
    <row r="640" spans="2:2" ht="18.75">
      <c r="B640" s="61"/>
    </row>
    <row r="641" spans="2:2" ht="18.75">
      <c r="B641" s="61"/>
    </row>
    <row r="642" spans="2:2" ht="18.75">
      <c r="B642" s="61"/>
    </row>
    <row r="643" spans="2:2" ht="18.75">
      <c r="B643" s="61"/>
    </row>
    <row r="644" spans="2:2" ht="18.75">
      <c r="B644" s="61"/>
    </row>
    <row r="645" spans="2:2" ht="18.75">
      <c r="B645" s="61"/>
    </row>
    <row r="646" spans="2:2" ht="18.75">
      <c r="B646" s="61"/>
    </row>
    <row r="647" spans="2:2" ht="18.75">
      <c r="B647" s="61"/>
    </row>
    <row r="648" spans="2:2" ht="18.75">
      <c r="B648" s="61"/>
    </row>
    <row r="649" spans="2:2" ht="18.75">
      <c r="B649" s="61"/>
    </row>
    <row r="650" spans="2:2" ht="18.75">
      <c r="B650" s="61"/>
    </row>
    <row r="651" spans="2:2" ht="18.75">
      <c r="B651" s="61"/>
    </row>
    <row r="652" spans="2:2" ht="18.75">
      <c r="B652" s="61"/>
    </row>
    <row r="653" spans="2:2" ht="18.75">
      <c r="B653" s="61"/>
    </row>
    <row r="654" spans="2:2" ht="18.75">
      <c r="B654" s="61"/>
    </row>
    <row r="655" spans="2:2" ht="18.75">
      <c r="B655" s="61"/>
    </row>
    <row r="656" spans="2:2" ht="18.75">
      <c r="B656" s="61"/>
    </row>
    <row r="657" spans="2:2" ht="18.75">
      <c r="B657" s="61"/>
    </row>
    <row r="658" spans="2:2" ht="18.75">
      <c r="B658" s="61"/>
    </row>
    <row r="659" spans="2:2" ht="18.75">
      <c r="B659" s="61"/>
    </row>
    <row r="660" spans="2:2" ht="18.75">
      <c r="B660" s="61"/>
    </row>
    <row r="661" spans="2:2" ht="18.75">
      <c r="B661" s="61"/>
    </row>
    <row r="662" spans="2:2" ht="18.75">
      <c r="B662" s="61"/>
    </row>
    <row r="663" spans="2:2" ht="18.75">
      <c r="B663" s="61"/>
    </row>
    <row r="664" spans="2:2" ht="18.75">
      <c r="B664" s="61"/>
    </row>
    <row r="665" spans="2:2" ht="18.75">
      <c r="B665" s="61"/>
    </row>
    <row r="666" spans="2:2" ht="18.75">
      <c r="B666" s="61"/>
    </row>
    <row r="667" spans="2:2" ht="18.75">
      <c r="B667" s="61"/>
    </row>
    <row r="668" spans="2:2" ht="18.75">
      <c r="B668" s="61"/>
    </row>
    <row r="669" spans="2:2" ht="18.75">
      <c r="B669" s="61"/>
    </row>
    <row r="670" spans="2:2" ht="18.75">
      <c r="B670" s="61"/>
    </row>
    <row r="671" spans="2:2" ht="18.75">
      <c r="B671" s="61"/>
    </row>
    <row r="672" spans="2:2" ht="18.75">
      <c r="B672" s="61"/>
    </row>
    <row r="673" spans="2:2" ht="18.75">
      <c r="B673" s="61"/>
    </row>
    <row r="674" spans="2:2" ht="18.75">
      <c r="B674" s="61"/>
    </row>
    <row r="675" spans="2:2" ht="18.75">
      <c r="B675" s="61"/>
    </row>
    <row r="676" spans="2:2" ht="18.75">
      <c r="B676" s="61"/>
    </row>
    <row r="677" spans="2:2" ht="18.75">
      <c r="B677" s="61"/>
    </row>
    <row r="678" spans="2:2" ht="18.75">
      <c r="B678" s="61"/>
    </row>
    <row r="679" spans="2:2" ht="18.75">
      <c r="B679" s="61"/>
    </row>
    <row r="680" spans="2:2" ht="18.75">
      <c r="B680" s="61"/>
    </row>
    <row r="681" spans="2:2" ht="18.75">
      <c r="B681" s="61"/>
    </row>
    <row r="682" spans="2:2" ht="18.75">
      <c r="B682" s="61"/>
    </row>
    <row r="683" spans="2:2" ht="18.75">
      <c r="B683" s="61"/>
    </row>
    <row r="684" spans="2:2" ht="18.75">
      <c r="B684" s="61"/>
    </row>
    <row r="685" spans="2:2" ht="18.75">
      <c r="B685" s="61"/>
    </row>
    <row r="686" spans="2:2" ht="18.75">
      <c r="B686" s="61"/>
    </row>
    <row r="687" spans="2:2" ht="18.75">
      <c r="B687" s="61"/>
    </row>
    <row r="688" spans="2:2" ht="18.75">
      <c r="B688" s="61"/>
    </row>
    <row r="689" spans="2:2" ht="18.75">
      <c r="B689" s="61"/>
    </row>
    <row r="690" spans="2:2" ht="18.75">
      <c r="B690" s="61"/>
    </row>
    <row r="691" spans="2:2" ht="18.75">
      <c r="B691" s="61"/>
    </row>
    <row r="692" spans="2:2" ht="18.75">
      <c r="B692" s="61"/>
    </row>
    <row r="693" spans="2:2" ht="18.75">
      <c r="B693" s="61"/>
    </row>
    <row r="694" spans="2:2" ht="18.75">
      <c r="B694" s="61"/>
    </row>
    <row r="695" spans="2:2" ht="18.75">
      <c r="B695" s="61"/>
    </row>
    <row r="696" spans="2:2" ht="18.75">
      <c r="B696" s="61"/>
    </row>
    <row r="697" spans="2:2" ht="18.75">
      <c r="B697" s="61"/>
    </row>
    <row r="698" spans="2:2" ht="18.75">
      <c r="B698" s="61"/>
    </row>
    <row r="699" spans="2:2" ht="18.75">
      <c r="B699" s="61"/>
    </row>
    <row r="700" spans="2:2" ht="18.75">
      <c r="B700" s="61"/>
    </row>
    <row r="701" spans="2:2" ht="18.75">
      <c r="B701" s="61"/>
    </row>
    <row r="702" spans="2:2" ht="18.75">
      <c r="B702" s="61"/>
    </row>
    <row r="703" spans="2:2" ht="18.75">
      <c r="B703" s="61"/>
    </row>
    <row r="704" spans="2:2" ht="18.75">
      <c r="B704" s="61"/>
    </row>
    <row r="705" spans="2:2" ht="18.75">
      <c r="B705" s="61"/>
    </row>
    <row r="706" spans="2:2" ht="18.75">
      <c r="B706" s="61"/>
    </row>
    <row r="707" spans="2:2" ht="18.75">
      <c r="B707" s="61"/>
    </row>
    <row r="708" spans="2:2" ht="18.75">
      <c r="B708" s="61"/>
    </row>
    <row r="709" spans="2:2" ht="18.75">
      <c r="B709" s="61"/>
    </row>
    <row r="710" spans="2:2" ht="18.75">
      <c r="B710" s="61"/>
    </row>
    <row r="711" spans="2:2" ht="18.75">
      <c r="B711" s="61"/>
    </row>
    <row r="712" spans="2:2" ht="18.75">
      <c r="B712" s="61"/>
    </row>
    <row r="713" spans="2:2" ht="18.75">
      <c r="B713" s="61"/>
    </row>
    <row r="714" spans="2:2" ht="18.75">
      <c r="B714" s="61"/>
    </row>
    <row r="715" spans="2:2" ht="18.75">
      <c r="B715" s="61"/>
    </row>
    <row r="716" spans="2:2" ht="18.75">
      <c r="B716" s="61"/>
    </row>
    <row r="717" spans="2:2" ht="18.75">
      <c r="B717" s="61"/>
    </row>
    <row r="718" spans="2:2" ht="18.75">
      <c r="B718" s="61"/>
    </row>
    <row r="719" spans="2:2" ht="18.75">
      <c r="B719" s="61"/>
    </row>
    <row r="720" spans="2:2" ht="18.75">
      <c r="B720" s="61"/>
    </row>
    <row r="721" spans="2:2" ht="18.75">
      <c r="B721" s="61"/>
    </row>
    <row r="722" spans="2:2" ht="18.75">
      <c r="B722" s="61"/>
    </row>
    <row r="723" spans="2:2" ht="18.75">
      <c r="B723" s="61"/>
    </row>
    <row r="724" spans="2:2" ht="18.75">
      <c r="B724" s="61"/>
    </row>
    <row r="725" spans="2:2" ht="18.75">
      <c r="B725" s="61"/>
    </row>
    <row r="726" spans="2:2" ht="18.75">
      <c r="B726" s="61"/>
    </row>
    <row r="727" spans="2:2" ht="18.75">
      <c r="B727" s="61"/>
    </row>
    <row r="728" spans="2:2" ht="18.75">
      <c r="B728" s="61"/>
    </row>
    <row r="729" spans="2:2" ht="18.75">
      <c r="B729" s="61"/>
    </row>
    <row r="730" spans="2:2" ht="18.75">
      <c r="B730" s="61"/>
    </row>
    <row r="731" spans="2:2" ht="18.75">
      <c r="B731" s="61"/>
    </row>
    <row r="732" spans="2:2" ht="18.75">
      <c r="B732" s="61"/>
    </row>
    <row r="733" spans="2:2" ht="18.75">
      <c r="B733" s="61"/>
    </row>
    <row r="734" spans="2:2" ht="18.75">
      <c r="B734" s="61"/>
    </row>
    <row r="735" spans="2:2" ht="18.75">
      <c r="B735" s="61"/>
    </row>
    <row r="736" spans="2:2" ht="18.75">
      <c r="B736" s="61"/>
    </row>
    <row r="737" spans="2:2" ht="18.75">
      <c r="B737" s="61"/>
    </row>
    <row r="738" spans="2:2" ht="18.75">
      <c r="B738" s="61"/>
    </row>
    <row r="739" spans="2:2" ht="18.75">
      <c r="B739" s="61"/>
    </row>
    <row r="740" spans="2:2" ht="18.75">
      <c r="B740" s="61"/>
    </row>
    <row r="741" spans="2:2" ht="18.75">
      <c r="B741" s="61"/>
    </row>
    <row r="742" spans="2:2" ht="18.75">
      <c r="B742" s="61"/>
    </row>
    <row r="743" spans="2:2" ht="18.75">
      <c r="B743" s="61"/>
    </row>
    <row r="744" spans="2:2" ht="18.75">
      <c r="B744" s="61"/>
    </row>
    <row r="745" spans="2:2" ht="18.75">
      <c r="B745" s="61"/>
    </row>
    <row r="746" spans="2:2" ht="18.75">
      <c r="B746" s="61"/>
    </row>
    <row r="747" spans="2:2" ht="18.75">
      <c r="B747" s="61"/>
    </row>
    <row r="748" spans="2:2" ht="18.75">
      <c r="B748" s="61"/>
    </row>
    <row r="749" spans="2:2" ht="18.75">
      <c r="B749" s="61"/>
    </row>
    <row r="750" spans="2:2" ht="18.75">
      <c r="B750" s="61"/>
    </row>
    <row r="751" spans="2:2" ht="18.75">
      <c r="B751" s="61"/>
    </row>
    <row r="752" spans="2:2" ht="18.75">
      <c r="B752" s="61"/>
    </row>
    <row r="753" spans="2:2" ht="18.75">
      <c r="B753" s="61"/>
    </row>
    <row r="754" spans="2:2" ht="18.75">
      <c r="B754" s="61"/>
    </row>
    <row r="755" spans="2:2" ht="18.75">
      <c r="B755" s="61"/>
    </row>
    <row r="756" spans="2:2" ht="18.75">
      <c r="B756" s="61"/>
    </row>
    <row r="757" spans="2:2" ht="18.75">
      <c r="B757" s="61"/>
    </row>
    <row r="758" spans="2:2" ht="18.75">
      <c r="B758" s="61"/>
    </row>
    <row r="759" spans="2:2" ht="18.75">
      <c r="B759" s="61"/>
    </row>
    <row r="760" spans="2:2" ht="18.75">
      <c r="B760" s="61"/>
    </row>
    <row r="761" spans="2:2" ht="18.75">
      <c r="B761" s="61"/>
    </row>
    <row r="762" spans="2:2" ht="18.75">
      <c r="B762" s="61"/>
    </row>
    <row r="763" spans="2:2" ht="18.75">
      <c r="B763" s="61"/>
    </row>
    <row r="764" spans="2:2" ht="18.75">
      <c r="B764" s="61"/>
    </row>
    <row r="765" spans="2:2" ht="18.75">
      <c r="B765" s="61"/>
    </row>
    <row r="766" spans="2:2" ht="18.75">
      <c r="B766" s="61"/>
    </row>
    <row r="767" spans="2:2" ht="18.75">
      <c r="B767" s="61"/>
    </row>
    <row r="768" spans="2:2" ht="18.75">
      <c r="B768" s="61"/>
    </row>
    <row r="769" spans="2:2" ht="18.75">
      <c r="B769" s="61"/>
    </row>
    <row r="770" spans="2:2" ht="18.75">
      <c r="B770" s="61"/>
    </row>
    <row r="771" spans="2:2" ht="18.75">
      <c r="B771" s="61"/>
    </row>
    <row r="772" spans="2:2" ht="18.75">
      <c r="B772" s="61"/>
    </row>
    <row r="773" spans="2:2" ht="18.75">
      <c r="B773" s="61"/>
    </row>
    <row r="774" spans="2:2" ht="18.75">
      <c r="B774" s="61"/>
    </row>
    <row r="775" spans="2:2" ht="18.75">
      <c r="B775" s="61"/>
    </row>
    <row r="776" spans="2:2" ht="18.75">
      <c r="B776" s="61"/>
    </row>
    <row r="777" spans="2:2" ht="18.75">
      <c r="B777" s="61"/>
    </row>
    <row r="778" spans="2:2" ht="18.75">
      <c r="B778" s="61"/>
    </row>
    <row r="779" spans="2:2" ht="18.75">
      <c r="B779" s="61"/>
    </row>
    <row r="780" spans="2:2" ht="18.75">
      <c r="B780" s="61"/>
    </row>
    <row r="781" spans="2:2" ht="18.75">
      <c r="B781" s="61"/>
    </row>
    <row r="782" spans="2:2" ht="18.75">
      <c r="B782" s="61"/>
    </row>
    <row r="783" spans="2:2" ht="18.75">
      <c r="B783" s="61"/>
    </row>
    <row r="784" spans="2:2" ht="18.75">
      <c r="B784" s="61"/>
    </row>
    <row r="785" spans="2:2" ht="18.75">
      <c r="B785" s="61"/>
    </row>
    <row r="786" spans="2:2" ht="18.75">
      <c r="B786" s="61"/>
    </row>
    <row r="787" spans="2:2" ht="18.75">
      <c r="B787" s="61"/>
    </row>
    <row r="788" spans="2:2" ht="18.75">
      <c r="B788" s="61"/>
    </row>
    <row r="789" spans="2:2" ht="18.75">
      <c r="B789" s="61"/>
    </row>
    <row r="790" spans="2:2" ht="18.75">
      <c r="B790" s="61"/>
    </row>
    <row r="791" spans="2:2" ht="18.75">
      <c r="B791" s="61"/>
    </row>
    <row r="792" spans="2:2" ht="18.75">
      <c r="B792" s="61"/>
    </row>
    <row r="793" spans="2:2" ht="18.75">
      <c r="B793" s="61"/>
    </row>
    <row r="794" spans="2:2" ht="18.75">
      <c r="B794" s="61"/>
    </row>
    <row r="795" spans="2:2" ht="18.75">
      <c r="B795" s="61"/>
    </row>
    <row r="796" spans="2:2" ht="18.75">
      <c r="B796" s="61"/>
    </row>
    <row r="797" spans="2:2" ht="18.75">
      <c r="B797" s="61"/>
    </row>
    <row r="798" spans="2:2" ht="18.75">
      <c r="B798" s="61"/>
    </row>
    <row r="799" spans="2:2" ht="18.75">
      <c r="B799" s="61"/>
    </row>
    <row r="800" spans="2:2" ht="18.75">
      <c r="B800" s="61"/>
    </row>
    <row r="801" spans="2:2" ht="18.75">
      <c r="B801" s="61"/>
    </row>
    <row r="802" spans="2:2" ht="18.75">
      <c r="B802" s="61"/>
    </row>
    <row r="803" spans="2:2" ht="18.75">
      <c r="B803" s="61"/>
    </row>
    <row r="804" spans="2:2" ht="18.75">
      <c r="B804" s="61"/>
    </row>
    <row r="805" spans="2:2" ht="18.75">
      <c r="B805" s="61"/>
    </row>
    <row r="806" spans="2:2" ht="18.75">
      <c r="B806" s="61"/>
    </row>
    <row r="807" spans="2:2" ht="18.75">
      <c r="B807" s="61"/>
    </row>
    <row r="808" spans="2:2" ht="18.75">
      <c r="B808" s="61"/>
    </row>
    <row r="809" spans="2:2" ht="18.75">
      <c r="B809" s="61"/>
    </row>
    <row r="810" spans="2:2" ht="18.75">
      <c r="B810" s="61"/>
    </row>
    <row r="811" spans="2:2" ht="18.75">
      <c r="B811" s="61"/>
    </row>
    <row r="812" spans="2:2" ht="18.75">
      <c r="B812" s="61"/>
    </row>
    <row r="813" spans="2:2" ht="18.75">
      <c r="B813" s="61"/>
    </row>
    <row r="814" spans="2:2" ht="18.75">
      <c r="B814" s="61"/>
    </row>
    <row r="815" spans="2:2" ht="18.75">
      <c r="B815" s="61"/>
    </row>
    <row r="816" spans="2:2" ht="18.75">
      <c r="B816" s="61"/>
    </row>
    <row r="817" spans="2:2" ht="18.75">
      <c r="B817" s="61"/>
    </row>
    <row r="818" spans="2:2" ht="18.75">
      <c r="B818" s="61"/>
    </row>
    <row r="819" spans="2:2" ht="18.75">
      <c r="B819" s="61"/>
    </row>
    <row r="820" spans="2:2" ht="18.75">
      <c r="B820" s="61"/>
    </row>
    <row r="821" spans="2:2" ht="18.75">
      <c r="B821" s="61"/>
    </row>
    <row r="822" spans="2:2" ht="18.75">
      <c r="B822" s="61"/>
    </row>
    <row r="823" spans="2:2" ht="18.75">
      <c r="B823" s="61"/>
    </row>
    <row r="824" spans="2:2" ht="18.75">
      <c r="B824" s="61"/>
    </row>
    <row r="825" spans="2:2" ht="18.75">
      <c r="B825" s="61"/>
    </row>
    <row r="826" spans="2:2" ht="18.75">
      <c r="B826" s="61"/>
    </row>
    <row r="827" spans="2:2" ht="18.75">
      <c r="B827" s="61"/>
    </row>
    <row r="828" spans="2:2" ht="18.75">
      <c r="B828" s="61"/>
    </row>
    <row r="829" spans="2:2" ht="18.75">
      <c r="B829" s="61"/>
    </row>
    <row r="830" spans="2:2" ht="18.75">
      <c r="B830" s="61"/>
    </row>
    <row r="831" spans="2:2" ht="18.75">
      <c r="B831" s="61"/>
    </row>
    <row r="832" spans="2:2" ht="18.75">
      <c r="B832" s="61"/>
    </row>
    <row r="833" spans="2:2" ht="18.75">
      <c r="B833" s="61"/>
    </row>
    <row r="834" spans="2:2" ht="18.75">
      <c r="B834" s="61"/>
    </row>
    <row r="835" spans="2:2" ht="18.75">
      <c r="B835" s="61"/>
    </row>
    <row r="836" spans="2:2" ht="18.75">
      <c r="B836" s="61"/>
    </row>
    <row r="837" spans="2:2" ht="18.75">
      <c r="B837" s="61"/>
    </row>
    <row r="838" spans="2:2" ht="18.75">
      <c r="B838" s="61"/>
    </row>
    <row r="839" spans="2:2" ht="18.75">
      <c r="B839" s="61"/>
    </row>
    <row r="840" spans="2:2" ht="18.75">
      <c r="B840" s="61"/>
    </row>
    <row r="841" spans="2:2" ht="18.75">
      <c r="B841" s="61"/>
    </row>
    <row r="842" spans="2:2" ht="18.75">
      <c r="B842" s="61"/>
    </row>
    <row r="843" spans="2:2" ht="18.75">
      <c r="B843" s="61"/>
    </row>
    <row r="844" spans="2:2" ht="18.75">
      <c r="B844" s="61"/>
    </row>
    <row r="845" spans="2:2" ht="18.75">
      <c r="B845" s="61"/>
    </row>
    <row r="846" spans="2:2" ht="18.75">
      <c r="B846" s="61"/>
    </row>
    <row r="847" spans="2:2" ht="18.75">
      <c r="B847" s="61"/>
    </row>
    <row r="848" spans="2:2" ht="18.75">
      <c r="B848" s="61"/>
    </row>
    <row r="849" spans="2:2" ht="18.75">
      <c r="B849" s="61"/>
    </row>
    <row r="850" spans="2:2" ht="18.75">
      <c r="B850" s="61"/>
    </row>
    <row r="851" spans="2:2" ht="18.75">
      <c r="B851" s="61"/>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A108"/>
  <sheetViews>
    <sheetView workbookViewId="0">
      <selection activeCell="D25" sqref="D25"/>
    </sheetView>
  </sheetViews>
  <sheetFormatPr defaultRowHeight="15"/>
  <sheetData>
    <row r="1" spans="1:1">
      <c r="A1" s="2" t="s">
        <v>11</v>
      </c>
    </row>
    <row r="2" spans="1:1">
      <c r="A2" s="2" t="s">
        <v>13</v>
      </c>
    </row>
    <row r="3" spans="1:1">
      <c r="A3" s="2" t="s">
        <v>90</v>
      </c>
    </row>
    <row r="4" spans="1:1">
      <c r="A4" s="2" t="s">
        <v>91</v>
      </c>
    </row>
    <row r="5" spans="1:1">
      <c r="A5" s="2" t="s">
        <v>92</v>
      </c>
    </row>
    <row r="6" spans="1:1">
      <c r="A6" s="2" t="s">
        <v>93</v>
      </c>
    </row>
    <row r="7" spans="1:1">
      <c r="A7" s="2" t="s">
        <v>94</v>
      </c>
    </row>
    <row r="8" spans="1:1">
      <c r="A8" s="2" t="s">
        <v>95</v>
      </c>
    </row>
    <row r="9" spans="1:1">
      <c r="A9" s="2" t="s">
        <v>96</v>
      </c>
    </row>
    <row r="10" spans="1:1">
      <c r="A10" s="2" t="s">
        <v>97</v>
      </c>
    </row>
    <row r="11" spans="1:1">
      <c r="A11" s="3" t="s">
        <v>98</v>
      </c>
    </row>
    <row r="12" spans="1:1">
      <c r="A12" s="2" t="s">
        <v>99</v>
      </c>
    </row>
    <row r="13" spans="1:1">
      <c r="A13" s="2" t="s">
        <v>100</v>
      </c>
    </row>
    <row r="14" spans="1:1">
      <c r="A14" s="2" t="s">
        <v>101</v>
      </c>
    </row>
    <row r="15" spans="1:1">
      <c r="A15" s="3" t="s">
        <v>102</v>
      </c>
    </row>
    <row r="16" spans="1:1">
      <c r="A16" s="2" t="s">
        <v>103</v>
      </c>
    </row>
    <row r="17" spans="1:1">
      <c r="A17" s="2" t="s">
        <v>104</v>
      </c>
    </row>
    <row r="18" spans="1:1">
      <c r="A18" s="2" t="s">
        <v>105</v>
      </c>
    </row>
    <row r="19" spans="1:1">
      <c r="A19" s="2" t="s">
        <v>106</v>
      </c>
    </row>
    <row r="20" spans="1:1">
      <c r="A20" s="4" t="s">
        <v>107</v>
      </c>
    </row>
    <row r="21" spans="1:1">
      <c r="A21" s="2" t="s">
        <v>108</v>
      </c>
    </row>
    <row r="22" spans="1:1">
      <c r="A22" s="2" t="s">
        <v>109</v>
      </c>
    </row>
    <row r="23" spans="1:1">
      <c r="A23" s="2" t="s">
        <v>110</v>
      </c>
    </row>
    <row r="24" spans="1:1">
      <c r="A24" s="2" t="s">
        <v>111</v>
      </c>
    </row>
    <row r="25" spans="1:1">
      <c r="A25" s="2" t="s">
        <v>112</v>
      </c>
    </row>
    <row r="26" spans="1:1">
      <c r="A26" s="2" t="s">
        <v>113</v>
      </c>
    </row>
    <row r="27" spans="1:1">
      <c r="A27" s="2" t="s">
        <v>114</v>
      </c>
    </row>
    <row r="28" spans="1:1">
      <c r="A28" s="2" t="s">
        <v>115</v>
      </c>
    </row>
    <row r="29" spans="1:1">
      <c r="A29" s="2" t="s">
        <v>116</v>
      </c>
    </row>
    <row r="30" spans="1:1">
      <c r="A30" s="2" t="s">
        <v>117</v>
      </c>
    </row>
    <row r="31" spans="1:1">
      <c r="A31" s="2" t="s">
        <v>118</v>
      </c>
    </row>
    <row r="32" spans="1:1">
      <c r="A32" s="2" t="s">
        <v>119</v>
      </c>
    </row>
    <row r="33" spans="1:1">
      <c r="A33" t="s">
        <v>120</v>
      </c>
    </row>
    <row r="34" spans="1:1">
      <c r="A34" s="2" t="s">
        <v>121</v>
      </c>
    </row>
    <row r="35" spans="1:1">
      <c r="A35" t="s">
        <v>122</v>
      </c>
    </row>
    <row r="36" spans="1:1">
      <c r="A36" s="2" t="s">
        <v>123</v>
      </c>
    </row>
    <row r="37" spans="1:1">
      <c r="A37" t="s">
        <v>124</v>
      </c>
    </row>
    <row r="38" spans="1:1">
      <c r="A38" s="2" t="s">
        <v>125</v>
      </c>
    </row>
    <row r="39" spans="1:1">
      <c r="A39" t="s">
        <v>126</v>
      </c>
    </row>
    <row r="40" spans="1:1">
      <c r="A40" s="2" t="s">
        <v>127</v>
      </c>
    </row>
    <row r="41" spans="1:1">
      <c r="A41" t="s">
        <v>128</v>
      </c>
    </row>
    <row r="42" spans="1:1">
      <c r="A42" t="s">
        <v>129</v>
      </c>
    </row>
    <row r="43" spans="1:1">
      <c r="A43" t="s">
        <v>130</v>
      </c>
    </row>
    <row r="44" spans="1:1">
      <c r="A44" t="s">
        <v>131</v>
      </c>
    </row>
    <row r="45" spans="1:1">
      <c r="A45" t="s">
        <v>132</v>
      </c>
    </row>
    <row r="46" spans="1:1">
      <c r="A46" t="s">
        <v>133</v>
      </c>
    </row>
    <row r="47" spans="1:1">
      <c r="A47" t="s">
        <v>134</v>
      </c>
    </row>
    <row r="48" spans="1:1">
      <c r="A48" t="s">
        <v>135</v>
      </c>
    </row>
    <row r="49" spans="1:1">
      <c r="A49" t="s">
        <v>136</v>
      </c>
    </row>
    <row r="50" spans="1:1">
      <c r="A50" t="s">
        <v>137</v>
      </c>
    </row>
    <row r="51" spans="1:1">
      <c r="A51" t="s">
        <v>138</v>
      </c>
    </row>
    <row r="52" spans="1:1">
      <c r="A52" t="s">
        <v>139</v>
      </c>
    </row>
    <row r="53" spans="1:1">
      <c r="A53" t="s">
        <v>140</v>
      </c>
    </row>
    <row r="54" spans="1:1">
      <c r="A54" t="s">
        <v>141</v>
      </c>
    </row>
    <row r="55" spans="1:1">
      <c r="A55" t="s">
        <v>142</v>
      </c>
    </row>
    <row r="56" spans="1:1">
      <c r="A56" t="s">
        <v>143</v>
      </c>
    </row>
    <row r="57" spans="1:1">
      <c r="A57" t="s">
        <v>144</v>
      </c>
    </row>
    <row r="58" spans="1:1">
      <c r="A58" t="s">
        <v>145</v>
      </c>
    </row>
    <row r="59" spans="1:1">
      <c r="A59" t="s">
        <v>146</v>
      </c>
    </row>
    <row r="60" spans="1:1">
      <c r="A60" t="s">
        <v>147</v>
      </c>
    </row>
    <row r="61" spans="1:1">
      <c r="A61" t="s">
        <v>148</v>
      </c>
    </row>
    <row r="62" spans="1:1">
      <c r="A62" t="s">
        <v>149</v>
      </c>
    </row>
    <row r="63" spans="1:1">
      <c r="A63" t="s">
        <v>150</v>
      </c>
    </row>
    <row r="64" spans="1:1">
      <c r="A64" t="s">
        <v>151</v>
      </c>
    </row>
    <row r="65" spans="1:1">
      <c r="A65" t="s">
        <v>152</v>
      </c>
    </row>
    <row r="66" spans="1:1">
      <c r="A66" t="s">
        <v>153</v>
      </c>
    </row>
    <row r="67" spans="1:1">
      <c r="A67" t="s">
        <v>154</v>
      </c>
    </row>
    <row r="68" spans="1:1">
      <c r="A68" t="s">
        <v>155</v>
      </c>
    </row>
    <row r="69" spans="1:1">
      <c r="A69" t="s">
        <v>156</v>
      </c>
    </row>
    <row r="70" spans="1:1">
      <c r="A70" t="s">
        <v>157</v>
      </c>
    </row>
    <row r="71" spans="1:1">
      <c r="A71" t="s">
        <v>158</v>
      </c>
    </row>
    <row r="72" spans="1:1">
      <c r="A72" t="s">
        <v>159</v>
      </c>
    </row>
    <row r="73" spans="1:1">
      <c r="A73" s="5" t="s">
        <v>160</v>
      </c>
    </row>
    <row r="74" spans="1:1">
      <c r="A74" s="4" t="s">
        <v>203</v>
      </c>
    </row>
    <row r="75" spans="1:1">
      <c r="A75" t="s">
        <v>204</v>
      </c>
    </row>
    <row r="76" spans="1:1">
      <c r="A76" t="s">
        <v>205</v>
      </c>
    </row>
    <row r="77" spans="1:1">
      <c r="A77" t="s">
        <v>206</v>
      </c>
    </row>
    <row r="78" spans="1:1">
      <c r="A78" t="s">
        <v>207</v>
      </c>
    </row>
    <row r="79" spans="1:1">
      <c r="A79" t="s">
        <v>208</v>
      </c>
    </row>
    <row r="80" spans="1:1">
      <c r="A80" t="s">
        <v>209</v>
      </c>
    </row>
    <row r="81" spans="1:1">
      <c r="A81" s="5" t="s">
        <v>167</v>
      </c>
    </row>
    <row r="82" spans="1:1">
      <c r="A82" s="5" t="s">
        <v>210</v>
      </c>
    </row>
    <row r="83" spans="1:1">
      <c r="A83" t="s">
        <v>235</v>
      </c>
    </row>
    <row r="84" spans="1:1" ht="15.75">
      <c r="A84" s="6" t="s">
        <v>234</v>
      </c>
    </row>
    <row r="85" spans="1:1">
      <c r="A85" t="s">
        <v>233</v>
      </c>
    </row>
    <row r="86" spans="1:1">
      <c r="A86" t="s">
        <v>232</v>
      </c>
    </row>
    <row r="87" spans="1:1">
      <c r="A87" s="5" t="s">
        <v>231</v>
      </c>
    </row>
    <row r="88" spans="1:1">
      <c r="A88" t="s">
        <v>231</v>
      </c>
    </row>
    <row r="89" spans="1:1">
      <c r="A89" t="s">
        <v>230</v>
      </c>
    </row>
    <row r="90" spans="1:1">
      <c r="A90" t="s">
        <v>229</v>
      </c>
    </row>
    <row r="91" spans="1:1">
      <c r="A91" t="s">
        <v>228</v>
      </c>
    </row>
    <row r="92" spans="1:1">
      <c r="A92" s="5" t="s">
        <v>227</v>
      </c>
    </row>
    <row r="93" spans="1:1">
      <c r="A93" t="s">
        <v>226</v>
      </c>
    </row>
    <row r="94" spans="1:1">
      <c r="A94" t="s">
        <v>225</v>
      </c>
    </row>
    <row r="95" spans="1:1">
      <c r="A95" s="5" t="s">
        <v>224</v>
      </c>
    </row>
    <row r="96" spans="1:1">
      <c r="A96" s="5" t="s">
        <v>223</v>
      </c>
    </row>
    <row r="97" spans="1:1">
      <c r="A97" s="5" t="s">
        <v>222</v>
      </c>
    </row>
    <row r="98" spans="1:1">
      <c r="A98" s="5" t="s">
        <v>221</v>
      </c>
    </row>
    <row r="99" spans="1:1">
      <c r="A99" s="5" t="s">
        <v>220</v>
      </c>
    </row>
    <row r="100" spans="1:1">
      <c r="A100" s="5" t="s">
        <v>219</v>
      </c>
    </row>
    <row r="101" spans="1:1">
      <c r="A101" s="5" t="s">
        <v>218</v>
      </c>
    </row>
    <row r="102" spans="1:1">
      <c r="A102" s="5" t="s">
        <v>217</v>
      </c>
    </row>
    <row r="103" spans="1:1">
      <c r="A103" t="s">
        <v>216</v>
      </c>
    </row>
    <row r="104" spans="1:1">
      <c r="A104" s="5" t="s">
        <v>215</v>
      </c>
    </row>
    <row r="105" spans="1:1">
      <c r="A105" t="s">
        <v>214</v>
      </c>
    </row>
    <row r="106" spans="1:1">
      <c r="A106" t="s">
        <v>213</v>
      </c>
    </row>
    <row r="107" spans="1:1">
      <c r="A107" s="5" t="s">
        <v>212</v>
      </c>
    </row>
    <row r="108" spans="1:1">
      <c r="A108" s="5" t="s">
        <v>211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A174"/>
  <sheetViews>
    <sheetView workbookViewId="0">
      <selection sqref="A1:A1048576"/>
    </sheetView>
  </sheetViews>
  <sheetFormatPr defaultRowHeight="15"/>
  <cols>
    <col min="1" max="1" width="51.140625" bestFit="1" customWidth="1"/>
  </cols>
  <sheetData>
    <row r="2" spans="1:1" ht="15.75">
      <c r="A2" s="1" t="s">
        <v>1763</v>
      </c>
    </row>
    <row r="3" spans="1:1">
      <c r="A3" s="14" t="s">
        <v>287</v>
      </c>
    </row>
    <row r="4" spans="1:1">
      <c r="A4" s="18" t="s">
        <v>9</v>
      </c>
    </row>
    <row r="5" spans="1:1">
      <c r="A5" s="23" t="s">
        <v>12</v>
      </c>
    </row>
    <row r="6" spans="1:1">
      <c r="A6" s="25" t="s">
        <v>14</v>
      </c>
    </row>
    <row r="7" spans="1:1">
      <c r="A7" s="21" t="s">
        <v>15</v>
      </c>
    </row>
    <row r="8" spans="1:1">
      <c r="A8" s="21" t="s">
        <v>16</v>
      </c>
    </row>
    <row r="9" spans="1:1">
      <c r="A9" s="21" t="s">
        <v>17</v>
      </c>
    </row>
    <row r="10" spans="1:1">
      <c r="A10" s="21" t="s">
        <v>18</v>
      </c>
    </row>
    <row r="11" spans="1:1">
      <c r="A11" s="21" t="s">
        <v>19</v>
      </c>
    </row>
    <row r="12" spans="1:1">
      <c r="A12" s="21" t="s">
        <v>20</v>
      </c>
    </row>
    <row r="13" spans="1:1">
      <c r="A13" s="21" t="s">
        <v>21</v>
      </c>
    </row>
    <row r="14" spans="1:1">
      <c r="A14" s="21" t="s">
        <v>22</v>
      </c>
    </row>
    <row r="15" spans="1:1">
      <c r="A15" s="21" t="s">
        <v>23</v>
      </c>
    </row>
    <row r="16" spans="1:1">
      <c r="A16" s="21" t="s">
        <v>24</v>
      </c>
    </row>
    <row r="17" spans="1:1">
      <c r="A17" s="21" t="s">
        <v>25</v>
      </c>
    </row>
    <row r="18" spans="1:1">
      <c r="A18" s="21" t="s">
        <v>26</v>
      </c>
    </row>
    <row r="19" spans="1:1">
      <c r="A19" s="27" t="s">
        <v>27</v>
      </c>
    </row>
    <row r="20" spans="1:1">
      <c r="A20" s="27" t="s">
        <v>29</v>
      </c>
    </row>
    <row r="21" spans="1:1">
      <c r="A21" s="28" t="s">
        <v>30</v>
      </c>
    </row>
    <row r="22" spans="1:1">
      <c r="A22" s="21" t="s">
        <v>31</v>
      </c>
    </row>
    <row r="23" spans="1:1">
      <c r="A23" s="27" t="s">
        <v>32</v>
      </c>
    </row>
    <row r="24" spans="1:1">
      <c r="A24" s="29" t="s">
        <v>33</v>
      </c>
    </row>
    <row r="25" spans="1:1">
      <c r="A25" s="21" t="s">
        <v>34</v>
      </c>
    </row>
    <row r="26" spans="1:1">
      <c r="A26" s="21" t="s">
        <v>35</v>
      </c>
    </row>
    <row r="27" spans="1:1">
      <c r="A27" s="21" t="s">
        <v>36</v>
      </c>
    </row>
    <row r="28" spans="1:1" ht="15.75">
      <c r="A28" s="36" t="s">
        <v>39</v>
      </c>
    </row>
    <row r="29" spans="1:1">
      <c r="A29" s="21" t="s">
        <v>40</v>
      </c>
    </row>
    <row r="30" spans="1:1">
      <c r="A30" s="21" t="s">
        <v>41</v>
      </c>
    </row>
    <row r="31" spans="1:1">
      <c r="A31" s="21" t="s">
        <v>45</v>
      </c>
    </row>
    <row r="32" spans="1:1">
      <c r="A32" s="21" t="s">
        <v>47</v>
      </c>
    </row>
    <row r="33" spans="1:1">
      <c r="A33" s="31" t="s">
        <v>49</v>
      </c>
    </row>
    <row r="34" spans="1:1">
      <c r="A34" s="21" t="s">
        <v>51</v>
      </c>
    </row>
    <row r="35" spans="1:1">
      <c r="A35" s="21" t="s">
        <v>53</v>
      </c>
    </row>
    <row r="36" spans="1:1">
      <c r="A36" s="31" t="s">
        <v>55</v>
      </c>
    </row>
    <row r="37" spans="1:1">
      <c r="A37" s="31" t="s">
        <v>57</v>
      </c>
    </row>
    <row r="38" spans="1:1">
      <c r="A38" s="31" t="s">
        <v>59</v>
      </c>
    </row>
    <row r="39" spans="1:1">
      <c r="A39" s="31" t="s">
        <v>61</v>
      </c>
    </row>
    <row r="40" spans="1:1">
      <c r="A40" s="31" t="s">
        <v>63</v>
      </c>
    </row>
    <row r="41" spans="1:1">
      <c r="A41" s="31" t="s">
        <v>65</v>
      </c>
    </row>
    <row r="42" spans="1:1">
      <c r="A42" s="31" t="s">
        <v>67</v>
      </c>
    </row>
    <row r="43" spans="1:1">
      <c r="A43" s="31" t="s">
        <v>69</v>
      </c>
    </row>
    <row r="44" spans="1:1">
      <c r="A44" s="31" t="s">
        <v>71</v>
      </c>
    </row>
    <row r="45" spans="1:1">
      <c r="A45" s="13" t="s">
        <v>75</v>
      </c>
    </row>
    <row r="46" spans="1:1">
      <c r="A46" s="13" t="s">
        <v>77</v>
      </c>
    </row>
    <row r="47" spans="1:1">
      <c r="A47" s="13" t="s">
        <v>79</v>
      </c>
    </row>
    <row r="48" spans="1:1">
      <c r="A48" s="13" t="s">
        <v>81</v>
      </c>
    </row>
    <row r="49" spans="1:1">
      <c r="A49" s="31" t="s">
        <v>83</v>
      </c>
    </row>
    <row r="50" spans="1:1">
      <c r="A50" s="13" t="s">
        <v>85</v>
      </c>
    </row>
    <row r="51" spans="1:1">
      <c r="A51" s="31" t="s">
        <v>88</v>
      </c>
    </row>
    <row r="52" spans="1:1">
      <c r="A52" s="31" t="s">
        <v>161</v>
      </c>
    </row>
    <row r="53" spans="1:1">
      <c r="A53" s="31" t="s">
        <v>164</v>
      </c>
    </row>
    <row r="54" spans="1:1">
      <c r="A54" s="31" t="s">
        <v>165</v>
      </c>
    </row>
    <row r="55" spans="1:1">
      <c r="A55" s="31" t="s">
        <v>166</v>
      </c>
    </row>
    <row r="56" spans="1:1">
      <c r="A56" s="31" t="s">
        <v>167</v>
      </c>
    </row>
    <row r="57" spans="1:1">
      <c r="A57" s="31" t="s">
        <v>168</v>
      </c>
    </row>
    <row r="58" spans="1:1">
      <c r="A58" s="31" t="s">
        <v>169</v>
      </c>
    </row>
    <row r="59" spans="1:1">
      <c r="A59" s="31" t="s">
        <v>170</v>
      </c>
    </row>
    <row r="60" spans="1:1" ht="15.75">
      <c r="A60" s="33" t="s">
        <v>171</v>
      </c>
    </row>
    <row r="61" spans="1:1">
      <c r="A61" s="31" t="s">
        <v>172</v>
      </c>
    </row>
    <row r="62" spans="1:1">
      <c r="A62" s="31" t="s">
        <v>173</v>
      </c>
    </row>
    <row r="63" spans="1:1">
      <c r="A63" s="31" t="s">
        <v>173</v>
      </c>
    </row>
    <row r="64" spans="1:1">
      <c r="A64" s="31" t="s">
        <v>174</v>
      </c>
    </row>
    <row r="65" spans="1:1">
      <c r="A65" s="31" t="s">
        <v>175</v>
      </c>
    </row>
    <row r="66" spans="1:1">
      <c r="A66" s="31" t="s">
        <v>176</v>
      </c>
    </row>
    <row r="67" spans="1:1">
      <c r="A67" s="31" t="s">
        <v>177</v>
      </c>
    </row>
    <row r="68" spans="1:1">
      <c r="A68" s="31" t="s">
        <v>179</v>
      </c>
    </row>
    <row r="69" spans="1:1">
      <c r="A69" s="31" t="s">
        <v>181</v>
      </c>
    </row>
    <row r="70" spans="1:1">
      <c r="A70" s="31" t="s">
        <v>182</v>
      </c>
    </row>
    <row r="71" spans="1:1">
      <c r="A71" s="31" t="s">
        <v>184</v>
      </c>
    </row>
    <row r="72" spans="1:1">
      <c r="A72" s="31" t="s">
        <v>185</v>
      </c>
    </row>
    <row r="73" spans="1:1">
      <c r="A73" s="31" t="s">
        <v>186</v>
      </c>
    </row>
    <row r="74" spans="1:1">
      <c r="A74" s="31" t="s">
        <v>187</v>
      </c>
    </row>
    <row r="75" spans="1:1">
      <c r="A75" s="31" t="s">
        <v>188</v>
      </c>
    </row>
    <row r="76" spans="1:1">
      <c r="A76" s="31" t="s">
        <v>189</v>
      </c>
    </row>
    <row r="77" spans="1:1" ht="15.75">
      <c r="A77" s="33" t="s">
        <v>191</v>
      </c>
    </row>
    <row r="78" spans="1:1">
      <c r="A78" s="31" t="s">
        <v>193</v>
      </c>
    </row>
    <row r="79" spans="1:1">
      <c r="A79" s="31" t="s">
        <v>194</v>
      </c>
    </row>
    <row r="80" spans="1:1">
      <c r="A80" s="31" t="s">
        <v>195</v>
      </c>
    </row>
    <row r="81" spans="1:1">
      <c r="A81" s="31" t="s">
        <v>196</v>
      </c>
    </row>
    <row r="82" spans="1:1">
      <c r="A82" s="31" t="s">
        <v>198</v>
      </c>
    </row>
    <row r="83" spans="1:1">
      <c r="A83" s="31" t="s">
        <v>200</v>
      </c>
    </row>
    <row r="84" spans="1:1">
      <c r="A84" s="31" t="s">
        <v>286</v>
      </c>
    </row>
    <row r="85" spans="1:1">
      <c r="A85" s="31" t="s">
        <v>288</v>
      </c>
    </row>
    <row r="86" spans="1:1">
      <c r="A86" s="34" t="s">
        <v>289</v>
      </c>
    </row>
    <row r="87" spans="1:1">
      <c r="A87" s="31" t="s">
        <v>290</v>
      </c>
    </row>
    <row r="88" spans="1:1">
      <c r="A88" s="34" t="s">
        <v>291</v>
      </c>
    </row>
    <row r="89" spans="1:1">
      <c r="A89" s="34" t="s">
        <v>292</v>
      </c>
    </row>
    <row r="90" spans="1:1">
      <c r="A90" s="34" t="s">
        <v>293</v>
      </c>
    </row>
    <row r="91" spans="1:1">
      <c r="A91" s="34" t="s">
        <v>294</v>
      </c>
    </row>
    <row r="92" spans="1:1">
      <c r="A92" s="34" t="s">
        <v>295</v>
      </c>
    </row>
    <row r="93" spans="1:1">
      <c r="A93" s="34" t="s">
        <v>296</v>
      </c>
    </row>
    <row r="94" spans="1:1">
      <c r="A94" s="34" t="s">
        <v>298</v>
      </c>
    </row>
    <row r="95" spans="1:1">
      <c r="A95" s="34" t="s">
        <v>299</v>
      </c>
    </row>
    <row r="96" spans="1:1">
      <c r="A96" s="34" t="s">
        <v>300</v>
      </c>
    </row>
    <row r="97" spans="1:1">
      <c r="A97" s="34" t="s">
        <v>301</v>
      </c>
    </row>
    <row r="98" spans="1:1">
      <c r="A98" s="34" t="s">
        <v>302</v>
      </c>
    </row>
    <row r="99" spans="1:1">
      <c r="A99" s="34" t="s">
        <v>303</v>
      </c>
    </row>
    <row r="100" spans="1:1">
      <c r="A100" s="34" t="s">
        <v>304</v>
      </c>
    </row>
    <row r="101" spans="1:1">
      <c r="A101" s="34" t="s">
        <v>305</v>
      </c>
    </row>
    <row r="102" spans="1:1">
      <c r="A102" s="34" t="s">
        <v>306</v>
      </c>
    </row>
    <row r="103" spans="1:1">
      <c r="A103" s="34" t="s">
        <v>307</v>
      </c>
    </row>
    <row r="104" spans="1:1">
      <c r="A104" s="34" t="s">
        <v>308</v>
      </c>
    </row>
    <row r="105" spans="1:1">
      <c r="A105" s="34" t="s">
        <v>309</v>
      </c>
    </row>
    <row r="106" spans="1:1">
      <c r="A106" s="34" t="s">
        <v>310</v>
      </c>
    </row>
    <row r="107" spans="1:1">
      <c r="A107" s="34" t="s">
        <v>311</v>
      </c>
    </row>
    <row r="108" spans="1:1">
      <c r="A108" s="34" t="s">
        <v>312</v>
      </c>
    </row>
    <row r="109" spans="1:1">
      <c r="A109" s="34" t="s">
        <v>313</v>
      </c>
    </row>
    <row r="110" spans="1:1">
      <c r="A110" s="34" t="s">
        <v>315</v>
      </c>
    </row>
    <row r="111" spans="1:1">
      <c r="A111" s="34" t="s">
        <v>317</v>
      </c>
    </row>
    <row r="112" spans="1:1">
      <c r="A112" s="34" t="s">
        <v>319</v>
      </c>
    </row>
    <row r="113" spans="1:1">
      <c r="A113" s="34" t="s">
        <v>320</v>
      </c>
    </row>
    <row r="114" spans="1:1">
      <c r="A114" s="34" t="s">
        <v>322</v>
      </c>
    </row>
    <row r="115" spans="1:1">
      <c r="A115" s="34" t="s">
        <v>324</v>
      </c>
    </row>
    <row r="116" spans="1:1">
      <c r="A116" s="34" t="s">
        <v>325</v>
      </c>
    </row>
    <row r="117" spans="1:1">
      <c r="A117" s="34" t="s">
        <v>326</v>
      </c>
    </row>
    <row r="118" spans="1:1">
      <c r="A118" s="34" t="s">
        <v>327</v>
      </c>
    </row>
    <row r="119" spans="1:1">
      <c r="A119" s="34" t="s">
        <v>328</v>
      </c>
    </row>
    <row r="120" spans="1:1">
      <c r="A120" s="34" t="s">
        <v>329</v>
      </c>
    </row>
    <row r="121" spans="1:1">
      <c r="A121" s="34" t="s">
        <v>330</v>
      </c>
    </row>
    <row r="122" spans="1:1">
      <c r="A122" s="34" t="s">
        <v>331</v>
      </c>
    </row>
    <row r="123" spans="1:1" ht="15.75">
      <c r="A123" s="37" t="s">
        <v>333</v>
      </c>
    </row>
    <row r="124" spans="1:1">
      <c r="A124" s="34" t="s">
        <v>334</v>
      </c>
    </row>
    <row r="125" spans="1:1">
      <c r="A125" s="34" t="s">
        <v>335</v>
      </c>
    </row>
    <row r="126" spans="1:1" ht="15.75">
      <c r="A126" s="37" t="s">
        <v>336</v>
      </c>
    </row>
    <row r="127" spans="1:1" ht="15.75">
      <c r="A127" s="37" t="s">
        <v>338</v>
      </c>
    </row>
    <row r="128" spans="1:1" ht="15.75">
      <c r="A128" s="37" t="s">
        <v>339</v>
      </c>
    </row>
    <row r="129" spans="1:1" ht="15.75">
      <c r="A129" s="37" t="s">
        <v>341</v>
      </c>
    </row>
    <row r="130" spans="1:1" ht="15.75">
      <c r="A130" s="37" t="s">
        <v>342</v>
      </c>
    </row>
    <row r="131" spans="1:1" ht="15.75">
      <c r="A131" s="37" t="s">
        <v>343</v>
      </c>
    </row>
    <row r="132" spans="1:1" ht="15.75">
      <c r="A132" s="37" t="s">
        <v>344</v>
      </c>
    </row>
    <row r="133" spans="1:1" ht="15.75">
      <c r="A133" s="37" t="s">
        <v>345</v>
      </c>
    </row>
    <row r="134" spans="1:1" ht="15.75">
      <c r="A134" s="37" t="s">
        <v>347</v>
      </c>
    </row>
    <row r="135" spans="1:1" ht="15.75">
      <c r="A135" s="37" t="s">
        <v>349</v>
      </c>
    </row>
    <row r="136" spans="1:1" ht="15.75">
      <c r="A136" s="37" t="s">
        <v>350</v>
      </c>
    </row>
    <row r="137" spans="1:1" ht="15.75">
      <c r="A137" s="37" t="s">
        <v>351</v>
      </c>
    </row>
    <row r="138" spans="1:1" ht="15.75">
      <c r="A138" s="37" t="s">
        <v>353</v>
      </c>
    </row>
    <row r="139" spans="1:1" ht="15.75">
      <c r="A139" s="37" t="s">
        <v>355</v>
      </c>
    </row>
    <row r="140" spans="1:1" ht="15.75">
      <c r="A140" s="37" t="s">
        <v>356</v>
      </c>
    </row>
    <row r="141" spans="1:1" ht="15.75">
      <c r="A141" s="37" t="s">
        <v>358</v>
      </c>
    </row>
    <row r="142" spans="1:1" ht="15.75">
      <c r="A142" s="37" t="s">
        <v>433</v>
      </c>
    </row>
    <row r="143" spans="1:1" ht="15.75">
      <c r="A143" s="37" t="s">
        <v>435</v>
      </c>
    </row>
    <row r="144" spans="1:1" ht="15.75">
      <c r="A144" s="42" t="s">
        <v>437</v>
      </c>
    </row>
    <row r="145" spans="1:1" ht="15.75">
      <c r="A145" s="37" t="s">
        <v>439</v>
      </c>
    </row>
    <row r="146" spans="1:1" ht="15.75">
      <c r="A146" s="37" t="s">
        <v>441</v>
      </c>
    </row>
    <row r="147" spans="1:1" ht="15.75">
      <c r="A147" s="37" t="s">
        <v>443</v>
      </c>
    </row>
    <row r="148" spans="1:1" ht="15.75">
      <c r="A148" s="37" t="s">
        <v>446</v>
      </c>
    </row>
    <row r="149" spans="1:1" ht="15.75">
      <c r="A149" s="37" t="s">
        <v>447</v>
      </c>
    </row>
    <row r="150" spans="1:1" ht="15.75">
      <c r="A150" s="37" t="s">
        <v>448</v>
      </c>
    </row>
    <row r="151" spans="1:1" ht="15.75">
      <c r="A151" s="37" t="s">
        <v>450</v>
      </c>
    </row>
    <row r="152" spans="1:1" ht="15.75">
      <c r="A152" s="37" t="s">
        <v>451</v>
      </c>
    </row>
    <row r="153" spans="1:1" ht="15.75">
      <c r="A153" s="37" t="s">
        <v>609</v>
      </c>
    </row>
    <row r="154" spans="1:1" ht="15.75">
      <c r="A154" s="37" t="s">
        <v>452</v>
      </c>
    </row>
    <row r="155" spans="1:1" ht="15.75">
      <c r="A155" s="37" t="s">
        <v>453</v>
      </c>
    </row>
    <row r="156" spans="1:1" ht="15.75">
      <c r="A156" s="37" t="s">
        <v>454</v>
      </c>
    </row>
    <row r="157" spans="1:1" ht="15.75">
      <c r="A157" s="33" t="s">
        <v>455</v>
      </c>
    </row>
    <row r="158" spans="1:1" ht="18.75">
      <c r="A158" s="41" t="s">
        <v>602</v>
      </c>
    </row>
    <row r="159" spans="1:1" ht="15.75">
      <c r="A159" s="37" t="s">
        <v>456</v>
      </c>
    </row>
    <row r="160" spans="1:1">
      <c r="A160" s="13" t="s">
        <v>610</v>
      </c>
    </row>
    <row r="161" spans="1:1">
      <c r="A161" s="13" t="s">
        <v>611</v>
      </c>
    </row>
    <row r="162" spans="1:1">
      <c r="A162" s="13" t="s">
        <v>612</v>
      </c>
    </row>
    <row r="163" spans="1:1">
      <c r="A163" s="13" t="s">
        <v>613</v>
      </c>
    </row>
    <row r="164" spans="1:1">
      <c r="A164" s="13" t="s">
        <v>614</v>
      </c>
    </row>
    <row r="165" spans="1:1">
      <c r="A165" s="13" t="s">
        <v>615</v>
      </c>
    </row>
    <row r="166" spans="1:1">
      <c r="A166" s="13" t="s">
        <v>616</v>
      </c>
    </row>
    <row r="167" spans="1:1">
      <c r="A167" s="13" t="s">
        <v>617</v>
      </c>
    </row>
    <row r="168" spans="1:1">
      <c r="A168" s="13" t="s">
        <v>618</v>
      </c>
    </row>
    <row r="169" spans="1:1">
      <c r="A169" s="13" t="s">
        <v>619</v>
      </c>
    </row>
    <row r="170" spans="1:1">
      <c r="A170" s="13" t="s">
        <v>620</v>
      </c>
    </row>
    <row r="171" spans="1:1">
      <c r="A171" s="13" t="s">
        <v>621</v>
      </c>
    </row>
    <row r="172" spans="1:1">
      <c r="A172" s="13" t="s">
        <v>622</v>
      </c>
    </row>
    <row r="173" spans="1:1">
      <c r="A173" s="13" t="s">
        <v>623</v>
      </c>
    </row>
    <row r="174" spans="1:1">
      <c r="A174" s="13" t="s">
        <v>624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election sqref="A1:A1048576"/>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Stiched</vt:lpstr>
      <vt:lpstr>Unstiched</vt:lpstr>
      <vt:lpstr>Sheet2</vt:lpstr>
      <vt:lpstr>Sheet1</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khanarsalan</dc:creator>
  <cp:lastModifiedBy>GIGAHERTZ</cp:lastModifiedBy>
  <dcterms:created xsi:type="dcterms:W3CDTF">2013-11-28T11:02:56Z</dcterms:created>
  <dcterms:modified xsi:type="dcterms:W3CDTF">2014-03-02T23:30:49Z</dcterms:modified>
</cp:coreProperties>
</file>