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remdata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2"/>
  <c r="H3"/>
  <c r="I3" s="1"/>
  <c r="G4"/>
  <c r="H4"/>
  <c r="I4" s="1"/>
  <c r="J4" s="1"/>
  <c r="G5"/>
  <c r="H5"/>
  <c r="I5" s="1"/>
  <c r="G6"/>
  <c r="H6"/>
  <c r="I6" s="1"/>
  <c r="J6" s="1"/>
  <c r="G7"/>
  <c r="H7"/>
  <c r="I7" s="1"/>
  <c r="G8"/>
  <c r="H8"/>
  <c r="I8" s="1"/>
  <c r="J8" s="1"/>
  <c r="G9"/>
  <c r="H9"/>
  <c r="I9" s="1"/>
  <c r="G10"/>
  <c r="H10"/>
  <c r="I10" s="1"/>
  <c r="J10" s="1"/>
  <c r="G11"/>
  <c r="H11"/>
  <c r="I11" s="1"/>
  <c r="G12"/>
  <c r="H12"/>
  <c r="I12" s="1"/>
  <c r="J12" s="1"/>
  <c r="G13"/>
  <c r="H13"/>
  <c r="I13" s="1"/>
  <c r="G14"/>
  <c r="H14"/>
  <c r="I14" s="1"/>
  <c r="J14" s="1"/>
  <c r="G15"/>
  <c r="H15"/>
  <c r="I15" s="1"/>
  <c r="G16"/>
  <c r="H16"/>
  <c r="I16" s="1"/>
  <c r="J16" s="1"/>
  <c r="G17"/>
  <c r="H17"/>
  <c r="I17" s="1"/>
  <c r="G18"/>
  <c r="H18"/>
  <c r="I18" s="1"/>
  <c r="J18" s="1"/>
  <c r="G19"/>
  <c r="H19"/>
  <c r="I19" s="1"/>
  <c r="G20"/>
  <c r="H20"/>
  <c r="I20" s="1"/>
  <c r="G21"/>
  <c r="H21"/>
  <c r="I21" s="1"/>
  <c r="G22"/>
  <c r="H22"/>
  <c r="I22" s="1"/>
  <c r="G23"/>
  <c r="H23"/>
  <c r="I23" s="1"/>
  <c r="G24"/>
  <c r="H24"/>
  <c r="I24" s="1"/>
  <c r="G25"/>
  <c r="H25"/>
  <c r="I25" s="1"/>
  <c r="G26"/>
  <c r="H26"/>
  <c r="I26" s="1"/>
  <c r="G27"/>
  <c r="H27"/>
  <c r="I27" s="1"/>
  <c r="G28"/>
  <c r="H28"/>
  <c r="I28" s="1"/>
  <c r="G29"/>
  <c r="H29"/>
  <c r="I29" s="1"/>
  <c r="G30"/>
  <c r="H30"/>
  <c r="I30" s="1"/>
  <c r="H2"/>
  <c r="I2" s="1"/>
  <c r="J2" s="1"/>
  <c r="G2"/>
  <c r="J30" l="1"/>
  <c r="J28"/>
  <c r="J26"/>
  <c r="J24"/>
  <c r="J21"/>
  <c r="J19"/>
  <c r="J29"/>
  <c r="J27"/>
  <c r="J25"/>
  <c r="J23"/>
  <c r="J22"/>
  <c r="J20"/>
  <c r="J17"/>
  <c r="J15"/>
  <c r="J13"/>
  <c r="J11"/>
  <c r="J9"/>
  <c r="J7"/>
  <c r="J5"/>
  <c r="J3"/>
</calcChain>
</file>

<file path=xl/sharedStrings.xml><?xml version="1.0" encoding="utf-8"?>
<sst xmlns="http://schemas.openxmlformats.org/spreadsheetml/2006/main" count="492" uniqueCount="113">
  <si>
    <t>Sno</t>
  </si>
  <si>
    <t>Category</t>
  </si>
  <si>
    <t>Category Caption</t>
  </si>
  <si>
    <t>Name</t>
  </si>
  <si>
    <t>Delivery Time</t>
  </si>
  <si>
    <t>Weigth</t>
  </si>
  <si>
    <t>Description</t>
  </si>
  <si>
    <t>ImageName</t>
  </si>
  <si>
    <t>SE Name</t>
  </si>
  <si>
    <t>Cost In Rupees</t>
  </si>
  <si>
    <t>Afreen Originally Luxury</t>
  </si>
  <si>
    <t>OM 401</t>
  </si>
  <si>
    <t>9-11 days</t>
  </si>
  <si>
    <t>OM_401</t>
  </si>
  <si>
    <t>OM 405</t>
  </si>
  <si>
    <t>OM_405</t>
  </si>
  <si>
    <t>KAIA White Feathers</t>
  </si>
  <si>
    <t>KAIA</t>
  </si>
  <si>
    <t>Kaia 10101</t>
  </si>
  <si>
    <t>Kaia_10101</t>
  </si>
  <si>
    <t>1 kg</t>
  </si>
  <si>
    <t>Kaia 10103</t>
  </si>
  <si>
    <t>Kaia_10103</t>
  </si>
  <si>
    <t>Kaia 10107</t>
  </si>
  <si>
    <t>Kaia_10107</t>
  </si>
  <si>
    <t>Kaia 10111</t>
  </si>
  <si>
    <t>Kaia_10111</t>
  </si>
  <si>
    <t>Kaia_10109</t>
  </si>
  <si>
    <t>Kaia 10109</t>
  </si>
  <si>
    <t>Kaia 10102</t>
  </si>
  <si>
    <t>Kaia_10102</t>
  </si>
  <si>
    <t>Kaia_10108</t>
  </si>
  <si>
    <t>Kaia 10108</t>
  </si>
  <si>
    <t>Kaia_10110</t>
  </si>
  <si>
    <t>Kaia 10110</t>
  </si>
  <si>
    <t>Kaia_10105</t>
  </si>
  <si>
    <t>Kaia 10105</t>
  </si>
  <si>
    <t>Kaia_10106</t>
  </si>
  <si>
    <t>Kaia 10106</t>
  </si>
  <si>
    <t>KHWAAB</t>
  </si>
  <si>
    <t>Khwaab_7012</t>
  </si>
  <si>
    <t>Khwaab 7012</t>
  </si>
  <si>
    <t>Khwaab 7001</t>
  </si>
  <si>
    <t>Khwaab_7001</t>
  </si>
  <si>
    <t>Khwaab_7002</t>
  </si>
  <si>
    <t>Khwaab 7002</t>
  </si>
  <si>
    <t>Khwaab_7004</t>
  </si>
  <si>
    <t>Khwaab 7004</t>
  </si>
  <si>
    <t>Khwaab_7006</t>
  </si>
  <si>
    <t>Khwaab 7006</t>
  </si>
  <si>
    <t>Khwaab_7011</t>
  </si>
  <si>
    <t>Khwaab 7011</t>
  </si>
  <si>
    <t>Khwaab 7010</t>
  </si>
  <si>
    <t>Khwaab_7010</t>
  </si>
  <si>
    <t>Khwaab_7009</t>
  </si>
  <si>
    <t>Khwaab 7009</t>
  </si>
  <si>
    <t>Khwaab_7005</t>
  </si>
  <si>
    <t>Khwaab 7005</t>
  </si>
  <si>
    <t>Khwaab 7007</t>
  </si>
  <si>
    <t>Khwaab_7007</t>
  </si>
  <si>
    <t>Khwaab_7008</t>
  </si>
  <si>
    <t>Khwaab 7008</t>
  </si>
  <si>
    <t>KHWAAB RAMA</t>
  </si>
  <si>
    <t>KHWAAB_RAMA_222</t>
  </si>
  <si>
    <t>KHWAAB RAMA 222</t>
  </si>
  <si>
    <t>KHWAAB_RAMA_555</t>
  </si>
  <si>
    <t>KHWAAB RAMA 555</t>
  </si>
  <si>
    <t>KHWAAB_RAMA_333</t>
  </si>
  <si>
    <t>KHWAAB RAMA 333</t>
  </si>
  <si>
    <t>KHWAAB_RAMA_444</t>
  </si>
  <si>
    <t>KHWAAB RAMA 444</t>
  </si>
  <si>
    <t>KHWAAB_RAMA_777</t>
  </si>
  <si>
    <t>KHWAAB RAMA 777</t>
  </si>
  <si>
    <t>KHWAAB RAMA 999</t>
  </si>
  <si>
    <t>KHWAAB_RAMA_999</t>
  </si>
  <si>
    <t>KHWAAB_RAMA_111</t>
  </si>
  <si>
    <t>KHWAAB RAMA 111</t>
  </si>
  <si>
    <t>OM TEX 301</t>
  </si>
  <si>
    <t>OM 305</t>
  </si>
  <si>
    <t>OM_305</t>
  </si>
  <si>
    <t>OM_306</t>
  </si>
  <si>
    <t>OM 306</t>
  </si>
  <si>
    <t>OM_303</t>
  </si>
  <si>
    <t>OM 303</t>
  </si>
  <si>
    <t>OM_302</t>
  </si>
  <si>
    <t>OM 302</t>
  </si>
  <si>
    <t>ROSE Fashion</t>
  </si>
  <si>
    <t>Rose_6002_B</t>
  </si>
  <si>
    <t>Rose 6002 B</t>
  </si>
  <si>
    <t>1-3 days</t>
  </si>
  <si>
    <t>Rose_6004_B</t>
  </si>
  <si>
    <t>Rose 6004 B</t>
  </si>
  <si>
    <t>Rose_6001_A</t>
  </si>
  <si>
    <t>Rose 6001 A</t>
  </si>
  <si>
    <t>Rose_6002_A</t>
  </si>
  <si>
    <t>Rose 6002 A</t>
  </si>
  <si>
    <t>Rose_6003_A</t>
  </si>
  <si>
    <t>Rose 6003 A</t>
  </si>
  <si>
    <t>Rose_6003_B</t>
  </si>
  <si>
    <t>Rose 6003 B</t>
  </si>
  <si>
    <t>Rose_6004_A</t>
  </si>
  <si>
    <t>Rose 6004 A</t>
  </si>
  <si>
    <t>Rose_6005_B</t>
  </si>
  <si>
    <t>Rose 6005 B</t>
  </si>
  <si>
    <t>catid</t>
  </si>
  <si>
    <t>Summary</t>
  </si>
  <si>
    <t>Costinrupee</t>
  </si>
  <si>
    <t>Costindollar</t>
  </si>
  <si>
    <t>Profitpriceinrupee</t>
  </si>
  <si>
    <t>Profitpriceindollar</t>
  </si>
  <si>
    <t>Profit</t>
  </si>
  <si>
    <t>StichedPrice</t>
  </si>
  <si>
    <t>1kg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</si>
</sst>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4"/>
      <color rgb="FFDB8585"/>
      <name val="Times New Roman"/>
      <family val="1"/>
    </font>
    <font>
      <b/>
      <sz val="13"/>
      <color rgb="FFB10000"/>
      <name val="Times New Roman"/>
      <family val="1"/>
    </font>
    <font>
      <b/>
      <sz val="12"/>
      <color rgb="FFB10000"/>
      <name val="Times New Roman"/>
      <family val="1"/>
    </font>
    <font>
      <b/>
      <sz val="14"/>
      <color rgb="FFB1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2" fillId="0" borderId="0" xfId="0" applyFont="1"/>
    <xf numFmtId="0" fontId="6" fillId="0" borderId="0" xfId="0" applyFont="1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6" fillId="2" borderId="0" xfId="0" applyFont="1" applyFill="1"/>
    <xf numFmtId="0" fontId="2" fillId="2" borderId="0" xfId="0" applyFont="1" applyFill="1"/>
    <xf numFmtId="3" fontId="5" fillId="2" borderId="0" xfId="0" applyNumberFormat="1" applyFont="1" applyFill="1"/>
    <xf numFmtId="0" fontId="1" fillId="0" borderId="0" xfId="0" applyFont="1" applyFill="1" applyAlignment="1">
      <alignment horizontal="center" vertical="top"/>
    </xf>
    <xf numFmtId="0" fontId="8" fillId="0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B18" sqref="B18:I49"/>
    </sheetView>
  </sheetViews>
  <sheetFormatPr defaultRowHeight="15"/>
  <cols>
    <col min="1" max="1" width="8.42578125" customWidth="1"/>
    <col min="2" max="2" width="28.42578125" customWidth="1"/>
    <col min="3" max="3" width="28.7109375" customWidth="1"/>
    <col min="4" max="4" width="28.140625" bestFit="1" customWidth="1"/>
    <col min="5" max="6" width="12.42578125" customWidth="1"/>
    <col min="7" max="7" width="7" customWidth="1"/>
    <col min="8" max="8" width="28.140625" bestFit="1" customWidth="1"/>
    <col min="9" max="9" width="19.7109375" bestFit="1" customWidth="1"/>
    <col min="10" max="10" width="21.85546875" customWidth="1"/>
    <col min="11" max="11" width="13.140625" customWidth="1"/>
  </cols>
  <sheetData>
    <row r="1" spans="1:1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5</v>
      </c>
      <c r="H1" s="2" t="s">
        <v>6</v>
      </c>
      <c r="I1" s="2" t="s">
        <v>7</v>
      </c>
      <c r="J1" s="3" t="s">
        <v>8</v>
      </c>
      <c r="K1" s="3"/>
    </row>
    <row r="3" spans="1:11" ht="18.75">
      <c r="A3">
        <v>1</v>
      </c>
      <c r="B3" s="1" t="s">
        <v>10</v>
      </c>
      <c r="C3" s="4" t="s">
        <v>10</v>
      </c>
      <c r="D3" s="5" t="s">
        <v>11</v>
      </c>
      <c r="E3" s="7" t="s">
        <v>12</v>
      </c>
      <c r="F3" s="6">
        <v>7010</v>
      </c>
      <c r="G3" s="1" t="s">
        <v>20</v>
      </c>
      <c r="H3" s="5" t="s">
        <v>11</v>
      </c>
      <c r="I3" t="s">
        <v>13</v>
      </c>
    </row>
    <row r="4" spans="1:11" ht="18.75">
      <c r="A4">
        <v>2</v>
      </c>
      <c r="B4" s="1" t="s">
        <v>10</v>
      </c>
      <c r="C4" s="4" t="s">
        <v>10</v>
      </c>
      <c r="D4" s="8" t="s">
        <v>14</v>
      </c>
      <c r="E4" s="7" t="s">
        <v>12</v>
      </c>
      <c r="F4" s="6">
        <v>8130</v>
      </c>
      <c r="G4" s="1" t="s">
        <v>20</v>
      </c>
      <c r="H4" s="8" t="s">
        <v>14</v>
      </c>
      <c r="I4" s="8" t="s">
        <v>15</v>
      </c>
    </row>
    <row r="5" spans="1:11" s="1" customFormat="1" ht="18.75">
      <c r="A5" s="1">
        <v>3</v>
      </c>
      <c r="B5" s="10"/>
      <c r="C5" s="11"/>
      <c r="D5" s="12"/>
      <c r="E5" s="13"/>
      <c r="F5" s="14"/>
      <c r="G5" s="10"/>
      <c r="H5" s="12"/>
      <c r="I5" s="12"/>
    </row>
    <row r="6" spans="1:11" ht="18.75">
      <c r="A6" s="1">
        <v>4</v>
      </c>
      <c r="B6" s="1" t="s">
        <v>17</v>
      </c>
      <c r="C6" s="4" t="s">
        <v>16</v>
      </c>
      <c r="D6" s="8" t="s">
        <v>18</v>
      </c>
      <c r="E6" s="7" t="s">
        <v>12</v>
      </c>
      <c r="F6" s="6">
        <v>5930</v>
      </c>
      <c r="G6" s="1" t="s">
        <v>20</v>
      </c>
      <c r="H6" s="1" t="s">
        <v>18</v>
      </c>
      <c r="I6" t="s">
        <v>19</v>
      </c>
    </row>
    <row r="7" spans="1:11" ht="18.75">
      <c r="A7" s="1">
        <v>5</v>
      </c>
      <c r="B7" s="1" t="s">
        <v>17</v>
      </c>
      <c r="C7" s="4" t="s">
        <v>16</v>
      </c>
      <c r="D7" s="8" t="s">
        <v>21</v>
      </c>
      <c r="E7" s="7" t="s">
        <v>12</v>
      </c>
      <c r="F7" s="6">
        <v>6260</v>
      </c>
      <c r="G7" s="1" t="s">
        <v>20</v>
      </c>
      <c r="H7" s="8" t="s">
        <v>21</v>
      </c>
      <c r="I7" t="s">
        <v>22</v>
      </c>
    </row>
    <row r="8" spans="1:11" ht="18.75">
      <c r="A8" s="1">
        <v>6</v>
      </c>
      <c r="B8" s="1" t="s">
        <v>17</v>
      </c>
      <c r="C8" s="4" t="s">
        <v>16</v>
      </c>
      <c r="D8" s="8" t="s">
        <v>23</v>
      </c>
      <c r="E8" s="7" t="s">
        <v>12</v>
      </c>
      <c r="F8" s="6">
        <v>5940</v>
      </c>
      <c r="G8" s="1" t="s">
        <v>20</v>
      </c>
      <c r="H8" s="8" t="s">
        <v>23</v>
      </c>
      <c r="I8" t="s">
        <v>24</v>
      </c>
    </row>
    <row r="9" spans="1:11" ht="18.75">
      <c r="A9" s="1">
        <v>7</v>
      </c>
      <c r="B9" s="1" t="s">
        <v>17</v>
      </c>
      <c r="C9" s="4" t="s">
        <v>16</v>
      </c>
      <c r="D9" s="8" t="s">
        <v>25</v>
      </c>
      <c r="E9" s="7" t="s">
        <v>12</v>
      </c>
      <c r="F9" s="6">
        <v>5940</v>
      </c>
      <c r="G9" s="1" t="s">
        <v>20</v>
      </c>
      <c r="H9" s="8" t="s">
        <v>25</v>
      </c>
      <c r="I9" s="8" t="s">
        <v>26</v>
      </c>
    </row>
    <row r="10" spans="1:11" ht="18.75">
      <c r="A10" s="1">
        <v>8</v>
      </c>
      <c r="B10" s="1" t="s">
        <v>17</v>
      </c>
      <c r="C10" s="4" t="s">
        <v>16</v>
      </c>
      <c r="D10" s="1" t="s">
        <v>28</v>
      </c>
      <c r="E10" s="7" t="s">
        <v>12</v>
      </c>
      <c r="F10" s="6">
        <v>6120</v>
      </c>
      <c r="G10" s="1" t="s">
        <v>20</v>
      </c>
      <c r="H10" s="1" t="s">
        <v>28</v>
      </c>
      <c r="I10" t="s">
        <v>27</v>
      </c>
    </row>
    <row r="11" spans="1:11" ht="18.75">
      <c r="A11" s="1">
        <v>9</v>
      </c>
      <c r="B11" s="1" t="s">
        <v>17</v>
      </c>
      <c r="C11" s="4" t="s">
        <v>16</v>
      </c>
      <c r="D11" s="8" t="s">
        <v>29</v>
      </c>
      <c r="E11" s="7" t="s">
        <v>12</v>
      </c>
      <c r="F11" s="6">
        <v>5720</v>
      </c>
      <c r="G11" s="1" t="s">
        <v>20</v>
      </c>
      <c r="H11" s="8" t="s">
        <v>29</v>
      </c>
      <c r="I11" s="8" t="s">
        <v>30</v>
      </c>
    </row>
    <row r="12" spans="1:11" ht="18.75">
      <c r="A12" s="1">
        <v>10</v>
      </c>
      <c r="B12" s="1" t="s">
        <v>17</v>
      </c>
      <c r="C12" s="4" t="s">
        <v>16</v>
      </c>
      <c r="D12" s="8" t="s">
        <v>32</v>
      </c>
      <c r="E12" s="7" t="s">
        <v>12</v>
      </c>
      <c r="F12" s="6">
        <v>6120</v>
      </c>
      <c r="G12" s="1" t="s">
        <v>20</v>
      </c>
      <c r="H12" s="8" t="s">
        <v>32</v>
      </c>
      <c r="I12" t="s">
        <v>31</v>
      </c>
    </row>
    <row r="13" spans="1:11" ht="18.75">
      <c r="A13" s="1">
        <v>11</v>
      </c>
      <c r="B13" s="1" t="s">
        <v>17</v>
      </c>
      <c r="C13" s="4" t="s">
        <v>16</v>
      </c>
      <c r="D13" s="8" t="s">
        <v>34</v>
      </c>
      <c r="E13" s="7" t="s">
        <v>12</v>
      </c>
      <c r="F13" s="6">
        <v>5940</v>
      </c>
      <c r="G13" s="1" t="s">
        <v>20</v>
      </c>
      <c r="H13" s="8" t="s">
        <v>34</v>
      </c>
      <c r="I13" t="s">
        <v>33</v>
      </c>
    </row>
    <row r="14" spans="1:11" ht="18.75">
      <c r="A14" s="1">
        <v>12</v>
      </c>
      <c r="B14" s="1" t="s">
        <v>17</v>
      </c>
      <c r="C14" s="4" t="s">
        <v>16</v>
      </c>
      <c r="D14" s="8" t="s">
        <v>36</v>
      </c>
      <c r="E14" s="7" t="s">
        <v>12</v>
      </c>
      <c r="F14" s="6">
        <v>6720</v>
      </c>
      <c r="G14" s="1" t="s">
        <v>20</v>
      </c>
      <c r="H14" s="8" t="s">
        <v>36</v>
      </c>
      <c r="I14" t="s">
        <v>35</v>
      </c>
    </row>
    <row r="15" spans="1:11" ht="18.75">
      <c r="A15" s="1">
        <v>13</v>
      </c>
      <c r="B15" s="1" t="s">
        <v>17</v>
      </c>
      <c r="C15" s="4" t="s">
        <v>16</v>
      </c>
      <c r="D15" s="8" t="s">
        <v>38</v>
      </c>
      <c r="E15" s="7" t="s">
        <v>12</v>
      </c>
      <c r="F15" s="6">
        <v>5940</v>
      </c>
      <c r="G15" s="1" t="s">
        <v>20</v>
      </c>
      <c r="H15" s="8" t="s">
        <v>38</v>
      </c>
      <c r="I15" t="s">
        <v>37</v>
      </c>
    </row>
    <row r="16" spans="1:11">
      <c r="A16" s="1">
        <v>14</v>
      </c>
      <c r="B16" s="10"/>
      <c r="C16" s="10"/>
      <c r="D16" s="10"/>
      <c r="E16" s="10"/>
      <c r="F16" s="10"/>
      <c r="G16" s="10"/>
      <c r="H16" s="10"/>
      <c r="I16" s="10"/>
    </row>
    <row r="17" spans="1:9" ht="18.75">
      <c r="A17" s="1">
        <v>15</v>
      </c>
      <c r="B17" s="1" t="s">
        <v>39</v>
      </c>
      <c r="C17" s="4" t="s">
        <v>39</v>
      </c>
      <c r="D17" s="8" t="s">
        <v>41</v>
      </c>
      <c r="E17" s="7" t="s">
        <v>12</v>
      </c>
      <c r="F17" s="6">
        <v>8970</v>
      </c>
      <c r="G17" s="1" t="s">
        <v>20</v>
      </c>
      <c r="H17" s="8" t="s">
        <v>41</v>
      </c>
      <c r="I17" t="s">
        <v>40</v>
      </c>
    </row>
    <row r="18" spans="1:9" ht="18.75">
      <c r="A18" s="1">
        <v>16</v>
      </c>
      <c r="B18" s="1" t="s">
        <v>39</v>
      </c>
      <c r="C18" s="4" t="s">
        <v>39</v>
      </c>
      <c r="D18" s="8" t="s">
        <v>42</v>
      </c>
      <c r="E18" s="7" t="s">
        <v>12</v>
      </c>
      <c r="F18" s="9">
        <v>8950</v>
      </c>
      <c r="H18" s="8" t="s">
        <v>42</v>
      </c>
      <c r="I18" t="s">
        <v>43</v>
      </c>
    </row>
    <row r="19" spans="1:9" ht="18.75">
      <c r="A19" s="1">
        <v>17</v>
      </c>
      <c r="B19" s="1" t="s">
        <v>39</v>
      </c>
      <c r="C19" s="4" t="s">
        <v>39</v>
      </c>
      <c r="D19" s="8" t="s">
        <v>45</v>
      </c>
      <c r="E19" s="7" t="s">
        <v>12</v>
      </c>
      <c r="F19" s="6">
        <v>8550</v>
      </c>
      <c r="H19" s="8" t="s">
        <v>45</v>
      </c>
      <c r="I19" s="1" t="s">
        <v>44</v>
      </c>
    </row>
    <row r="20" spans="1:9" ht="18.75">
      <c r="A20" s="1">
        <v>18</v>
      </c>
      <c r="B20" s="1" t="s">
        <v>39</v>
      </c>
      <c r="C20" s="4" t="s">
        <v>39</v>
      </c>
      <c r="D20" s="8" t="s">
        <v>47</v>
      </c>
      <c r="E20" s="7" t="s">
        <v>12</v>
      </c>
      <c r="F20" s="6">
        <v>9170</v>
      </c>
      <c r="H20" s="8" t="s">
        <v>47</v>
      </c>
      <c r="I20" t="s">
        <v>46</v>
      </c>
    </row>
    <row r="21" spans="1:9" ht="18.75">
      <c r="A21" s="1">
        <v>19</v>
      </c>
      <c r="B21" s="1" t="s">
        <v>39</v>
      </c>
      <c r="C21" s="4" t="s">
        <v>39</v>
      </c>
      <c r="D21" s="8" t="s">
        <v>49</v>
      </c>
      <c r="E21" s="7" t="s">
        <v>12</v>
      </c>
      <c r="F21" s="6">
        <v>9500</v>
      </c>
      <c r="H21" s="8" t="s">
        <v>49</v>
      </c>
      <c r="I21" t="s">
        <v>48</v>
      </c>
    </row>
    <row r="22" spans="1:9" ht="18.75">
      <c r="A22" s="1">
        <v>20</v>
      </c>
      <c r="B22" s="1" t="s">
        <v>39</v>
      </c>
      <c r="C22" s="4" t="s">
        <v>39</v>
      </c>
      <c r="D22" s="8" t="s">
        <v>51</v>
      </c>
      <c r="E22" s="7" t="s">
        <v>12</v>
      </c>
      <c r="F22" s="6">
        <v>8550</v>
      </c>
      <c r="H22" s="8" t="s">
        <v>51</v>
      </c>
      <c r="I22" t="s">
        <v>50</v>
      </c>
    </row>
    <row r="23" spans="1:9" ht="18.75">
      <c r="A23" s="1">
        <v>21</v>
      </c>
      <c r="B23" s="1" t="s">
        <v>39</v>
      </c>
      <c r="C23" s="4" t="s">
        <v>39</v>
      </c>
      <c r="D23" s="8" t="s">
        <v>52</v>
      </c>
      <c r="E23" s="7" t="s">
        <v>12</v>
      </c>
      <c r="F23" s="6">
        <v>6270</v>
      </c>
      <c r="H23" s="8" t="s">
        <v>52</v>
      </c>
      <c r="I23" t="s">
        <v>53</v>
      </c>
    </row>
    <row r="24" spans="1:9" ht="18.75">
      <c r="A24" s="1">
        <v>22</v>
      </c>
      <c r="B24" s="1" t="s">
        <v>39</v>
      </c>
      <c r="C24" s="4" t="s">
        <v>39</v>
      </c>
      <c r="D24" s="8" t="s">
        <v>55</v>
      </c>
      <c r="E24" s="7" t="s">
        <v>12</v>
      </c>
      <c r="F24" s="6">
        <v>8600</v>
      </c>
      <c r="H24" s="8" t="s">
        <v>55</v>
      </c>
      <c r="I24" t="s">
        <v>54</v>
      </c>
    </row>
    <row r="25" spans="1:9" ht="18.75">
      <c r="A25" s="1">
        <v>23</v>
      </c>
      <c r="B25" s="1" t="s">
        <v>39</v>
      </c>
      <c r="C25" s="4" t="s">
        <v>39</v>
      </c>
      <c r="D25" s="8" t="s">
        <v>57</v>
      </c>
      <c r="E25" s="7" t="s">
        <v>12</v>
      </c>
      <c r="F25" s="6">
        <v>9260</v>
      </c>
      <c r="H25" s="8" t="s">
        <v>57</v>
      </c>
      <c r="I25" t="s">
        <v>56</v>
      </c>
    </row>
    <row r="26" spans="1:9" ht="18.75">
      <c r="A26" s="1">
        <v>24</v>
      </c>
      <c r="B26" s="1" t="s">
        <v>39</v>
      </c>
      <c r="C26" s="4" t="s">
        <v>39</v>
      </c>
      <c r="D26" s="8" t="s">
        <v>58</v>
      </c>
      <c r="E26" s="7" t="s">
        <v>12</v>
      </c>
      <c r="F26" s="6">
        <v>7180</v>
      </c>
      <c r="H26" s="8" t="s">
        <v>58</v>
      </c>
      <c r="I26" t="s">
        <v>59</v>
      </c>
    </row>
    <row r="27" spans="1:9" ht="18.75">
      <c r="A27" s="1">
        <v>25</v>
      </c>
      <c r="B27" s="1" t="s">
        <v>39</v>
      </c>
      <c r="C27" s="4" t="s">
        <v>39</v>
      </c>
      <c r="D27" s="8" t="s">
        <v>61</v>
      </c>
      <c r="E27" s="7" t="s">
        <v>12</v>
      </c>
      <c r="F27" s="6">
        <v>8960</v>
      </c>
      <c r="H27" s="8" t="s">
        <v>61</v>
      </c>
      <c r="I27" t="s">
        <v>60</v>
      </c>
    </row>
    <row r="28" spans="1:9" ht="18.75">
      <c r="A28" s="1">
        <v>26</v>
      </c>
      <c r="B28" s="10"/>
      <c r="C28" s="11"/>
      <c r="D28" s="10"/>
      <c r="E28" s="10"/>
      <c r="F28" s="10"/>
      <c r="G28" s="10"/>
      <c r="H28" s="10"/>
      <c r="I28" s="10"/>
    </row>
    <row r="29" spans="1:9" ht="18.75">
      <c r="A29" s="1">
        <v>27</v>
      </c>
      <c r="B29" s="1" t="s">
        <v>62</v>
      </c>
      <c r="C29" s="4" t="s">
        <v>62</v>
      </c>
      <c r="D29" s="8" t="s">
        <v>64</v>
      </c>
      <c r="E29" s="7" t="s">
        <v>12</v>
      </c>
      <c r="F29" s="6">
        <v>7370</v>
      </c>
      <c r="H29" s="8" t="s">
        <v>64</v>
      </c>
      <c r="I29" t="s">
        <v>63</v>
      </c>
    </row>
    <row r="30" spans="1:9" ht="18.75">
      <c r="A30" s="1">
        <v>28</v>
      </c>
      <c r="B30" s="1" t="s">
        <v>62</v>
      </c>
      <c r="C30" s="4" t="s">
        <v>62</v>
      </c>
      <c r="D30" s="8" t="s">
        <v>66</v>
      </c>
      <c r="E30" s="7" t="s">
        <v>12</v>
      </c>
      <c r="F30" s="6">
        <v>6950</v>
      </c>
      <c r="H30" s="8" t="s">
        <v>66</v>
      </c>
      <c r="I30" t="s">
        <v>65</v>
      </c>
    </row>
    <row r="31" spans="1:9" ht="18.75">
      <c r="A31" s="1">
        <v>29</v>
      </c>
      <c r="B31" s="1" t="s">
        <v>62</v>
      </c>
      <c r="C31" s="4" t="s">
        <v>62</v>
      </c>
      <c r="D31" s="8" t="s">
        <v>68</v>
      </c>
      <c r="E31" s="7" t="s">
        <v>12</v>
      </c>
      <c r="F31" s="6">
        <v>6950</v>
      </c>
      <c r="H31" s="8" t="s">
        <v>68</v>
      </c>
      <c r="I31" t="s">
        <v>67</v>
      </c>
    </row>
    <row r="32" spans="1:9" ht="18.75">
      <c r="A32" s="1">
        <v>30</v>
      </c>
      <c r="B32" s="1" t="s">
        <v>62</v>
      </c>
      <c r="C32" s="4" t="s">
        <v>62</v>
      </c>
      <c r="D32" s="8" t="s">
        <v>70</v>
      </c>
      <c r="E32" s="7" t="s">
        <v>12</v>
      </c>
      <c r="F32" s="6">
        <v>6950</v>
      </c>
      <c r="H32" s="8" t="s">
        <v>70</v>
      </c>
      <c r="I32" t="s">
        <v>69</v>
      </c>
    </row>
    <row r="33" spans="1:9" ht="18.75">
      <c r="A33" s="1">
        <v>31</v>
      </c>
      <c r="B33" s="1" t="s">
        <v>62</v>
      </c>
      <c r="C33" s="4" t="s">
        <v>62</v>
      </c>
      <c r="D33" s="8" t="s">
        <v>72</v>
      </c>
      <c r="E33" s="7" t="s">
        <v>12</v>
      </c>
      <c r="F33" s="6">
        <v>7370</v>
      </c>
      <c r="H33" s="8" t="s">
        <v>72</v>
      </c>
      <c r="I33" t="s">
        <v>71</v>
      </c>
    </row>
    <row r="34" spans="1:9" ht="18.75">
      <c r="A34" s="1">
        <v>32</v>
      </c>
      <c r="B34" s="1" t="s">
        <v>62</v>
      </c>
      <c r="C34" s="4" t="s">
        <v>62</v>
      </c>
      <c r="D34" s="8" t="s">
        <v>73</v>
      </c>
      <c r="E34" s="7" t="s">
        <v>12</v>
      </c>
      <c r="F34" s="6">
        <v>9370</v>
      </c>
      <c r="H34" s="8" t="s">
        <v>73</v>
      </c>
      <c r="I34" t="s">
        <v>74</v>
      </c>
    </row>
    <row r="35" spans="1:9" ht="18.75">
      <c r="A35" s="1">
        <v>33</v>
      </c>
      <c r="B35" s="1" t="s">
        <v>62</v>
      </c>
      <c r="C35" s="4" t="s">
        <v>62</v>
      </c>
      <c r="D35" s="8" t="s">
        <v>76</v>
      </c>
      <c r="E35" s="7" t="s">
        <v>12</v>
      </c>
      <c r="F35" s="6">
        <v>7590</v>
      </c>
      <c r="H35" s="8" t="s">
        <v>76</v>
      </c>
      <c r="I35" t="s">
        <v>75</v>
      </c>
    </row>
    <row r="36" spans="1:9" ht="18.75">
      <c r="A36" s="1">
        <v>34</v>
      </c>
      <c r="B36" s="10"/>
      <c r="C36" s="11"/>
      <c r="D36" s="10"/>
      <c r="E36" s="13"/>
      <c r="F36" s="10"/>
      <c r="G36" s="10"/>
      <c r="H36" s="10"/>
      <c r="I36" s="10"/>
    </row>
    <row r="37" spans="1:9" ht="18.75">
      <c r="A37" s="1">
        <v>35</v>
      </c>
      <c r="B37" s="1" t="s">
        <v>77</v>
      </c>
      <c r="C37" s="4" t="s">
        <v>77</v>
      </c>
      <c r="D37" s="8" t="s">
        <v>78</v>
      </c>
      <c r="E37" s="7" t="s">
        <v>12</v>
      </c>
      <c r="F37" s="6">
        <v>8470</v>
      </c>
      <c r="H37" s="8" t="s">
        <v>78</v>
      </c>
      <c r="I37" t="s">
        <v>79</v>
      </c>
    </row>
    <row r="38" spans="1:9" ht="18.75">
      <c r="A38" s="1">
        <v>36</v>
      </c>
      <c r="B38" s="1" t="s">
        <v>77</v>
      </c>
      <c r="C38" s="4" t="s">
        <v>77</v>
      </c>
      <c r="D38" s="8" t="s">
        <v>81</v>
      </c>
      <c r="E38" s="7" t="s">
        <v>12</v>
      </c>
      <c r="F38" s="6">
        <v>7260</v>
      </c>
      <c r="H38" s="8" t="s">
        <v>81</v>
      </c>
      <c r="I38" t="s">
        <v>80</v>
      </c>
    </row>
    <row r="39" spans="1:9" ht="18.75">
      <c r="A39" s="1">
        <v>37</v>
      </c>
      <c r="B39" s="1" t="s">
        <v>77</v>
      </c>
      <c r="C39" s="4" t="s">
        <v>77</v>
      </c>
      <c r="D39" s="8" t="s">
        <v>83</v>
      </c>
      <c r="E39" s="7" t="s">
        <v>12</v>
      </c>
      <c r="F39" s="6">
        <v>7060</v>
      </c>
      <c r="H39" s="8" t="s">
        <v>83</v>
      </c>
      <c r="I39" t="s">
        <v>82</v>
      </c>
    </row>
    <row r="40" spans="1:9" ht="18.75">
      <c r="A40" s="1">
        <v>38</v>
      </c>
      <c r="B40" s="1" t="s">
        <v>77</v>
      </c>
      <c r="C40" s="4" t="s">
        <v>77</v>
      </c>
      <c r="D40" s="8" t="s">
        <v>85</v>
      </c>
      <c r="E40" s="7" t="s">
        <v>12</v>
      </c>
      <c r="F40" s="6">
        <v>6460</v>
      </c>
      <c r="H40" s="8" t="s">
        <v>85</v>
      </c>
      <c r="I40" t="s">
        <v>84</v>
      </c>
    </row>
    <row r="41" spans="1:9" ht="18.75">
      <c r="A41" s="1">
        <v>39</v>
      </c>
      <c r="B41" s="10"/>
      <c r="C41" s="11"/>
      <c r="D41" s="10"/>
      <c r="E41" s="13"/>
      <c r="F41" s="10"/>
      <c r="G41" s="10"/>
      <c r="H41" s="10"/>
      <c r="I41" s="10"/>
    </row>
    <row r="42" spans="1:9" ht="18.75">
      <c r="A42" s="1">
        <v>40</v>
      </c>
      <c r="B42" s="1" t="s">
        <v>86</v>
      </c>
      <c r="C42" s="4" t="s">
        <v>86</v>
      </c>
      <c r="D42" s="8" t="s">
        <v>88</v>
      </c>
      <c r="E42" s="7" t="s">
        <v>89</v>
      </c>
      <c r="F42" s="6">
        <v>6530</v>
      </c>
      <c r="H42" s="8" t="s">
        <v>88</v>
      </c>
      <c r="I42" t="s">
        <v>87</v>
      </c>
    </row>
    <row r="43" spans="1:9" ht="18.75">
      <c r="A43" s="1">
        <v>41</v>
      </c>
      <c r="B43" s="1" t="s">
        <v>86</v>
      </c>
      <c r="C43" s="4" t="s">
        <v>86</v>
      </c>
      <c r="D43" s="8" t="s">
        <v>91</v>
      </c>
      <c r="E43" s="7" t="s">
        <v>12</v>
      </c>
      <c r="F43" s="6">
        <v>7890</v>
      </c>
      <c r="H43" s="8" t="s">
        <v>91</v>
      </c>
      <c r="I43" t="s">
        <v>90</v>
      </c>
    </row>
    <row r="44" spans="1:9" ht="18.75">
      <c r="A44" s="1">
        <v>42</v>
      </c>
      <c r="B44" s="1" t="s">
        <v>86</v>
      </c>
      <c r="C44" s="4" t="s">
        <v>86</v>
      </c>
      <c r="D44" s="8" t="s">
        <v>93</v>
      </c>
      <c r="E44" s="7" t="s">
        <v>89</v>
      </c>
      <c r="F44" s="6">
        <v>7170</v>
      </c>
      <c r="H44" s="8" t="s">
        <v>93</v>
      </c>
      <c r="I44" t="s">
        <v>92</v>
      </c>
    </row>
    <row r="45" spans="1:9" ht="18.75">
      <c r="A45" s="1">
        <v>43</v>
      </c>
      <c r="B45" s="1" t="s">
        <v>86</v>
      </c>
      <c r="C45" s="4" t="s">
        <v>86</v>
      </c>
      <c r="D45" s="8" t="s">
        <v>95</v>
      </c>
      <c r="E45" s="7" t="s">
        <v>89</v>
      </c>
      <c r="F45" s="6">
        <v>6530</v>
      </c>
      <c r="H45" s="8" t="s">
        <v>95</v>
      </c>
      <c r="I45" t="s">
        <v>94</v>
      </c>
    </row>
    <row r="46" spans="1:9" ht="18.75">
      <c r="A46" s="1">
        <v>44</v>
      </c>
      <c r="B46" s="1" t="s">
        <v>86</v>
      </c>
      <c r="C46" s="4" t="s">
        <v>86</v>
      </c>
      <c r="D46" s="8" t="s">
        <v>97</v>
      </c>
      <c r="E46" s="7" t="s">
        <v>89</v>
      </c>
      <c r="F46" s="6">
        <v>7920</v>
      </c>
      <c r="H46" s="8" t="s">
        <v>97</v>
      </c>
      <c r="I46" t="s">
        <v>96</v>
      </c>
    </row>
    <row r="47" spans="1:9" ht="18.75">
      <c r="A47" s="1">
        <v>45</v>
      </c>
      <c r="B47" s="1" t="s">
        <v>86</v>
      </c>
      <c r="C47" s="4" t="s">
        <v>86</v>
      </c>
      <c r="D47" s="8" t="s">
        <v>99</v>
      </c>
      <c r="E47" s="7" t="s">
        <v>89</v>
      </c>
      <c r="F47" s="6">
        <v>7920</v>
      </c>
      <c r="H47" s="8" t="s">
        <v>99</v>
      </c>
      <c r="I47" t="s">
        <v>98</v>
      </c>
    </row>
    <row r="48" spans="1:9" ht="18.75">
      <c r="A48" s="1">
        <v>46</v>
      </c>
      <c r="B48" s="1" t="s">
        <v>86</v>
      </c>
      <c r="C48" s="4" t="s">
        <v>86</v>
      </c>
      <c r="D48" s="8" t="s">
        <v>101</v>
      </c>
      <c r="E48" s="7" t="s">
        <v>89</v>
      </c>
      <c r="F48" s="6">
        <v>7890</v>
      </c>
      <c r="H48" s="8" t="s">
        <v>101</v>
      </c>
      <c r="I48" t="s">
        <v>100</v>
      </c>
    </row>
    <row r="49" spans="1:9" ht="18.75">
      <c r="A49" s="1">
        <v>47</v>
      </c>
      <c r="B49" s="1" t="s">
        <v>86</v>
      </c>
      <c r="C49" s="4" t="s">
        <v>86</v>
      </c>
      <c r="D49" s="8" t="s">
        <v>103</v>
      </c>
      <c r="E49" s="7" t="s">
        <v>12</v>
      </c>
      <c r="F49" s="6">
        <v>6320</v>
      </c>
      <c r="H49" s="8" t="s">
        <v>103</v>
      </c>
      <c r="I49" t="s">
        <v>102</v>
      </c>
    </row>
    <row r="50" spans="1:9" ht="18.75">
      <c r="A50" s="10"/>
      <c r="B50" s="10"/>
      <c r="C50" s="11"/>
      <c r="D50" s="10"/>
      <c r="E50" s="10"/>
      <c r="F50" s="10"/>
      <c r="G50" s="10"/>
      <c r="H50" s="10"/>
      <c r="I50" s="10"/>
    </row>
    <row r="51" spans="1:9" ht="18.75">
      <c r="B51" s="1"/>
      <c r="C51" s="4"/>
    </row>
    <row r="52" spans="1:9" ht="18.75">
      <c r="B52" s="1"/>
      <c r="C52" s="4"/>
    </row>
    <row r="53" spans="1:9" ht="18.75">
      <c r="B53" s="1"/>
      <c r="C53" s="4"/>
    </row>
    <row r="54" spans="1:9" ht="18.75">
      <c r="B54" s="1"/>
      <c r="C54" s="4"/>
    </row>
    <row r="55" spans="1:9" ht="18.75">
      <c r="B55" s="1"/>
      <c r="C55" s="4"/>
    </row>
    <row r="56" spans="1:9" ht="18.75">
      <c r="B56" s="1"/>
      <c r="C56" s="4"/>
    </row>
    <row r="57" spans="1:9" ht="18.75">
      <c r="B57" s="1"/>
      <c r="C57" s="4"/>
    </row>
    <row r="58" spans="1:9" ht="18.75">
      <c r="B58" s="1"/>
      <c r="C58" s="4"/>
    </row>
    <row r="59" spans="1:9" ht="18.75">
      <c r="B59" s="1"/>
      <c r="C59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C14" sqref="C14"/>
    </sheetView>
  </sheetViews>
  <sheetFormatPr defaultRowHeight="15"/>
  <cols>
    <col min="2" max="2" width="15" bestFit="1" customWidth="1"/>
    <col min="3" max="3" width="28.140625" style="1" bestFit="1" customWidth="1"/>
    <col min="4" max="4" width="28.140625" bestFit="1" customWidth="1"/>
    <col min="5" max="5" width="14.42578125" bestFit="1" customWidth="1"/>
    <col min="6" max="7" width="12.7109375" bestFit="1" customWidth="1"/>
    <col min="8" max="8" width="19.28515625" bestFit="1" customWidth="1"/>
    <col min="9" max="9" width="17.5703125" bestFit="1" customWidth="1"/>
    <col min="10" max="10" width="6.5703125" bestFit="1" customWidth="1"/>
    <col min="12" max="12" width="28.140625" bestFit="1" customWidth="1"/>
    <col min="13" max="13" width="19.7109375" bestFit="1" customWidth="1"/>
    <col min="14" max="14" width="13.28515625" bestFit="1" customWidth="1"/>
  </cols>
  <sheetData>
    <row r="1" spans="1:14" s="18" customFormat="1" ht="15.75">
      <c r="A1" s="15" t="s">
        <v>104</v>
      </c>
      <c r="B1" s="15" t="s">
        <v>1</v>
      </c>
      <c r="C1" s="15" t="s">
        <v>3</v>
      </c>
      <c r="D1" s="15" t="s">
        <v>105</v>
      </c>
      <c r="E1" s="15" t="s">
        <v>4</v>
      </c>
      <c r="F1" s="15" t="s">
        <v>106</v>
      </c>
      <c r="G1" s="16" t="s">
        <v>107</v>
      </c>
      <c r="H1" s="16" t="s">
        <v>108</v>
      </c>
      <c r="I1" s="17" t="s">
        <v>109</v>
      </c>
      <c r="J1" s="16" t="s">
        <v>110</v>
      </c>
      <c r="K1" s="15" t="s">
        <v>5</v>
      </c>
      <c r="L1" s="15" t="s">
        <v>6</v>
      </c>
      <c r="M1" s="15" t="s">
        <v>7</v>
      </c>
      <c r="N1" s="15" t="s">
        <v>111</v>
      </c>
    </row>
    <row r="2" spans="1:14" ht="18.75">
      <c r="A2">
        <v>99</v>
      </c>
      <c r="B2" s="1" t="s">
        <v>39</v>
      </c>
      <c r="C2" s="8" t="s">
        <v>42</v>
      </c>
      <c r="D2" s="8" t="s">
        <v>42</v>
      </c>
      <c r="E2" s="7" t="s">
        <v>12</v>
      </c>
      <c r="F2" s="9">
        <v>8950</v>
      </c>
      <c r="G2" s="1">
        <f>F2/88</f>
        <v>101.70454545454545</v>
      </c>
      <c r="H2">
        <f>((F2*40)/100)+F2</f>
        <v>12530</v>
      </c>
      <c r="I2" s="1">
        <f>H2/88</f>
        <v>142.38636363636363</v>
      </c>
      <c r="J2">
        <f>I2-G2</f>
        <v>40.681818181818173</v>
      </c>
      <c r="K2" s="1" t="s">
        <v>112</v>
      </c>
      <c r="L2" s="8" t="s">
        <v>42</v>
      </c>
      <c r="M2" s="1" t="s">
        <v>43</v>
      </c>
      <c r="N2">
        <v>0</v>
      </c>
    </row>
    <row r="3" spans="1:14" ht="18.75">
      <c r="A3" s="1">
        <v>99</v>
      </c>
      <c r="B3" s="1" t="s">
        <v>39</v>
      </c>
      <c r="C3" s="8" t="s">
        <v>45</v>
      </c>
      <c r="D3" s="8" t="s">
        <v>45</v>
      </c>
      <c r="E3" s="7" t="s">
        <v>12</v>
      </c>
      <c r="F3" s="6">
        <v>8550</v>
      </c>
      <c r="G3" s="1">
        <f t="shared" ref="G3:G30" si="0">F3/88</f>
        <v>97.159090909090907</v>
      </c>
      <c r="H3" s="1">
        <f t="shared" ref="H3:H30" si="1">((F3*40)/100)+F3</f>
        <v>11970</v>
      </c>
      <c r="I3" s="1">
        <f t="shared" ref="I3:I30" si="2">H3/88</f>
        <v>136.02272727272728</v>
      </c>
      <c r="J3" s="1">
        <f t="shared" ref="J3:J30" si="3">I3-G3</f>
        <v>38.863636363636374</v>
      </c>
      <c r="K3" s="1" t="s">
        <v>112</v>
      </c>
      <c r="L3" s="8" t="s">
        <v>45</v>
      </c>
      <c r="M3" s="1" t="s">
        <v>44</v>
      </c>
      <c r="N3" s="1">
        <v>0</v>
      </c>
    </row>
    <row r="4" spans="1:14" ht="18.75">
      <c r="A4" s="1">
        <v>99</v>
      </c>
      <c r="B4" s="1" t="s">
        <v>39</v>
      </c>
      <c r="C4" s="8" t="s">
        <v>47</v>
      </c>
      <c r="D4" s="8" t="s">
        <v>47</v>
      </c>
      <c r="E4" s="7" t="s">
        <v>12</v>
      </c>
      <c r="F4" s="6">
        <v>9170</v>
      </c>
      <c r="G4" s="1">
        <f t="shared" si="0"/>
        <v>104.20454545454545</v>
      </c>
      <c r="H4" s="1">
        <f t="shared" si="1"/>
        <v>12838</v>
      </c>
      <c r="I4" s="1">
        <f t="shared" si="2"/>
        <v>145.88636363636363</v>
      </c>
      <c r="J4" s="1">
        <f t="shared" si="3"/>
        <v>41.681818181818173</v>
      </c>
      <c r="K4" s="1" t="s">
        <v>112</v>
      </c>
      <c r="L4" s="8" t="s">
        <v>47</v>
      </c>
      <c r="M4" s="1" t="s">
        <v>46</v>
      </c>
      <c r="N4" s="1">
        <v>0</v>
      </c>
    </row>
    <row r="5" spans="1:14" ht="18.75">
      <c r="A5" s="1">
        <v>99</v>
      </c>
      <c r="B5" s="1" t="s">
        <v>39</v>
      </c>
      <c r="C5" s="8" t="s">
        <v>49</v>
      </c>
      <c r="D5" s="8" t="s">
        <v>49</v>
      </c>
      <c r="E5" s="7" t="s">
        <v>12</v>
      </c>
      <c r="F5" s="6">
        <v>9500</v>
      </c>
      <c r="G5" s="1">
        <f t="shared" si="0"/>
        <v>107.95454545454545</v>
      </c>
      <c r="H5" s="1">
        <f t="shared" si="1"/>
        <v>13300</v>
      </c>
      <c r="I5" s="1">
        <f t="shared" si="2"/>
        <v>151.13636363636363</v>
      </c>
      <c r="J5" s="1">
        <f t="shared" si="3"/>
        <v>43.181818181818173</v>
      </c>
      <c r="K5" s="1" t="s">
        <v>112</v>
      </c>
      <c r="L5" s="8" t="s">
        <v>49</v>
      </c>
      <c r="M5" s="1" t="s">
        <v>48</v>
      </c>
      <c r="N5" s="1">
        <v>0</v>
      </c>
    </row>
    <row r="6" spans="1:14" ht="18.75">
      <c r="A6" s="1">
        <v>99</v>
      </c>
      <c r="B6" s="1" t="s">
        <v>39</v>
      </c>
      <c r="C6" s="8" t="s">
        <v>51</v>
      </c>
      <c r="D6" s="8" t="s">
        <v>51</v>
      </c>
      <c r="E6" s="7" t="s">
        <v>12</v>
      </c>
      <c r="F6" s="6">
        <v>8550</v>
      </c>
      <c r="G6" s="1">
        <f t="shared" si="0"/>
        <v>97.159090909090907</v>
      </c>
      <c r="H6" s="1">
        <f t="shared" si="1"/>
        <v>11970</v>
      </c>
      <c r="I6" s="1">
        <f t="shared" si="2"/>
        <v>136.02272727272728</v>
      </c>
      <c r="J6" s="1">
        <f t="shared" si="3"/>
        <v>38.863636363636374</v>
      </c>
      <c r="K6" s="1" t="s">
        <v>112</v>
      </c>
      <c r="L6" s="8" t="s">
        <v>51</v>
      </c>
      <c r="M6" s="1" t="s">
        <v>50</v>
      </c>
      <c r="N6" s="1">
        <v>0</v>
      </c>
    </row>
    <row r="7" spans="1:14" ht="18.75">
      <c r="A7" s="1">
        <v>99</v>
      </c>
      <c r="B7" s="1" t="s">
        <v>39</v>
      </c>
      <c r="C7" s="8" t="s">
        <v>52</v>
      </c>
      <c r="D7" s="8" t="s">
        <v>52</v>
      </c>
      <c r="E7" s="7" t="s">
        <v>12</v>
      </c>
      <c r="F7" s="6">
        <v>6270</v>
      </c>
      <c r="G7" s="1">
        <f t="shared" si="0"/>
        <v>71.25</v>
      </c>
      <c r="H7" s="1">
        <f t="shared" si="1"/>
        <v>8778</v>
      </c>
      <c r="I7" s="1">
        <f t="shared" si="2"/>
        <v>99.75</v>
      </c>
      <c r="J7" s="1">
        <f t="shared" si="3"/>
        <v>28.5</v>
      </c>
      <c r="K7" s="1" t="s">
        <v>112</v>
      </c>
      <c r="L7" s="8" t="s">
        <v>52</v>
      </c>
      <c r="M7" s="1" t="s">
        <v>53</v>
      </c>
      <c r="N7" s="1">
        <v>0</v>
      </c>
    </row>
    <row r="8" spans="1:14" ht="18.75">
      <c r="A8" s="1">
        <v>99</v>
      </c>
      <c r="B8" s="1" t="s">
        <v>39</v>
      </c>
      <c r="C8" s="8" t="s">
        <v>55</v>
      </c>
      <c r="D8" s="8" t="s">
        <v>55</v>
      </c>
      <c r="E8" s="7" t="s">
        <v>12</v>
      </c>
      <c r="F8" s="6">
        <v>8600</v>
      </c>
      <c r="G8" s="1">
        <f t="shared" si="0"/>
        <v>97.727272727272734</v>
      </c>
      <c r="H8" s="1">
        <f t="shared" si="1"/>
        <v>12040</v>
      </c>
      <c r="I8" s="1">
        <f t="shared" si="2"/>
        <v>136.81818181818181</v>
      </c>
      <c r="J8" s="1">
        <f t="shared" si="3"/>
        <v>39.090909090909079</v>
      </c>
      <c r="K8" s="1" t="s">
        <v>112</v>
      </c>
      <c r="L8" s="8" t="s">
        <v>55</v>
      </c>
      <c r="M8" s="1" t="s">
        <v>54</v>
      </c>
      <c r="N8" s="1">
        <v>0</v>
      </c>
    </row>
    <row r="9" spans="1:14" ht="18.75">
      <c r="A9" s="1">
        <v>99</v>
      </c>
      <c r="B9" s="1" t="s">
        <v>39</v>
      </c>
      <c r="C9" s="8" t="s">
        <v>57</v>
      </c>
      <c r="D9" s="8" t="s">
        <v>57</v>
      </c>
      <c r="E9" s="7" t="s">
        <v>12</v>
      </c>
      <c r="F9" s="6">
        <v>9260</v>
      </c>
      <c r="G9" s="1">
        <f t="shared" si="0"/>
        <v>105.22727272727273</v>
      </c>
      <c r="H9" s="1">
        <f t="shared" si="1"/>
        <v>12964</v>
      </c>
      <c r="I9" s="1">
        <f t="shared" si="2"/>
        <v>147.31818181818181</v>
      </c>
      <c r="J9" s="1">
        <f t="shared" si="3"/>
        <v>42.090909090909079</v>
      </c>
      <c r="K9" s="1" t="s">
        <v>112</v>
      </c>
      <c r="L9" s="8" t="s">
        <v>57</v>
      </c>
      <c r="M9" s="1" t="s">
        <v>56</v>
      </c>
      <c r="N9" s="1">
        <v>0</v>
      </c>
    </row>
    <row r="10" spans="1:14" ht="18.75">
      <c r="A10" s="1">
        <v>99</v>
      </c>
      <c r="B10" s="1" t="s">
        <v>39</v>
      </c>
      <c r="C10" s="8" t="s">
        <v>58</v>
      </c>
      <c r="D10" s="8" t="s">
        <v>58</v>
      </c>
      <c r="E10" s="7" t="s">
        <v>12</v>
      </c>
      <c r="F10" s="6">
        <v>7180</v>
      </c>
      <c r="G10" s="1">
        <f t="shared" si="0"/>
        <v>81.590909090909093</v>
      </c>
      <c r="H10" s="1">
        <f t="shared" si="1"/>
        <v>10052</v>
      </c>
      <c r="I10" s="1">
        <f t="shared" si="2"/>
        <v>114.22727272727273</v>
      </c>
      <c r="J10" s="1">
        <f t="shared" si="3"/>
        <v>32.63636363636364</v>
      </c>
      <c r="K10" s="1" t="s">
        <v>112</v>
      </c>
      <c r="L10" s="8" t="s">
        <v>58</v>
      </c>
      <c r="M10" s="1" t="s">
        <v>59</v>
      </c>
      <c r="N10" s="1">
        <v>0</v>
      </c>
    </row>
    <row r="11" spans="1:14" ht="18.75">
      <c r="A11" s="1">
        <v>99</v>
      </c>
      <c r="B11" s="1" t="s">
        <v>39</v>
      </c>
      <c r="C11" s="8" t="s">
        <v>61</v>
      </c>
      <c r="D11" s="8" t="s">
        <v>61</v>
      </c>
      <c r="E11" s="7" t="s">
        <v>12</v>
      </c>
      <c r="F11" s="6">
        <v>8960</v>
      </c>
      <c r="G11" s="1">
        <f t="shared" si="0"/>
        <v>101.81818181818181</v>
      </c>
      <c r="H11" s="1">
        <f t="shared" si="1"/>
        <v>12544</v>
      </c>
      <c r="I11" s="1">
        <f t="shared" si="2"/>
        <v>142.54545454545453</v>
      </c>
      <c r="J11" s="1">
        <f t="shared" si="3"/>
        <v>40.72727272727272</v>
      </c>
      <c r="K11" s="1" t="s">
        <v>112</v>
      </c>
      <c r="L11" s="8" t="s">
        <v>61</v>
      </c>
      <c r="M11" s="1" t="s">
        <v>60</v>
      </c>
      <c r="N11" s="1">
        <v>0</v>
      </c>
    </row>
    <row r="12" spans="1:14" ht="18.75">
      <c r="A12">
        <v>100</v>
      </c>
      <c r="B12" s="1" t="s">
        <v>62</v>
      </c>
      <c r="C12" s="8" t="s">
        <v>64</v>
      </c>
      <c r="D12" s="8" t="s">
        <v>64</v>
      </c>
      <c r="E12" s="7" t="s">
        <v>12</v>
      </c>
      <c r="F12" s="6">
        <v>7370</v>
      </c>
      <c r="G12" s="1">
        <f t="shared" si="0"/>
        <v>83.75</v>
      </c>
      <c r="H12" s="1">
        <f t="shared" si="1"/>
        <v>10318</v>
      </c>
      <c r="I12" s="1">
        <f t="shared" si="2"/>
        <v>117.25</v>
      </c>
      <c r="J12" s="1">
        <f t="shared" si="3"/>
        <v>33.5</v>
      </c>
      <c r="K12" s="1" t="s">
        <v>112</v>
      </c>
      <c r="L12" s="8" t="s">
        <v>64</v>
      </c>
      <c r="M12" s="1" t="s">
        <v>63</v>
      </c>
      <c r="N12" s="1">
        <v>0</v>
      </c>
    </row>
    <row r="13" spans="1:14" ht="18.75">
      <c r="A13" s="1">
        <v>100</v>
      </c>
      <c r="B13" s="1" t="s">
        <v>62</v>
      </c>
      <c r="C13" s="8" t="s">
        <v>66</v>
      </c>
      <c r="D13" s="8" t="s">
        <v>66</v>
      </c>
      <c r="E13" s="7" t="s">
        <v>12</v>
      </c>
      <c r="F13" s="6">
        <v>6950</v>
      </c>
      <c r="G13" s="1">
        <f t="shared" si="0"/>
        <v>78.977272727272734</v>
      </c>
      <c r="H13" s="1">
        <f t="shared" si="1"/>
        <v>9730</v>
      </c>
      <c r="I13" s="1">
        <f t="shared" si="2"/>
        <v>110.56818181818181</v>
      </c>
      <c r="J13" s="1">
        <f t="shared" si="3"/>
        <v>31.590909090909079</v>
      </c>
      <c r="K13" s="1" t="s">
        <v>112</v>
      </c>
      <c r="L13" s="8" t="s">
        <v>66</v>
      </c>
      <c r="M13" s="1" t="s">
        <v>65</v>
      </c>
      <c r="N13" s="1">
        <v>0</v>
      </c>
    </row>
    <row r="14" spans="1:14" ht="18.75">
      <c r="A14" s="1">
        <v>100</v>
      </c>
      <c r="B14" s="1" t="s">
        <v>62</v>
      </c>
      <c r="C14" s="8" t="s">
        <v>68</v>
      </c>
      <c r="D14" s="8" t="s">
        <v>68</v>
      </c>
      <c r="E14" s="7" t="s">
        <v>12</v>
      </c>
      <c r="F14" s="6">
        <v>6950</v>
      </c>
      <c r="G14" s="1">
        <f t="shared" si="0"/>
        <v>78.977272727272734</v>
      </c>
      <c r="H14" s="1">
        <f t="shared" si="1"/>
        <v>9730</v>
      </c>
      <c r="I14" s="1">
        <f t="shared" si="2"/>
        <v>110.56818181818181</v>
      </c>
      <c r="J14" s="1">
        <f t="shared" si="3"/>
        <v>31.590909090909079</v>
      </c>
      <c r="K14" s="1" t="s">
        <v>112</v>
      </c>
      <c r="L14" s="8" t="s">
        <v>68</v>
      </c>
      <c r="M14" s="1" t="s">
        <v>67</v>
      </c>
      <c r="N14" s="1">
        <v>0</v>
      </c>
    </row>
    <row r="15" spans="1:14" ht="18.75">
      <c r="A15" s="1">
        <v>100</v>
      </c>
      <c r="B15" s="1" t="s">
        <v>62</v>
      </c>
      <c r="C15" s="8" t="s">
        <v>70</v>
      </c>
      <c r="D15" s="8" t="s">
        <v>70</v>
      </c>
      <c r="E15" s="7" t="s">
        <v>12</v>
      </c>
      <c r="F15" s="6">
        <v>6950</v>
      </c>
      <c r="G15" s="1">
        <f t="shared" si="0"/>
        <v>78.977272727272734</v>
      </c>
      <c r="H15" s="1">
        <f t="shared" si="1"/>
        <v>9730</v>
      </c>
      <c r="I15" s="1">
        <f t="shared" si="2"/>
        <v>110.56818181818181</v>
      </c>
      <c r="J15" s="1">
        <f t="shared" si="3"/>
        <v>31.590909090909079</v>
      </c>
      <c r="K15" s="1" t="s">
        <v>112</v>
      </c>
      <c r="L15" s="8" t="s">
        <v>70</v>
      </c>
      <c r="M15" s="1" t="s">
        <v>69</v>
      </c>
      <c r="N15" s="1">
        <v>0</v>
      </c>
    </row>
    <row r="16" spans="1:14" ht="18.75">
      <c r="A16" s="1">
        <v>100</v>
      </c>
      <c r="B16" s="1" t="s">
        <v>62</v>
      </c>
      <c r="C16" s="8" t="s">
        <v>72</v>
      </c>
      <c r="D16" s="8" t="s">
        <v>72</v>
      </c>
      <c r="E16" s="7" t="s">
        <v>12</v>
      </c>
      <c r="F16" s="6">
        <v>7370</v>
      </c>
      <c r="G16" s="1">
        <f t="shared" si="0"/>
        <v>83.75</v>
      </c>
      <c r="H16" s="1">
        <f t="shared" si="1"/>
        <v>10318</v>
      </c>
      <c r="I16" s="1">
        <f t="shared" si="2"/>
        <v>117.25</v>
      </c>
      <c r="J16" s="1">
        <f t="shared" si="3"/>
        <v>33.5</v>
      </c>
      <c r="K16" s="1" t="s">
        <v>112</v>
      </c>
      <c r="L16" s="8" t="s">
        <v>72</v>
      </c>
      <c r="M16" s="1" t="s">
        <v>71</v>
      </c>
      <c r="N16" s="1">
        <v>0</v>
      </c>
    </row>
    <row r="17" spans="1:14" ht="18.75">
      <c r="A17" s="1">
        <v>100</v>
      </c>
      <c r="B17" s="1" t="s">
        <v>62</v>
      </c>
      <c r="C17" s="8" t="s">
        <v>73</v>
      </c>
      <c r="D17" s="8" t="s">
        <v>73</v>
      </c>
      <c r="E17" s="7" t="s">
        <v>12</v>
      </c>
      <c r="F17" s="6">
        <v>9370</v>
      </c>
      <c r="G17" s="1">
        <f t="shared" si="0"/>
        <v>106.47727272727273</v>
      </c>
      <c r="H17" s="1">
        <f t="shared" si="1"/>
        <v>13118</v>
      </c>
      <c r="I17" s="1">
        <f t="shared" si="2"/>
        <v>149.06818181818181</v>
      </c>
      <c r="J17" s="1">
        <f t="shared" si="3"/>
        <v>42.590909090909079</v>
      </c>
      <c r="K17" s="1" t="s">
        <v>112</v>
      </c>
      <c r="L17" s="8" t="s">
        <v>73</v>
      </c>
      <c r="M17" s="1" t="s">
        <v>74</v>
      </c>
      <c r="N17" s="1">
        <v>0</v>
      </c>
    </row>
    <row r="18" spans="1:14" ht="18.75">
      <c r="A18" s="1">
        <v>100</v>
      </c>
      <c r="B18" s="1" t="s">
        <v>62</v>
      </c>
      <c r="C18" s="8" t="s">
        <v>76</v>
      </c>
      <c r="D18" s="8" t="s">
        <v>76</v>
      </c>
      <c r="E18" s="7" t="s">
        <v>12</v>
      </c>
      <c r="F18" s="6">
        <v>7590</v>
      </c>
      <c r="G18" s="1">
        <f t="shared" si="0"/>
        <v>86.25</v>
      </c>
      <c r="H18" s="1">
        <f t="shared" si="1"/>
        <v>10626</v>
      </c>
      <c r="I18" s="1">
        <f t="shared" si="2"/>
        <v>120.75</v>
      </c>
      <c r="J18" s="1">
        <f t="shared" si="3"/>
        <v>34.5</v>
      </c>
      <c r="K18" s="1" t="s">
        <v>112</v>
      </c>
      <c r="L18" s="8" t="s">
        <v>76</v>
      </c>
      <c r="M18" s="1" t="s">
        <v>75</v>
      </c>
      <c r="N18" s="1">
        <v>0</v>
      </c>
    </row>
    <row r="19" spans="1:14" ht="18.75">
      <c r="A19">
        <v>101</v>
      </c>
      <c r="B19" s="1" t="s">
        <v>77</v>
      </c>
      <c r="C19" s="8" t="s">
        <v>78</v>
      </c>
      <c r="D19" s="8" t="s">
        <v>78</v>
      </c>
      <c r="E19" s="7" t="s">
        <v>12</v>
      </c>
      <c r="F19" s="6">
        <v>8470</v>
      </c>
      <c r="G19" s="1">
        <f t="shared" si="0"/>
        <v>96.25</v>
      </c>
      <c r="H19" s="1">
        <f t="shared" si="1"/>
        <v>11858</v>
      </c>
      <c r="I19" s="1">
        <f t="shared" si="2"/>
        <v>134.75</v>
      </c>
      <c r="J19" s="1">
        <f t="shared" si="3"/>
        <v>38.5</v>
      </c>
      <c r="K19" s="1" t="s">
        <v>112</v>
      </c>
      <c r="L19" s="8" t="s">
        <v>78</v>
      </c>
      <c r="M19" s="1" t="s">
        <v>79</v>
      </c>
      <c r="N19" s="1">
        <v>0</v>
      </c>
    </row>
    <row r="20" spans="1:14" ht="18.75">
      <c r="A20" s="1">
        <v>101</v>
      </c>
      <c r="B20" s="1" t="s">
        <v>77</v>
      </c>
      <c r="C20" s="8" t="s">
        <v>81</v>
      </c>
      <c r="D20" s="8" t="s">
        <v>81</v>
      </c>
      <c r="E20" s="7" t="s">
        <v>12</v>
      </c>
      <c r="F20" s="6">
        <v>7260</v>
      </c>
      <c r="G20" s="1">
        <f t="shared" si="0"/>
        <v>82.5</v>
      </c>
      <c r="H20" s="1">
        <f t="shared" si="1"/>
        <v>10164</v>
      </c>
      <c r="I20" s="1">
        <f t="shared" si="2"/>
        <v>115.5</v>
      </c>
      <c r="J20" s="1">
        <f t="shared" si="3"/>
        <v>33</v>
      </c>
      <c r="K20" s="1" t="s">
        <v>112</v>
      </c>
      <c r="L20" s="8" t="s">
        <v>81</v>
      </c>
      <c r="M20" s="1" t="s">
        <v>80</v>
      </c>
      <c r="N20" s="1">
        <v>0</v>
      </c>
    </row>
    <row r="21" spans="1:14" ht="18.75">
      <c r="A21" s="1">
        <v>101</v>
      </c>
      <c r="B21" s="1" t="s">
        <v>77</v>
      </c>
      <c r="C21" s="8" t="s">
        <v>83</v>
      </c>
      <c r="D21" s="8" t="s">
        <v>83</v>
      </c>
      <c r="E21" s="7" t="s">
        <v>12</v>
      </c>
      <c r="F21" s="6">
        <v>7060</v>
      </c>
      <c r="G21" s="1">
        <f t="shared" si="0"/>
        <v>80.227272727272734</v>
      </c>
      <c r="H21" s="1">
        <f t="shared" si="1"/>
        <v>9884</v>
      </c>
      <c r="I21" s="1">
        <f t="shared" si="2"/>
        <v>112.31818181818181</v>
      </c>
      <c r="J21" s="1">
        <f t="shared" si="3"/>
        <v>32.090909090909079</v>
      </c>
      <c r="K21" s="1" t="s">
        <v>112</v>
      </c>
      <c r="L21" s="8" t="s">
        <v>83</v>
      </c>
      <c r="M21" s="1" t="s">
        <v>82</v>
      </c>
      <c r="N21" s="1">
        <v>0</v>
      </c>
    </row>
    <row r="22" spans="1:14" ht="18.75">
      <c r="A22" s="1">
        <v>101</v>
      </c>
      <c r="B22" s="1" t="s">
        <v>77</v>
      </c>
      <c r="C22" s="8" t="s">
        <v>85</v>
      </c>
      <c r="D22" s="8" t="s">
        <v>85</v>
      </c>
      <c r="E22" s="7" t="s">
        <v>12</v>
      </c>
      <c r="F22" s="6">
        <v>6460</v>
      </c>
      <c r="G22" s="1">
        <f t="shared" si="0"/>
        <v>73.409090909090907</v>
      </c>
      <c r="H22" s="1">
        <f t="shared" si="1"/>
        <v>9044</v>
      </c>
      <c r="I22" s="1">
        <f t="shared" si="2"/>
        <v>102.77272727272727</v>
      </c>
      <c r="J22" s="1">
        <f t="shared" si="3"/>
        <v>29.36363636363636</v>
      </c>
      <c r="K22" s="1" t="s">
        <v>112</v>
      </c>
      <c r="L22" s="8" t="s">
        <v>85</v>
      </c>
      <c r="M22" s="1" t="s">
        <v>84</v>
      </c>
      <c r="N22" s="1">
        <v>0</v>
      </c>
    </row>
    <row r="23" spans="1:14" ht="18.75">
      <c r="A23">
        <v>102</v>
      </c>
      <c r="B23" s="1" t="s">
        <v>86</v>
      </c>
      <c r="C23" s="8" t="s">
        <v>88</v>
      </c>
      <c r="D23" s="8" t="s">
        <v>88</v>
      </c>
      <c r="E23" s="7" t="s">
        <v>89</v>
      </c>
      <c r="F23" s="6">
        <v>6530</v>
      </c>
      <c r="G23" s="1">
        <f t="shared" si="0"/>
        <v>74.204545454545453</v>
      </c>
      <c r="H23" s="1">
        <f t="shared" si="1"/>
        <v>9142</v>
      </c>
      <c r="I23" s="1">
        <f t="shared" si="2"/>
        <v>103.88636363636364</v>
      </c>
      <c r="J23" s="1">
        <f t="shared" si="3"/>
        <v>29.681818181818187</v>
      </c>
      <c r="K23" s="1" t="s">
        <v>112</v>
      </c>
      <c r="L23" s="8" t="s">
        <v>88</v>
      </c>
      <c r="M23" s="1" t="s">
        <v>87</v>
      </c>
      <c r="N23" s="1">
        <v>0</v>
      </c>
    </row>
    <row r="24" spans="1:14" ht="18.75">
      <c r="A24" s="1">
        <v>102</v>
      </c>
      <c r="B24" s="1" t="s">
        <v>86</v>
      </c>
      <c r="C24" s="8" t="s">
        <v>91</v>
      </c>
      <c r="D24" s="8" t="s">
        <v>91</v>
      </c>
      <c r="E24" s="7" t="s">
        <v>12</v>
      </c>
      <c r="F24" s="6">
        <v>7890</v>
      </c>
      <c r="G24" s="1">
        <f t="shared" si="0"/>
        <v>89.659090909090907</v>
      </c>
      <c r="H24" s="1">
        <f t="shared" si="1"/>
        <v>11046</v>
      </c>
      <c r="I24" s="1">
        <f t="shared" si="2"/>
        <v>125.52272727272727</v>
      </c>
      <c r="J24" s="1">
        <f t="shared" si="3"/>
        <v>35.86363636363636</v>
      </c>
      <c r="K24" s="1" t="s">
        <v>112</v>
      </c>
      <c r="L24" s="8" t="s">
        <v>91</v>
      </c>
      <c r="M24" s="1" t="s">
        <v>90</v>
      </c>
      <c r="N24" s="1">
        <v>0</v>
      </c>
    </row>
    <row r="25" spans="1:14" ht="18.75">
      <c r="A25" s="1">
        <v>102</v>
      </c>
      <c r="B25" s="1" t="s">
        <v>86</v>
      </c>
      <c r="C25" s="8" t="s">
        <v>93</v>
      </c>
      <c r="D25" s="8" t="s">
        <v>93</v>
      </c>
      <c r="E25" s="7" t="s">
        <v>89</v>
      </c>
      <c r="F25" s="6">
        <v>7170</v>
      </c>
      <c r="G25" s="1">
        <f t="shared" si="0"/>
        <v>81.477272727272734</v>
      </c>
      <c r="H25" s="1">
        <f t="shared" si="1"/>
        <v>10038</v>
      </c>
      <c r="I25" s="1">
        <f t="shared" si="2"/>
        <v>114.06818181818181</v>
      </c>
      <c r="J25" s="1">
        <f t="shared" si="3"/>
        <v>32.590909090909079</v>
      </c>
      <c r="K25" s="1" t="s">
        <v>112</v>
      </c>
      <c r="L25" s="8" t="s">
        <v>93</v>
      </c>
      <c r="M25" s="1" t="s">
        <v>92</v>
      </c>
      <c r="N25" s="1">
        <v>0</v>
      </c>
    </row>
    <row r="26" spans="1:14" ht="18.75">
      <c r="A26" s="1">
        <v>102</v>
      </c>
      <c r="B26" s="1" t="s">
        <v>86</v>
      </c>
      <c r="C26" s="8" t="s">
        <v>95</v>
      </c>
      <c r="D26" s="8" t="s">
        <v>95</v>
      </c>
      <c r="E26" s="7" t="s">
        <v>89</v>
      </c>
      <c r="F26" s="6">
        <v>6530</v>
      </c>
      <c r="G26" s="1">
        <f t="shared" si="0"/>
        <v>74.204545454545453</v>
      </c>
      <c r="H26" s="1">
        <f t="shared" si="1"/>
        <v>9142</v>
      </c>
      <c r="I26" s="1">
        <f t="shared" si="2"/>
        <v>103.88636363636364</v>
      </c>
      <c r="J26" s="1">
        <f t="shared" si="3"/>
        <v>29.681818181818187</v>
      </c>
      <c r="K26" s="1" t="s">
        <v>112</v>
      </c>
      <c r="L26" s="8" t="s">
        <v>95</v>
      </c>
      <c r="M26" s="1" t="s">
        <v>94</v>
      </c>
      <c r="N26" s="1">
        <v>0</v>
      </c>
    </row>
    <row r="27" spans="1:14" ht="18.75">
      <c r="A27" s="1">
        <v>102</v>
      </c>
      <c r="B27" s="1" t="s">
        <v>86</v>
      </c>
      <c r="C27" s="8" t="s">
        <v>97</v>
      </c>
      <c r="D27" s="8" t="s">
        <v>97</v>
      </c>
      <c r="E27" s="7" t="s">
        <v>89</v>
      </c>
      <c r="F27" s="6">
        <v>7920</v>
      </c>
      <c r="G27" s="1">
        <f t="shared" si="0"/>
        <v>90</v>
      </c>
      <c r="H27" s="1">
        <f t="shared" si="1"/>
        <v>11088</v>
      </c>
      <c r="I27" s="1">
        <f t="shared" si="2"/>
        <v>126</v>
      </c>
      <c r="J27" s="1">
        <f t="shared" si="3"/>
        <v>36</v>
      </c>
      <c r="K27" s="1" t="s">
        <v>112</v>
      </c>
      <c r="L27" s="8" t="s">
        <v>97</v>
      </c>
      <c r="M27" s="1" t="s">
        <v>96</v>
      </c>
      <c r="N27" s="1">
        <v>0</v>
      </c>
    </row>
    <row r="28" spans="1:14" ht="18.75">
      <c r="A28" s="1">
        <v>102</v>
      </c>
      <c r="B28" s="1" t="s">
        <v>86</v>
      </c>
      <c r="C28" s="8" t="s">
        <v>99</v>
      </c>
      <c r="D28" s="8" t="s">
        <v>99</v>
      </c>
      <c r="E28" s="7" t="s">
        <v>89</v>
      </c>
      <c r="F28" s="6">
        <v>7920</v>
      </c>
      <c r="G28" s="1">
        <f t="shared" si="0"/>
        <v>90</v>
      </c>
      <c r="H28" s="1">
        <f t="shared" si="1"/>
        <v>11088</v>
      </c>
      <c r="I28" s="1">
        <f t="shared" si="2"/>
        <v>126</v>
      </c>
      <c r="J28" s="1">
        <f t="shared" si="3"/>
        <v>36</v>
      </c>
      <c r="K28" s="1" t="s">
        <v>112</v>
      </c>
      <c r="L28" s="8" t="s">
        <v>99</v>
      </c>
      <c r="M28" s="1" t="s">
        <v>98</v>
      </c>
      <c r="N28" s="1">
        <v>0</v>
      </c>
    </row>
    <row r="29" spans="1:14" ht="18.75">
      <c r="A29" s="1">
        <v>102</v>
      </c>
      <c r="B29" s="1" t="s">
        <v>86</v>
      </c>
      <c r="C29" s="8" t="s">
        <v>101</v>
      </c>
      <c r="D29" s="8" t="s">
        <v>101</v>
      </c>
      <c r="E29" s="7" t="s">
        <v>89</v>
      </c>
      <c r="F29" s="6">
        <v>7890</v>
      </c>
      <c r="G29" s="1">
        <f t="shared" si="0"/>
        <v>89.659090909090907</v>
      </c>
      <c r="H29" s="1">
        <f t="shared" si="1"/>
        <v>11046</v>
      </c>
      <c r="I29" s="1">
        <f t="shared" si="2"/>
        <v>125.52272727272727</v>
      </c>
      <c r="J29" s="1">
        <f t="shared" si="3"/>
        <v>35.86363636363636</v>
      </c>
      <c r="K29" s="1" t="s">
        <v>112</v>
      </c>
      <c r="L29" s="8" t="s">
        <v>101</v>
      </c>
      <c r="M29" s="1" t="s">
        <v>100</v>
      </c>
      <c r="N29" s="1">
        <v>0</v>
      </c>
    </row>
    <row r="30" spans="1:14" ht="18.75">
      <c r="A30" s="1">
        <v>102</v>
      </c>
      <c r="B30" s="1" t="s">
        <v>86</v>
      </c>
      <c r="C30" s="8" t="s">
        <v>103</v>
      </c>
      <c r="D30" s="8" t="s">
        <v>103</v>
      </c>
      <c r="E30" s="7" t="s">
        <v>12</v>
      </c>
      <c r="F30" s="6">
        <v>6320</v>
      </c>
      <c r="G30" s="1">
        <f t="shared" si="0"/>
        <v>71.818181818181813</v>
      </c>
      <c r="H30" s="1">
        <f t="shared" si="1"/>
        <v>8848</v>
      </c>
      <c r="I30" s="1">
        <f t="shared" si="2"/>
        <v>100.54545454545455</v>
      </c>
      <c r="J30" s="1">
        <f t="shared" si="3"/>
        <v>28.727272727272734</v>
      </c>
      <c r="K30" s="1" t="s">
        <v>112</v>
      </c>
      <c r="L30" s="8" t="s">
        <v>103</v>
      </c>
      <c r="M30" s="1" t="s">
        <v>102</v>
      </c>
      <c r="N3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remdata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imrankhan</dc:creator>
  <cp:lastModifiedBy>GIGAHERTZ</cp:lastModifiedBy>
  <dcterms:created xsi:type="dcterms:W3CDTF">2014-05-01T21:36:02Z</dcterms:created>
  <dcterms:modified xsi:type="dcterms:W3CDTF">2014-05-03T03:14:38Z</dcterms:modified>
</cp:coreProperties>
</file>