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Attendance" sheetId="1" state="visible" r:id="rId2"/>
  </sheets>
  <definedNames>
    <definedName function="false" hidden="false" localSheetId="0" name="_xlnm.Print_Area" vbProcedure="false">MonthlyAttendance!$B$1:$AM$72</definedName>
    <definedName function="false" hidden="false" name="monthNames" vbProcedure="false">{"January";"February";"March";"April";"May";"June";"July";"August";"September";"October";"November";"December"}</definedName>
    <definedName function="false" hidden="false" name="valuevx" vbProcedure="false">42.314159</definedName>
    <definedName function="false" hidden="false" name="vertex42_copyright" vbProcedure="false">"© 2008-2017 Vertex42 LLC"</definedName>
    <definedName function="false" hidden="false" name="vertex42_id" vbProcedure="false">"class-attendance-monthly.xlsx"</definedName>
    <definedName function="false" hidden="false" name="vertex42_title" vbProcedure="false">"Monthly Class Attendance Tracking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<sst xmlns="http://schemas.openxmlformats.org/spreadsheetml/2006/main" count="20" uniqueCount="20">
  <si>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Monthly Class Attendance</t>
  </si>
  <si>
    <t xml:space="preserve">Section</t>
  </si>
  <si>
    <t xml:space="preserve">School Year</t>
  </si>
  <si>
    <t xml:space="preserve">Month</t>
  </si>
  <si>
    <t xml:space="preserve">August</t>
  </si>
  <si>
    <t xml:space="preserve">Weekend:</t>
  </si>
  <si>
    <t xml:space="preserve">Sat-Sun</t>
  </si>
  <si>
    <t xml:space="preserve">Grade</t>
  </si>
  <si>
    <t xml:space="preserve">Year</t>
  </si>
  <si>
    <t xml:space="preserve">Student</t>
  </si>
  <si>
    <t xml:space="preserve">Enter: T = Tardy,  U = Unexcused,  E = Excused,  or P = Present</t>
  </si>
  <si>
    <t xml:space="preserve">Attendance Totals</t>
  </si>
  <si>
    <t xml:space="preserve">ID</t>
  </si>
  <si>
    <t xml:space="preserve">Name</t>
  </si>
  <si>
    <t xml:space="preserve">Tardy</t>
  </si>
  <si>
    <t xml:space="preserve">Unexcused</t>
  </si>
  <si>
    <t xml:space="preserve">Excused</t>
  </si>
  <si>
    <t xml:space="preserve">Present</t>
  </si>
  <si>
    <t xml:space="preserve">Total</t>
  </si>
  <si>
    <t xml:space="preserve">[42]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</si>
</sst>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"/>
  </numFmts>
  <fonts count="22">
    <font>
      <sz val="10"/>
      <name val="Trebuchet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Trebuchet MS"/>
      <family val="2"/>
      <charset val="1"/>
    </font>
    <font>
      <b val="true"/>
      <sz val="18"/>
      <color rgb="FF764A34"/>
      <name val="Trebuchet MS"/>
      <family val="2"/>
      <charset val="1"/>
    </font>
    <font>
      <sz val="14"/>
      <name val="Trebuchet MS"/>
      <family val="2"/>
      <charset val="1"/>
    </font>
    <font>
      <b val="true"/>
      <sz val="10"/>
      <name val="Trebuchet MS"/>
      <family val="2"/>
      <charset val="1"/>
    </font>
    <font>
      <sz val="12"/>
      <name val="Trebuchet MS"/>
      <family val="2"/>
      <charset val="1"/>
    </font>
    <font>
      <b val="true"/>
      <sz val="16"/>
      <color rgb="FF333333"/>
      <name val="Arial"/>
      <family val="2"/>
      <charset val="1"/>
    </font>
    <font>
      <sz val="8"/>
      <name val="Trebuchet MS"/>
      <family val="2"/>
      <charset val="1"/>
    </font>
    <font>
      <b val="true"/>
      <sz val="12"/>
      <color rgb="FF333333"/>
      <name val="Trebuchet MS"/>
      <family val="2"/>
      <charset val="1"/>
    </font>
    <font>
      <b val="true"/>
      <sz val="8"/>
      <color rgb="FF333333"/>
      <name val="Trebuchet MS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0"/>
      <color rgb="FF333333"/>
      <name val="Trebuchet MS"/>
      <family val="2"/>
      <charset val="1"/>
    </font>
    <font>
      <sz val="9"/>
      <color rgb="FF000000"/>
      <name val="Arial"/>
      <family val="0"/>
      <charset val="1"/>
    </font>
    <font>
      <b val="true"/>
      <sz val="8"/>
      <name val="Trebuchet MS"/>
      <family val="2"/>
      <charset val="1"/>
    </font>
    <font>
      <sz val="8"/>
      <color rgb="FF764A34"/>
      <name val="Trebuchet MS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595959"/>
      <name val="Trebuchet MS"/>
      <family val="2"/>
      <charset val="1"/>
    </font>
    <font>
      <sz val="8"/>
      <color rgb="FF595959"/>
      <name val="Trebuchet MS"/>
      <family val="2"/>
      <charset val="1"/>
    </font>
    <font>
      <sz val="10"/>
      <color rgb="FF595959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9AF90"/>
        <bgColor rgb="FFDCBFB0"/>
      </patternFill>
    </fill>
    <fill>
      <patternFill patternType="solid">
        <fgColor rgb="FFDCBFB0"/>
        <bgColor rgb="FFC0C0C0"/>
      </patternFill>
    </fill>
    <fill>
      <patternFill patternType="solid">
        <fgColor rgb="FF00AAAD"/>
        <bgColor rgb="FF008080"/>
      </patternFill>
    </fill>
    <fill>
      <patternFill patternType="solid">
        <fgColor rgb="FFBEE3D3"/>
        <bgColor rgb="FFCCFFFF"/>
      </patternFill>
    </fill>
    <fill>
      <patternFill patternType="solid">
        <fgColor rgb="FFBFBFBF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>
        <color rgb="FFC0C0C0"/>
      </bottom>
      <diagonal/>
    </border>
    <border diagonalUp="false" diagonalDown="false">
      <left style="hair"/>
      <right style="hair"/>
      <top style="hair"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>
        <color rgb="FFC0C0C0"/>
      </top>
      <bottom style="thin">
        <color rgb="FFC0C0C0"/>
      </bottom>
      <diagonal/>
    </border>
    <border diagonalUp="false" diagonalDown="false">
      <left style="hair"/>
      <right style="hair"/>
      <top style="thin">
        <color rgb="FFC0C0C0"/>
      </top>
      <bottom style="thin">
        <color rgb="FFC0C0C0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>
        <color rgb="FFC0C0C0"/>
      </top>
      <bottom style="thin"/>
      <diagonal/>
    </border>
    <border diagonalUp="false" diagonalDown="false">
      <left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0" xfId="0" applyFont="false" applyBorder="true" applyAlignment="true" applyProtection="true">
      <alignment horizontal="left" vertical="center" textRotation="0" wrapText="false" indent="0" shrinkToFit="tru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7" xfId="0" applyFont="fals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18" xfId="0" applyFont="false" applyBorder="true" applyAlignment="true" applyProtection="true">
      <alignment horizontal="left" vertical="center" textRotation="0" wrapText="false" indent="0" shrinkToFit="true"/>
      <protection locked="true" hidden="false"/>
    </xf>
    <xf numFmtId="164" fontId="10" fillId="6" borderId="19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0" fillId="6" borderId="6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0" fillId="6" borderId="2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6" borderId="2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6" borderId="2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0F0F0"/>
        </patternFill>
      </fill>
    </dxf>
    <dxf>
      <fill>
        <patternFill>
          <bgColor rgb="FFF0F0F0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764A34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E9AF90"/>
      <rgbColor rgb="FFCC99FF"/>
      <rgbColor rgb="FFDCBFB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P72"/>
  <sheetViews>
    <sheetView showFormulas="false" showGridLines="false" showRowColHeaders="true" showZeros="true" rightToLeft="false" tabSelected="true" showOutlineSymbols="true" defaultGridColor="true" view="normal" topLeftCell="A46" colorId="64" zoomScale="90" zoomScaleNormal="90" zoomScalePageLayoutView="100" workbookViewId="0">
      <selection pane="topLeft" activeCell="S60" activeCellId="0" sqref="S60"/>
    </sheetView>
  </sheetViews>
  <sheetFormatPr defaultRowHeight="12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8.43"/>
    <col collapsed="false" customWidth="true" hidden="false" outlineLevel="0" max="4" min="3" style="1" width="15.44"/>
    <col collapsed="false" customWidth="true" hidden="false" outlineLevel="0" max="35" min="5" style="1" width="3.29"/>
    <col collapsed="false" customWidth="true" hidden="false" outlineLevel="0" max="39" min="36" style="1" width="8.1"/>
    <col collapsed="false" customWidth="true" hidden="false" outlineLevel="0" max="1025" min="40" style="1" width="9.15"/>
  </cols>
  <sheetData>
    <row r="1" s="2" customFormat="true" ht="26.2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customFormat="false" ht="19.7" hidden="false" customHeight="false" outlineLevel="0" collapsed="false">
      <c r="B2" s="6" t="s">
        <v>1</v>
      </c>
      <c r="C2" s="7"/>
      <c r="D2" s="7"/>
      <c r="E2" s="0"/>
      <c r="F2" s="0"/>
      <c r="G2" s="0"/>
      <c r="H2" s="0"/>
      <c r="I2" s="8" t="s">
        <v>2</v>
      </c>
      <c r="J2" s="8"/>
      <c r="K2" s="8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9"/>
      <c r="Z2" s="9"/>
      <c r="AA2" s="6" t="s">
        <v>3</v>
      </c>
      <c r="AB2" s="6"/>
      <c r="AC2" s="6"/>
      <c r="AD2" s="10" t="s">
        <v>4</v>
      </c>
      <c r="AE2" s="10"/>
      <c r="AF2" s="10"/>
      <c r="AG2" s="10"/>
      <c r="AH2" s="10"/>
      <c r="AI2" s="10"/>
      <c r="AO2" s="9" t="s">
        <v>5</v>
      </c>
      <c r="AP2" s="11" t="s">
        <v>6</v>
      </c>
    </row>
    <row r="3" customFormat="false" ht="19.7" hidden="false" customHeight="false" outlineLevel="0" collapsed="false">
      <c r="B3" s="6" t="s">
        <v>7</v>
      </c>
      <c r="C3" s="7" t="n">
        <v>8</v>
      </c>
      <c r="D3" s="7"/>
      <c r="E3" s="12"/>
      <c r="F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14"/>
      <c r="AA3" s="6" t="s">
        <v>8</v>
      </c>
      <c r="AB3" s="6"/>
      <c r="AC3" s="6"/>
      <c r="AD3" s="10" t="n">
        <v>2019</v>
      </c>
      <c r="AE3" s="10"/>
      <c r="AF3" s="10"/>
      <c r="AG3" s="10"/>
      <c r="AH3" s="10"/>
      <c r="AI3" s="10"/>
    </row>
    <row r="5" customFormat="false" ht="12.8" hidden="false" customHeight="false" outlineLevel="0" collapsed="false">
      <c r="B5" s="15" t="s">
        <v>9</v>
      </c>
      <c r="C5" s="15"/>
      <c r="D5" s="15"/>
      <c r="E5" s="16" t="s">
        <v>10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7" t="s">
        <v>11</v>
      </c>
      <c r="AK5" s="17"/>
      <c r="AL5" s="17"/>
      <c r="AM5" s="17"/>
      <c r="AN5" s="18"/>
    </row>
    <row r="6" customFormat="false" ht="17.25" hidden="false" customHeight="true" outlineLevel="0" collapsed="false">
      <c r="B6" s="15"/>
      <c r="C6" s="15"/>
      <c r="D6" s="15"/>
      <c r="E6" s="19" t="str">
        <f aca="false">IF(WEEKDAY(E7,1)=2,"M",IF(WEEKDAY(E7,1)=3,"Tu",IF(WEEKDAY(E7,1)=4,"W",IF(WEEKDAY(E7,1)=5,"T",IF(WEEKDAY(E7,1)=6,"F","")))))</f>
        <v>T</v>
      </c>
      <c r="F6" s="19" t="str">
        <f aca="false">IF(WEEKDAY(F7,1)=2,"M",IF(WEEKDAY(F7,1)=3,"Tu",IF(WEEKDAY(F7,1)=4,"W",IF(WEEKDAY(F7,1)=5,"T",IF(WEEKDAY(F7,1)=6,"F","")))))</f>
        <v>F</v>
      </c>
      <c r="G6" s="19" t="str">
        <f aca="false">IF(WEEKDAY(G7,1)=2,"M",IF(WEEKDAY(G7,1)=3,"Tu",IF(WEEKDAY(G7,1)=4,"W",IF(WEEKDAY(G7,1)=5,"T",IF(WEEKDAY(G7,1)=6,"F","")))))</f>
        <v/>
      </c>
      <c r="H6" s="19" t="str">
        <f aca="false">IF(WEEKDAY(H7,1)=2,"M",IF(WEEKDAY(H7,1)=3,"Tu",IF(WEEKDAY(H7,1)=4,"W",IF(WEEKDAY(H7,1)=5,"T",IF(WEEKDAY(H7,1)=6,"F","")))))</f>
        <v/>
      </c>
      <c r="I6" s="19" t="str">
        <f aca="false">IF(WEEKDAY(I7,1)=2,"M",IF(WEEKDAY(I7,1)=3,"Tu",IF(WEEKDAY(I7,1)=4,"W",IF(WEEKDAY(I7,1)=5,"T",IF(WEEKDAY(I7,1)=6,"F","")))))</f>
        <v>M</v>
      </c>
      <c r="J6" s="19" t="str">
        <f aca="false">IF(WEEKDAY(J7,1)=2,"M",IF(WEEKDAY(J7,1)=3,"Tu",IF(WEEKDAY(J7,1)=4,"W",IF(WEEKDAY(J7,1)=5,"T",IF(WEEKDAY(J7,1)=6,"F","")))))</f>
        <v>Tu</v>
      </c>
      <c r="K6" s="19" t="str">
        <f aca="false">IF(WEEKDAY(K7,1)=2,"M",IF(WEEKDAY(K7,1)=3,"Tu",IF(WEEKDAY(K7,1)=4,"W",IF(WEEKDAY(K7,1)=5,"T",IF(WEEKDAY(K7,1)=6,"F","")))))</f>
        <v>W</v>
      </c>
      <c r="L6" s="19" t="str">
        <f aca="false">IF(WEEKDAY(L7,1)=2,"M",IF(WEEKDAY(L7,1)=3,"Tu",IF(WEEKDAY(L7,1)=4,"W",IF(WEEKDAY(L7,1)=5,"T",IF(WEEKDAY(L7,1)=6,"F","")))))</f>
        <v>T</v>
      </c>
      <c r="M6" s="19" t="str">
        <f aca="false">IF(WEEKDAY(M7,1)=2,"M",IF(WEEKDAY(M7,1)=3,"Tu",IF(WEEKDAY(M7,1)=4,"W",IF(WEEKDAY(M7,1)=5,"T",IF(WEEKDAY(M7,1)=6,"F","")))))</f>
        <v>F</v>
      </c>
      <c r="N6" s="19" t="str">
        <f aca="false">IF(WEEKDAY(N7,1)=2,"M",IF(WEEKDAY(N7,1)=3,"Tu",IF(WEEKDAY(N7,1)=4,"W",IF(WEEKDAY(N7,1)=5,"T",IF(WEEKDAY(N7,1)=6,"F","")))))</f>
        <v/>
      </c>
      <c r="O6" s="19" t="str">
        <f aca="false">IF(WEEKDAY(O7,1)=2,"M",IF(WEEKDAY(O7,1)=3,"Tu",IF(WEEKDAY(O7,1)=4,"W",IF(WEEKDAY(O7,1)=5,"T",IF(WEEKDAY(O7,1)=6,"F","")))))</f>
        <v/>
      </c>
      <c r="P6" s="19" t="str">
        <f aca="false">IF(WEEKDAY(P7,1)=2,"M",IF(WEEKDAY(P7,1)=3,"Tu",IF(WEEKDAY(P7,1)=4,"W",IF(WEEKDAY(P7,1)=5,"T",IF(WEEKDAY(P7,1)=6,"F","")))))</f>
        <v>M</v>
      </c>
      <c r="Q6" s="19" t="str">
        <f aca="false">IF(WEEKDAY(Q7,1)=2,"M",IF(WEEKDAY(Q7,1)=3,"Tu",IF(WEEKDAY(Q7,1)=4,"W",IF(WEEKDAY(Q7,1)=5,"T",IF(WEEKDAY(Q7,1)=6,"F","")))))</f>
        <v>Tu</v>
      </c>
      <c r="R6" s="19" t="str">
        <f aca="false">IF(WEEKDAY(R7,1)=2,"M",IF(WEEKDAY(R7,1)=3,"Tu",IF(WEEKDAY(R7,1)=4,"W",IF(WEEKDAY(R7,1)=5,"T",IF(WEEKDAY(R7,1)=6,"F","")))))</f>
        <v>W</v>
      </c>
      <c r="S6" s="19" t="str">
        <f aca="false">IF(WEEKDAY(S7,1)=2,"M",IF(WEEKDAY(S7,1)=3,"Tu",IF(WEEKDAY(S7,1)=4,"W",IF(WEEKDAY(S7,1)=5,"T",IF(WEEKDAY(S7,1)=6,"F","")))))</f>
        <v>T</v>
      </c>
      <c r="T6" s="19" t="str">
        <f aca="false">IF(WEEKDAY(T7,1)=2,"M",IF(WEEKDAY(T7,1)=3,"Tu",IF(WEEKDAY(T7,1)=4,"W",IF(WEEKDAY(T7,1)=5,"T",IF(WEEKDAY(T7,1)=6,"F","")))))</f>
        <v>F</v>
      </c>
      <c r="U6" s="19" t="str">
        <f aca="false">IF(WEEKDAY(U7,1)=2,"M",IF(WEEKDAY(U7,1)=3,"Tu",IF(WEEKDAY(U7,1)=4,"W",IF(WEEKDAY(U7,1)=5,"T",IF(WEEKDAY(U7,1)=6,"F","")))))</f>
        <v/>
      </c>
      <c r="V6" s="19" t="str">
        <f aca="false">IF(WEEKDAY(V7,1)=2,"M",IF(WEEKDAY(V7,1)=3,"Tu",IF(WEEKDAY(V7,1)=4,"W",IF(WEEKDAY(V7,1)=5,"T",IF(WEEKDAY(V7,1)=6,"F","")))))</f>
        <v/>
      </c>
      <c r="W6" s="19" t="str">
        <f aca="false">IF(WEEKDAY(W7,1)=2,"M",IF(WEEKDAY(W7,1)=3,"Tu",IF(WEEKDAY(W7,1)=4,"W",IF(WEEKDAY(W7,1)=5,"T",IF(WEEKDAY(W7,1)=6,"F","")))))</f>
        <v>M</v>
      </c>
      <c r="X6" s="19" t="str">
        <f aca="false">IF(WEEKDAY(X7,1)=2,"M",IF(WEEKDAY(X7,1)=3,"Tu",IF(WEEKDAY(X7,1)=4,"W",IF(WEEKDAY(X7,1)=5,"T",IF(WEEKDAY(X7,1)=6,"F","")))))</f>
        <v>Tu</v>
      </c>
      <c r="Y6" s="19" t="str">
        <f aca="false">IF(WEEKDAY(Y7,1)=2,"M",IF(WEEKDAY(Y7,1)=3,"Tu",IF(WEEKDAY(Y7,1)=4,"W",IF(WEEKDAY(Y7,1)=5,"T",IF(WEEKDAY(Y7,1)=6,"F","")))))</f>
        <v>W</v>
      </c>
      <c r="Z6" s="19" t="str">
        <f aca="false">IF(WEEKDAY(Z7,1)=2,"M",IF(WEEKDAY(Z7,1)=3,"Tu",IF(WEEKDAY(Z7,1)=4,"W",IF(WEEKDAY(Z7,1)=5,"T",IF(WEEKDAY(Z7,1)=6,"F","")))))</f>
        <v>T</v>
      </c>
      <c r="AA6" s="19" t="str">
        <f aca="false">IF(WEEKDAY(AA7,1)=2,"M",IF(WEEKDAY(AA7,1)=3,"Tu",IF(WEEKDAY(AA7,1)=4,"W",IF(WEEKDAY(AA7,1)=5,"T",IF(WEEKDAY(AA7,1)=6,"F","")))))</f>
        <v>F</v>
      </c>
      <c r="AB6" s="19" t="str">
        <f aca="false">IF(WEEKDAY(AB7,1)=2,"M",IF(WEEKDAY(AB7,1)=3,"Tu",IF(WEEKDAY(AB7,1)=4,"W",IF(WEEKDAY(AB7,1)=5,"T",IF(WEEKDAY(AB7,1)=6,"F","")))))</f>
        <v/>
      </c>
      <c r="AC6" s="19" t="str">
        <f aca="false">IF(WEEKDAY(AC7,1)=2,"M",IF(WEEKDAY(AC7,1)=3,"Tu",IF(WEEKDAY(AC7,1)=4,"W",IF(WEEKDAY(AC7,1)=5,"T",IF(WEEKDAY(AC7,1)=6,"F","")))))</f>
        <v/>
      </c>
      <c r="AD6" s="19" t="str">
        <f aca="false">IF(WEEKDAY(AD7,1)=2,"M",IF(WEEKDAY(AD7,1)=3,"Tu",IF(WEEKDAY(AD7,1)=4,"W",IF(WEEKDAY(AD7,1)=5,"T",IF(WEEKDAY(AD7,1)=6,"F","")))))</f>
        <v>M</v>
      </c>
      <c r="AE6" s="19" t="str">
        <f aca="false">IF(WEEKDAY(AE7,1)=2,"M",IF(WEEKDAY(AE7,1)=3,"Tu",IF(WEEKDAY(AE7,1)=4,"W",IF(WEEKDAY(AE7,1)=5,"T",IF(WEEKDAY(AE7,1)=6,"F","")))))</f>
        <v>Tu</v>
      </c>
      <c r="AF6" s="19" t="str">
        <f aca="false">IF(WEEKDAY(AF7,1)=2,"M",IF(WEEKDAY(AF7,1)=3,"Tu",IF(WEEKDAY(AF7,1)=4,"W",IF(WEEKDAY(AF7,1)=5,"T",IF(WEEKDAY(AF7,1)=6,"F","")))))</f>
        <v>W</v>
      </c>
      <c r="AG6" s="19" t="str">
        <f aca="false">IF(WEEKDAY(AG7,1)=2,"M",IF(WEEKDAY(AG7,1)=3,"Tu",IF(WEEKDAY(AG7,1)=4,"W",IF(WEEKDAY(AG7,1)=5,"T",IF(WEEKDAY(AG7,1)=6,"F","")))))</f>
        <v>T</v>
      </c>
      <c r="AH6" s="19" t="str">
        <f aca="false">IF(WEEKDAY(AH7,1)=2,"M",IF(WEEKDAY(AH7,1)=3,"Tu",IF(WEEKDAY(AH7,1)=4,"W",IF(WEEKDAY(AH7,1)=5,"T",IF(WEEKDAY(AH7,1)=6,"F","")))))</f>
        <v>F</v>
      </c>
      <c r="AI6" s="19" t="str">
        <f aca="false">IF(WEEKDAY(AI7,1)=2,"M",IF(WEEKDAY(AI7,1)=3,"Tu",IF(WEEKDAY(AI7,1)=4,"W",IF(WEEKDAY(AI7,1)=5,"T",IF(WEEKDAY(AI7,1)=6,"F","")))))</f>
        <v/>
      </c>
      <c r="AJ6" s="17"/>
      <c r="AK6" s="17"/>
      <c r="AL6" s="17"/>
      <c r="AM6" s="17"/>
      <c r="AN6" s="18"/>
    </row>
    <row r="7" customFormat="false" ht="12.8" hidden="false" customHeight="false" outlineLevel="0" collapsed="false">
      <c r="B7" s="20" t="s">
        <v>12</v>
      </c>
      <c r="C7" s="21" t="s">
        <v>13</v>
      </c>
      <c r="D7" s="21"/>
      <c r="E7" s="22" t="n">
        <f aca="false">DATEVALUE(AD2&amp;" 1, "&amp;AD3)</f>
        <v>43678</v>
      </c>
      <c r="F7" s="22" t="n">
        <f aca="false">E7+1</f>
        <v>43679</v>
      </c>
      <c r="G7" s="22" t="n">
        <f aca="false">F7+1</f>
        <v>43680</v>
      </c>
      <c r="H7" s="22" t="n">
        <f aca="false">G7+1</f>
        <v>43681</v>
      </c>
      <c r="I7" s="22" t="n">
        <f aca="false">H7+1</f>
        <v>43682</v>
      </c>
      <c r="J7" s="22" t="n">
        <f aca="false">I7+1</f>
        <v>43683</v>
      </c>
      <c r="K7" s="22" t="n">
        <f aca="false">J7+1</f>
        <v>43684</v>
      </c>
      <c r="L7" s="22" t="n">
        <f aca="false">K7+1</f>
        <v>43685</v>
      </c>
      <c r="M7" s="22" t="n">
        <f aca="false">L7+1</f>
        <v>43686</v>
      </c>
      <c r="N7" s="22" t="n">
        <f aca="false">M7+1</f>
        <v>43687</v>
      </c>
      <c r="O7" s="22" t="n">
        <f aca="false">N7+1</f>
        <v>43688</v>
      </c>
      <c r="P7" s="22" t="n">
        <f aca="false">O7+1</f>
        <v>43689</v>
      </c>
      <c r="Q7" s="22" t="n">
        <f aca="false">P7+1</f>
        <v>43690</v>
      </c>
      <c r="R7" s="22" t="n">
        <f aca="false">Q7+1</f>
        <v>43691</v>
      </c>
      <c r="S7" s="22" t="n">
        <f aca="false">R7+1</f>
        <v>43692</v>
      </c>
      <c r="T7" s="22" t="n">
        <f aca="false">S7+1</f>
        <v>43693</v>
      </c>
      <c r="U7" s="22" t="n">
        <f aca="false">T7+1</f>
        <v>43694</v>
      </c>
      <c r="V7" s="22" t="n">
        <f aca="false">U7+1</f>
        <v>43695</v>
      </c>
      <c r="W7" s="22" t="n">
        <f aca="false">V7+1</f>
        <v>43696</v>
      </c>
      <c r="X7" s="22" t="n">
        <f aca="false">W7+1</f>
        <v>43697</v>
      </c>
      <c r="Y7" s="22" t="n">
        <f aca="false">X7+1</f>
        <v>43698</v>
      </c>
      <c r="Z7" s="22" t="n">
        <f aca="false">Y7+1</f>
        <v>43699</v>
      </c>
      <c r="AA7" s="22" t="n">
        <f aca="false">Z7+1</f>
        <v>43700</v>
      </c>
      <c r="AB7" s="22" t="n">
        <f aca="false">AA7+1</f>
        <v>43701</v>
      </c>
      <c r="AC7" s="22" t="n">
        <f aca="false">AB7+1</f>
        <v>43702</v>
      </c>
      <c r="AD7" s="22" t="n">
        <f aca="false">AC7+1</f>
        <v>43703</v>
      </c>
      <c r="AE7" s="22" t="n">
        <f aca="false">AD7+1</f>
        <v>43704</v>
      </c>
      <c r="AF7" s="22" t="n">
        <f aca="false">AE7+1</f>
        <v>43705</v>
      </c>
      <c r="AG7" s="22" t="n">
        <f aca="false">IF(MONTH($AF7+1)&gt;MONTH($E$7),"",$AF7+1)</f>
        <v>43706</v>
      </c>
      <c r="AH7" s="22" t="n">
        <f aca="false">IF(MONTH($AF7+2)&gt;MONTH($E$7),"",$AF7+2)</f>
        <v>43707</v>
      </c>
      <c r="AI7" s="22" t="n">
        <f aca="false">IF(MONTH($AF7+3)&gt;MONTH($E$7),"",$AF7+3)</f>
        <v>43708</v>
      </c>
      <c r="AJ7" s="23" t="s">
        <v>14</v>
      </c>
      <c r="AK7" s="24" t="s">
        <v>15</v>
      </c>
      <c r="AL7" s="24" t="s">
        <v>16</v>
      </c>
      <c r="AM7" s="25" t="s">
        <v>17</v>
      </c>
      <c r="AN7" s="18"/>
    </row>
    <row r="8" customFormat="false" ht="16.5" hidden="false" customHeight="true" outlineLevel="0" collapsed="false">
      <c r="B8" s="26"/>
      <c r="C8" s="27"/>
      <c r="D8" s="27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31" t="n">
        <f aca="false">COUNTIF(E8:AI8,"T")</f>
        <v>0</v>
      </c>
      <c r="AK8" s="32" t="n">
        <f aca="false">COUNTIF(E8:AI8,"U")</f>
        <v>0</v>
      </c>
      <c r="AL8" s="32" t="n">
        <f aca="false">COUNTIF(E8:AI8,"E")</f>
        <v>0</v>
      </c>
      <c r="AM8" s="33" t="n">
        <f aca="false">COUNTIF(E8:AI8,"P")</f>
        <v>0</v>
      </c>
      <c r="AN8" s="18"/>
    </row>
    <row r="9" customFormat="false" ht="16.5" hidden="false" customHeight="true" outlineLevel="0" collapsed="false">
      <c r="B9" s="34"/>
      <c r="C9" s="27"/>
      <c r="D9" s="27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0"/>
      <c r="AJ9" s="31" t="n">
        <f aca="false">COUNTIF(E9:AI9,"T")</f>
        <v>0</v>
      </c>
      <c r="AK9" s="32" t="n">
        <f aca="false">COUNTIF(E9:AI9,"U")</f>
        <v>0</v>
      </c>
      <c r="AL9" s="32" t="n">
        <f aca="false">COUNTIF(E9:AI9,"E")</f>
        <v>0</v>
      </c>
      <c r="AM9" s="33" t="n">
        <f aca="false">COUNTIF(E9:AI9,"P")</f>
        <v>0</v>
      </c>
      <c r="AN9" s="18"/>
    </row>
    <row r="10" customFormat="false" ht="16.5" hidden="false" customHeight="true" outlineLevel="0" collapsed="false">
      <c r="B10" s="34"/>
      <c r="C10" s="35"/>
      <c r="D10" s="35"/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0"/>
      <c r="AJ10" s="31" t="n">
        <f aca="false">COUNTIF(E10:AI10,"T")</f>
        <v>0</v>
      </c>
      <c r="AK10" s="32" t="n">
        <f aca="false">COUNTIF(E10:AI10,"U")</f>
        <v>0</v>
      </c>
      <c r="AL10" s="32" t="n">
        <f aca="false">COUNTIF(E10:AI10,"E")</f>
        <v>0</v>
      </c>
      <c r="AM10" s="33" t="n">
        <f aca="false">COUNTIF(E10:AI10,"P")</f>
        <v>0</v>
      </c>
      <c r="AN10" s="18"/>
    </row>
    <row r="11" customFormat="false" ht="16.5" hidden="false" customHeight="true" outlineLevel="0" collapsed="false">
      <c r="B11" s="34"/>
      <c r="C11" s="35"/>
      <c r="D11" s="35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0"/>
      <c r="AJ11" s="31" t="n">
        <f aca="false">COUNTIF(E11:AI11,"T")</f>
        <v>0</v>
      </c>
      <c r="AK11" s="32" t="n">
        <f aca="false">COUNTIF(E11:AI11,"U")</f>
        <v>0</v>
      </c>
      <c r="AL11" s="32" t="n">
        <f aca="false">COUNTIF(E11:AI11,"E")</f>
        <v>0</v>
      </c>
      <c r="AM11" s="33" t="n">
        <f aca="false">COUNTIF(E11:AI11,"P")</f>
        <v>0</v>
      </c>
      <c r="AN11" s="18"/>
    </row>
    <row r="12" customFormat="false" ht="16.5" hidden="false" customHeight="true" outlineLevel="0" collapsed="false">
      <c r="B12" s="34"/>
      <c r="C12" s="35"/>
      <c r="D12" s="35"/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0"/>
      <c r="AJ12" s="31" t="n">
        <f aca="false">COUNTIF(E12:AI12,"T")</f>
        <v>0</v>
      </c>
      <c r="AK12" s="32" t="n">
        <f aca="false">COUNTIF(E12:AI12,"U")</f>
        <v>0</v>
      </c>
      <c r="AL12" s="32" t="n">
        <f aca="false">COUNTIF(E12:AI12,"E")</f>
        <v>0</v>
      </c>
      <c r="AM12" s="33" t="n">
        <f aca="false">COUNTIF(E12:AI12,"P")</f>
        <v>0</v>
      </c>
      <c r="AN12" s="18"/>
    </row>
    <row r="13" customFormat="false" ht="16.5" hidden="false" customHeight="true" outlineLevel="0" collapsed="false">
      <c r="B13" s="34"/>
      <c r="C13" s="35"/>
      <c r="D13" s="35"/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30"/>
      <c r="AJ13" s="31" t="n">
        <f aca="false">COUNTIF(E13:AI13,"T")</f>
        <v>0</v>
      </c>
      <c r="AK13" s="32" t="n">
        <f aca="false">COUNTIF(E13:AI13,"U")</f>
        <v>0</v>
      </c>
      <c r="AL13" s="32" t="n">
        <f aca="false">COUNTIF(E13:AI13,"E")</f>
        <v>0</v>
      </c>
      <c r="AM13" s="33" t="n">
        <f aca="false">COUNTIF(E13:AI13,"P")</f>
        <v>0</v>
      </c>
      <c r="AN13" s="18"/>
    </row>
    <row r="14" customFormat="false" ht="16.5" hidden="false" customHeight="true" outlineLevel="0" collapsed="false">
      <c r="B14" s="34"/>
      <c r="C14" s="35"/>
      <c r="D14" s="35"/>
      <c r="E14" s="28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0"/>
      <c r="AJ14" s="31" t="n">
        <f aca="false">COUNTIF(E14:AI14,"T")</f>
        <v>0</v>
      </c>
      <c r="AK14" s="32" t="n">
        <f aca="false">COUNTIF(E14:AI14,"U")</f>
        <v>0</v>
      </c>
      <c r="AL14" s="32" t="n">
        <f aca="false">COUNTIF(E14:AI14,"E")</f>
        <v>0</v>
      </c>
      <c r="AM14" s="33" t="n">
        <f aca="false">COUNTIF(E14:AI14,"P")</f>
        <v>0</v>
      </c>
      <c r="AN14" s="18"/>
    </row>
    <row r="15" customFormat="false" ht="16.5" hidden="false" customHeight="true" outlineLevel="0" collapsed="false">
      <c r="B15" s="34"/>
      <c r="C15" s="35"/>
      <c r="D15" s="35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0"/>
      <c r="AJ15" s="31" t="n">
        <f aca="false">COUNTIF(E15:AI15,"T")</f>
        <v>0</v>
      </c>
      <c r="AK15" s="32" t="n">
        <f aca="false">COUNTIF(E15:AI15,"U")</f>
        <v>0</v>
      </c>
      <c r="AL15" s="32" t="n">
        <f aca="false">COUNTIF(E15:AI15,"E")</f>
        <v>0</v>
      </c>
      <c r="AM15" s="33" t="n">
        <f aca="false">COUNTIF(E15:AI15,"P")</f>
        <v>0</v>
      </c>
      <c r="AN15" s="18"/>
    </row>
    <row r="16" customFormat="false" ht="16.5" hidden="false" customHeight="true" outlineLevel="0" collapsed="false">
      <c r="B16" s="34"/>
      <c r="C16" s="35"/>
      <c r="D16" s="35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0"/>
      <c r="AJ16" s="31" t="n">
        <f aca="false">COUNTIF(E16:AI16,"T")</f>
        <v>0</v>
      </c>
      <c r="AK16" s="32" t="n">
        <f aca="false">COUNTIF(E16:AI16,"U")</f>
        <v>0</v>
      </c>
      <c r="AL16" s="32" t="n">
        <f aca="false">COUNTIF(E16:AI16,"E")</f>
        <v>0</v>
      </c>
      <c r="AM16" s="33" t="n">
        <f aca="false">COUNTIF(E16:AI16,"P")</f>
        <v>0</v>
      </c>
      <c r="AN16" s="18"/>
    </row>
    <row r="17" customFormat="false" ht="16.5" hidden="false" customHeight="true" outlineLevel="0" collapsed="false">
      <c r="B17" s="34"/>
      <c r="C17" s="35"/>
      <c r="D17" s="35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0"/>
      <c r="AJ17" s="31" t="n">
        <f aca="false">COUNTIF(E17:AI17,"T")</f>
        <v>0</v>
      </c>
      <c r="AK17" s="32" t="n">
        <f aca="false">COUNTIF(E17:AI17,"U")</f>
        <v>0</v>
      </c>
      <c r="AL17" s="32" t="n">
        <f aca="false">COUNTIF(E17:AI17,"E")</f>
        <v>0</v>
      </c>
      <c r="AM17" s="33" t="n">
        <f aca="false">COUNTIF(E17:AI17,"P")</f>
        <v>0</v>
      </c>
      <c r="AN17" s="18"/>
    </row>
    <row r="18" customFormat="false" ht="16.5" hidden="false" customHeight="true" outlineLevel="0" collapsed="false">
      <c r="B18" s="34"/>
      <c r="C18" s="35"/>
      <c r="D18" s="35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0"/>
      <c r="AJ18" s="31" t="n">
        <f aca="false">COUNTIF(E18:AI18,"T")</f>
        <v>0</v>
      </c>
      <c r="AK18" s="32" t="n">
        <f aca="false">COUNTIF(E18:AI18,"U")</f>
        <v>0</v>
      </c>
      <c r="AL18" s="32" t="n">
        <f aca="false">COUNTIF(E18:AI18,"E")</f>
        <v>0</v>
      </c>
      <c r="AM18" s="33" t="n">
        <f aca="false">COUNTIF(E18:AI18,"P")</f>
        <v>0</v>
      </c>
      <c r="AN18" s="18"/>
    </row>
    <row r="19" customFormat="false" ht="16.5" hidden="false" customHeight="true" outlineLevel="0" collapsed="false">
      <c r="B19" s="34"/>
      <c r="C19" s="35"/>
      <c r="D19" s="35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0"/>
      <c r="AJ19" s="31" t="n">
        <f aca="false">COUNTIF(E19:AI19,"T")</f>
        <v>0</v>
      </c>
      <c r="AK19" s="32" t="n">
        <f aca="false">COUNTIF(E19:AI19,"U")</f>
        <v>0</v>
      </c>
      <c r="AL19" s="32" t="n">
        <f aca="false">COUNTIF(E19:AI19,"E")</f>
        <v>0</v>
      </c>
      <c r="AM19" s="33" t="n">
        <f aca="false">COUNTIF(E19:AI19,"P")</f>
        <v>0</v>
      </c>
      <c r="AN19" s="18"/>
    </row>
    <row r="20" customFormat="false" ht="16.5" hidden="false" customHeight="true" outlineLevel="0" collapsed="false">
      <c r="B20" s="34"/>
      <c r="C20" s="35"/>
      <c r="D20" s="35"/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0"/>
      <c r="AJ20" s="31" t="n">
        <f aca="false">COUNTIF(E20:AI20,"T")</f>
        <v>0</v>
      </c>
      <c r="AK20" s="32" t="n">
        <f aca="false">COUNTIF(E20:AI20,"U")</f>
        <v>0</v>
      </c>
      <c r="AL20" s="32" t="n">
        <f aca="false">COUNTIF(E20:AI20,"E")</f>
        <v>0</v>
      </c>
      <c r="AM20" s="33" t="n">
        <f aca="false">COUNTIF(E20:AI20,"P")</f>
        <v>0</v>
      </c>
      <c r="AN20" s="18"/>
    </row>
    <row r="21" customFormat="false" ht="16.5" hidden="false" customHeight="true" outlineLevel="0" collapsed="false">
      <c r="B21" s="34"/>
      <c r="C21" s="35"/>
      <c r="D21" s="35"/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0"/>
      <c r="AJ21" s="31" t="n">
        <f aca="false">COUNTIF(E21:AI21,"T")</f>
        <v>0</v>
      </c>
      <c r="AK21" s="32" t="n">
        <f aca="false">COUNTIF(E21:AI21,"U")</f>
        <v>0</v>
      </c>
      <c r="AL21" s="32" t="n">
        <f aca="false">COUNTIF(E21:AI21,"E")</f>
        <v>0</v>
      </c>
      <c r="AM21" s="33" t="n">
        <f aca="false">COUNTIF(E21:AI21,"P")</f>
        <v>0</v>
      </c>
      <c r="AN21" s="18"/>
    </row>
    <row r="22" customFormat="false" ht="16.5" hidden="false" customHeight="true" outlineLevel="0" collapsed="false">
      <c r="B22" s="34"/>
      <c r="C22" s="35"/>
      <c r="D22" s="35"/>
      <c r="E22" s="2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30"/>
      <c r="AJ22" s="31" t="n">
        <f aca="false">COUNTIF(E22:AI22,"T")</f>
        <v>0</v>
      </c>
      <c r="AK22" s="32" t="n">
        <f aca="false">COUNTIF(E22:AI22,"U")</f>
        <v>0</v>
      </c>
      <c r="AL22" s="32" t="n">
        <f aca="false">COUNTIF(E22:AI22,"E")</f>
        <v>0</v>
      </c>
      <c r="AM22" s="33" t="n">
        <f aca="false">COUNTIF(E22:AI22,"P")</f>
        <v>0</v>
      </c>
      <c r="AN22" s="18"/>
    </row>
    <row r="23" customFormat="false" ht="16.5" hidden="false" customHeight="true" outlineLevel="0" collapsed="false">
      <c r="B23" s="34"/>
      <c r="C23" s="35"/>
      <c r="D23" s="35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1" t="n">
        <f aca="false">COUNTIF(E23:AI23,"T")</f>
        <v>0</v>
      </c>
      <c r="AK23" s="32" t="n">
        <f aca="false">COUNTIF(E23:AI23,"U")</f>
        <v>0</v>
      </c>
      <c r="AL23" s="32" t="n">
        <f aca="false">COUNTIF(E23:AI23,"E")</f>
        <v>0</v>
      </c>
      <c r="AM23" s="33" t="n">
        <f aca="false">COUNTIF(E23:AI23,"P")</f>
        <v>0</v>
      </c>
      <c r="AN23" s="18"/>
    </row>
    <row r="24" customFormat="false" ht="16.5" hidden="false" customHeight="true" outlineLevel="0" collapsed="false">
      <c r="B24" s="34"/>
      <c r="C24" s="35"/>
      <c r="D24" s="35"/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/>
      <c r="AJ24" s="31" t="n">
        <f aca="false">COUNTIF(E24:AI24,"T")</f>
        <v>0</v>
      </c>
      <c r="AK24" s="32" t="n">
        <f aca="false">COUNTIF(E24:AI24,"U")</f>
        <v>0</v>
      </c>
      <c r="AL24" s="32" t="n">
        <f aca="false">COUNTIF(E24:AI24,"E")</f>
        <v>0</v>
      </c>
      <c r="AM24" s="33" t="n">
        <f aca="false">COUNTIF(E24:AI24,"P")</f>
        <v>0</v>
      </c>
      <c r="AN24" s="18"/>
    </row>
    <row r="25" customFormat="false" ht="16.5" hidden="false" customHeight="true" outlineLevel="0" collapsed="false">
      <c r="B25" s="34"/>
      <c r="C25" s="35"/>
      <c r="D25" s="35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0"/>
      <c r="AJ25" s="31" t="n">
        <f aca="false">COUNTIF(E25:AI25,"T")</f>
        <v>0</v>
      </c>
      <c r="AK25" s="32" t="n">
        <f aca="false">COUNTIF(E25:AI25,"U")</f>
        <v>0</v>
      </c>
      <c r="AL25" s="32" t="n">
        <f aca="false">COUNTIF(E25:AI25,"E")</f>
        <v>0</v>
      </c>
      <c r="AM25" s="33" t="n">
        <f aca="false">COUNTIF(E25:AI25,"P")</f>
        <v>0</v>
      </c>
      <c r="AN25" s="18"/>
    </row>
    <row r="26" customFormat="false" ht="16.5" hidden="false" customHeight="true" outlineLevel="0" collapsed="false">
      <c r="B26" s="34"/>
      <c r="C26" s="35"/>
      <c r="D26" s="35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30"/>
      <c r="AJ26" s="31" t="n">
        <f aca="false">COUNTIF(E26:AI26,"T")</f>
        <v>0</v>
      </c>
      <c r="AK26" s="32" t="n">
        <f aca="false">COUNTIF(E26:AI26,"U")</f>
        <v>0</v>
      </c>
      <c r="AL26" s="32" t="n">
        <f aca="false">COUNTIF(E26:AI26,"E")</f>
        <v>0</v>
      </c>
      <c r="AM26" s="33" t="n">
        <f aca="false">COUNTIF(E26:AI26,"P")</f>
        <v>0</v>
      </c>
      <c r="AN26" s="18"/>
    </row>
    <row r="27" customFormat="false" ht="16.5" hidden="false" customHeight="true" outlineLevel="0" collapsed="false">
      <c r="B27" s="34"/>
      <c r="C27" s="35"/>
      <c r="D27" s="35"/>
      <c r="E27" s="2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  <c r="AJ27" s="31" t="n">
        <f aca="false">COUNTIF(E27:AI27,"T")</f>
        <v>0</v>
      </c>
      <c r="AK27" s="32" t="n">
        <f aca="false">COUNTIF(E27:AI27,"U")</f>
        <v>0</v>
      </c>
      <c r="AL27" s="32" t="n">
        <f aca="false">COUNTIF(E27:AI27,"E")</f>
        <v>0</v>
      </c>
      <c r="AM27" s="33" t="n">
        <f aca="false">COUNTIF(E27:AI27,"P")</f>
        <v>0</v>
      </c>
      <c r="AN27" s="18"/>
    </row>
    <row r="28" customFormat="false" ht="16.5" hidden="false" customHeight="true" outlineLevel="0" collapsed="false">
      <c r="B28" s="34"/>
      <c r="C28" s="35"/>
      <c r="D28" s="35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30"/>
      <c r="AJ28" s="31" t="n">
        <f aca="false">COUNTIF(E28:AI28,"T")</f>
        <v>0</v>
      </c>
      <c r="AK28" s="32" t="n">
        <f aca="false">COUNTIF(E28:AI28,"U")</f>
        <v>0</v>
      </c>
      <c r="AL28" s="32" t="n">
        <f aca="false">COUNTIF(E28:AI28,"E")</f>
        <v>0</v>
      </c>
      <c r="AM28" s="33" t="n">
        <f aca="false">COUNTIF(E28:AI28,"P")</f>
        <v>0</v>
      </c>
      <c r="AN28" s="18"/>
    </row>
    <row r="29" customFormat="false" ht="16.5" hidden="false" customHeight="true" outlineLevel="0" collapsed="false">
      <c r="B29" s="34"/>
      <c r="C29" s="35"/>
      <c r="D29" s="35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30"/>
      <c r="AJ29" s="31" t="n">
        <f aca="false">COUNTIF(E29:AI29,"T")</f>
        <v>0</v>
      </c>
      <c r="AK29" s="32" t="n">
        <f aca="false">COUNTIF(E29:AI29,"U")</f>
        <v>0</v>
      </c>
      <c r="AL29" s="32" t="n">
        <f aca="false">COUNTIF(E29:AI29,"E")</f>
        <v>0</v>
      </c>
      <c r="AM29" s="33" t="n">
        <f aca="false">COUNTIF(E29:AI29,"P")</f>
        <v>0</v>
      </c>
      <c r="AN29" s="18"/>
    </row>
    <row r="30" customFormat="false" ht="16.5" hidden="false" customHeight="true" outlineLevel="0" collapsed="false">
      <c r="B30" s="34"/>
      <c r="C30" s="35"/>
      <c r="D30" s="35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  <c r="AJ30" s="31" t="n">
        <f aca="false">COUNTIF(E30:AI30,"T")</f>
        <v>0</v>
      </c>
      <c r="AK30" s="32" t="n">
        <f aca="false">COUNTIF(E30:AI30,"U")</f>
        <v>0</v>
      </c>
      <c r="AL30" s="32" t="n">
        <f aca="false">COUNTIF(E30:AI30,"E")</f>
        <v>0</v>
      </c>
      <c r="AM30" s="33" t="n">
        <f aca="false">COUNTIF(E30:AI30,"P")</f>
        <v>0</v>
      </c>
      <c r="AN30" s="18"/>
    </row>
    <row r="31" customFormat="false" ht="16.5" hidden="false" customHeight="true" outlineLevel="0" collapsed="false">
      <c r="B31" s="34"/>
      <c r="C31" s="35"/>
      <c r="D31" s="35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30"/>
      <c r="AJ31" s="31" t="n">
        <f aca="false">COUNTIF(E31:AI31,"T")</f>
        <v>0</v>
      </c>
      <c r="AK31" s="32" t="n">
        <f aca="false">COUNTIF(E31:AI31,"U")</f>
        <v>0</v>
      </c>
      <c r="AL31" s="32" t="n">
        <f aca="false">COUNTIF(E31:AI31,"E")</f>
        <v>0</v>
      </c>
      <c r="AM31" s="33" t="n">
        <f aca="false">COUNTIF(E31:AI31,"P")</f>
        <v>0</v>
      </c>
      <c r="AN31" s="18"/>
    </row>
    <row r="32" customFormat="false" ht="16.5" hidden="false" customHeight="true" outlineLevel="0" collapsed="false">
      <c r="B32" s="34"/>
      <c r="C32" s="35"/>
      <c r="D32" s="35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30"/>
      <c r="AJ32" s="31" t="n">
        <f aca="false">COUNTIF(E32:AI32,"T")</f>
        <v>0</v>
      </c>
      <c r="AK32" s="32" t="n">
        <f aca="false">COUNTIF(E32:AI32,"U")</f>
        <v>0</v>
      </c>
      <c r="AL32" s="32" t="n">
        <f aca="false">COUNTIF(E32:AI32,"E")</f>
        <v>0</v>
      </c>
      <c r="AM32" s="33" t="n">
        <f aca="false">COUNTIF(E32:AI32,"P")</f>
        <v>0</v>
      </c>
      <c r="AN32" s="18"/>
    </row>
    <row r="33" customFormat="false" ht="16.5" hidden="false" customHeight="true" outlineLevel="0" collapsed="false">
      <c r="B33" s="34"/>
      <c r="C33" s="35"/>
      <c r="D33" s="35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0"/>
      <c r="AJ33" s="31" t="n">
        <f aca="false">COUNTIF(E33:AI33,"T")</f>
        <v>0</v>
      </c>
      <c r="AK33" s="32" t="n">
        <f aca="false">COUNTIF(E33:AI33,"U")</f>
        <v>0</v>
      </c>
      <c r="AL33" s="32" t="n">
        <f aca="false">COUNTIF(E33:AI33,"E")</f>
        <v>0</v>
      </c>
      <c r="AM33" s="33" t="n">
        <f aca="false">COUNTIF(E33:AI33,"P")</f>
        <v>0</v>
      </c>
      <c r="AN33" s="18"/>
    </row>
    <row r="34" customFormat="false" ht="16.5" hidden="false" customHeight="true" outlineLevel="0" collapsed="false">
      <c r="B34" s="34"/>
      <c r="C34" s="35"/>
      <c r="D34" s="35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0"/>
      <c r="AJ34" s="31" t="n">
        <f aca="false">COUNTIF(E34:AI34,"T")</f>
        <v>0</v>
      </c>
      <c r="AK34" s="32" t="n">
        <f aca="false">COUNTIF(E34:AI34,"U")</f>
        <v>0</v>
      </c>
      <c r="AL34" s="32" t="n">
        <f aca="false">COUNTIF(E34:AI34,"E")</f>
        <v>0</v>
      </c>
      <c r="AM34" s="33" t="n">
        <f aca="false">COUNTIF(E34:AI34,"P")</f>
        <v>0</v>
      </c>
      <c r="AN34" s="18"/>
    </row>
    <row r="35" customFormat="false" ht="16.5" hidden="false" customHeight="true" outlineLevel="0" collapsed="false">
      <c r="B35" s="34"/>
      <c r="C35" s="35"/>
      <c r="D35" s="35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30"/>
      <c r="AJ35" s="31" t="n">
        <f aca="false">COUNTIF(E35:AI35,"T")</f>
        <v>0</v>
      </c>
      <c r="AK35" s="32" t="n">
        <f aca="false">COUNTIF(E35:AI35,"U")</f>
        <v>0</v>
      </c>
      <c r="AL35" s="32" t="n">
        <f aca="false">COUNTIF(E35:AI35,"E")</f>
        <v>0</v>
      </c>
      <c r="AM35" s="33" t="n">
        <f aca="false">COUNTIF(E35:AI35,"P")</f>
        <v>0</v>
      </c>
      <c r="AN35" s="18"/>
    </row>
    <row r="36" customFormat="false" ht="16.5" hidden="false" customHeight="true" outlineLevel="0" collapsed="false">
      <c r="B36" s="34"/>
      <c r="C36" s="35"/>
      <c r="D36" s="35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/>
      <c r="AJ36" s="31" t="n">
        <f aca="false">COUNTIF(E36:AI36,"T")</f>
        <v>0</v>
      </c>
      <c r="AK36" s="32" t="n">
        <f aca="false">COUNTIF(E36:AI36,"U")</f>
        <v>0</v>
      </c>
      <c r="AL36" s="32" t="n">
        <f aca="false">COUNTIF(E36:AI36,"E")</f>
        <v>0</v>
      </c>
      <c r="AM36" s="33" t="n">
        <f aca="false">COUNTIF(E36:AI36,"P")</f>
        <v>0</v>
      </c>
      <c r="AN36" s="18"/>
    </row>
    <row r="37" customFormat="false" ht="16.5" hidden="false" customHeight="true" outlineLevel="0" collapsed="false">
      <c r="B37" s="34"/>
      <c r="C37" s="35"/>
      <c r="D37" s="35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30"/>
      <c r="AJ37" s="31" t="n">
        <f aca="false">COUNTIF(E37:AI37,"T")</f>
        <v>0</v>
      </c>
      <c r="AK37" s="32" t="n">
        <f aca="false">COUNTIF(E37:AI37,"U")</f>
        <v>0</v>
      </c>
      <c r="AL37" s="32" t="n">
        <f aca="false">COUNTIF(E37:AI37,"E")</f>
        <v>0</v>
      </c>
      <c r="AM37" s="33" t="n">
        <f aca="false">COUNTIF(E37:AI37,"P")</f>
        <v>0</v>
      </c>
      <c r="AN37" s="18"/>
    </row>
    <row r="38" customFormat="false" ht="16.5" hidden="false" customHeight="true" outlineLevel="0" collapsed="false">
      <c r="B38" s="34"/>
      <c r="C38" s="35"/>
      <c r="D38" s="35"/>
      <c r="E38" s="2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30"/>
      <c r="AJ38" s="31" t="n">
        <f aca="false">COUNTIF(E38:AI38,"T")</f>
        <v>0</v>
      </c>
      <c r="AK38" s="32" t="n">
        <f aca="false">COUNTIF(E38:AI38,"U")</f>
        <v>0</v>
      </c>
      <c r="AL38" s="32" t="n">
        <f aca="false">COUNTIF(E38:AI38,"E")</f>
        <v>0</v>
      </c>
      <c r="AM38" s="33" t="n">
        <f aca="false">COUNTIF(E38:AI38,"P")</f>
        <v>0</v>
      </c>
      <c r="AN38" s="18"/>
    </row>
    <row r="39" customFormat="false" ht="16.5" hidden="false" customHeight="true" outlineLevel="0" collapsed="false">
      <c r="B39" s="34"/>
      <c r="C39" s="35"/>
      <c r="D39" s="35"/>
      <c r="E39" s="2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0"/>
      <c r="AJ39" s="31" t="n">
        <f aca="false">COUNTIF(E39:AI39,"T")</f>
        <v>0</v>
      </c>
      <c r="AK39" s="32" t="n">
        <f aca="false">COUNTIF(E39:AI39,"U")</f>
        <v>0</v>
      </c>
      <c r="AL39" s="32" t="n">
        <f aca="false">COUNTIF(E39:AI39,"E")</f>
        <v>0</v>
      </c>
      <c r="AM39" s="33" t="n">
        <f aca="false">COUNTIF(E39:AI39,"P")</f>
        <v>0</v>
      </c>
      <c r="AN39" s="18"/>
    </row>
    <row r="40" customFormat="false" ht="16.5" hidden="false" customHeight="true" outlineLevel="0" collapsed="false">
      <c r="B40" s="34"/>
      <c r="C40" s="35"/>
      <c r="D40" s="35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0"/>
      <c r="AJ40" s="31" t="n">
        <f aca="false">COUNTIF(E40:AI40,"T")</f>
        <v>0</v>
      </c>
      <c r="AK40" s="32" t="n">
        <f aca="false">COUNTIF(E40:AI40,"U")</f>
        <v>0</v>
      </c>
      <c r="AL40" s="32" t="n">
        <f aca="false">COUNTIF(E40:AI40,"E")</f>
        <v>0</v>
      </c>
      <c r="AM40" s="33" t="n">
        <f aca="false">COUNTIF(E40:AI40,"P")</f>
        <v>0</v>
      </c>
      <c r="AN40" s="18"/>
    </row>
    <row r="41" customFormat="false" ht="16.5" hidden="false" customHeight="true" outlineLevel="0" collapsed="false">
      <c r="B41" s="34"/>
      <c r="C41" s="35"/>
      <c r="D41" s="35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30"/>
      <c r="AJ41" s="31" t="n">
        <f aca="false">COUNTIF(E41:AI41,"T")</f>
        <v>0</v>
      </c>
      <c r="AK41" s="32" t="n">
        <f aca="false">COUNTIF(E41:AI41,"U")</f>
        <v>0</v>
      </c>
      <c r="AL41" s="32" t="n">
        <f aca="false">COUNTIF(E41:AI41,"E")</f>
        <v>0</v>
      </c>
      <c r="AM41" s="33" t="n">
        <f aca="false">COUNTIF(E41:AI41,"P")</f>
        <v>0</v>
      </c>
      <c r="AN41" s="18"/>
    </row>
    <row r="42" customFormat="false" ht="16.5" hidden="false" customHeight="true" outlineLevel="0" collapsed="false">
      <c r="B42" s="34"/>
      <c r="C42" s="35"/>
      <c r="D42" s="35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0"/>
      <c r="AJ42" s="31" t="n">
        <f aca="false">COUNTIF(E42:AI42,"T")</f>
        <v>0</v>
      </c>
      <c r="AK42" s="32" t="n">
        <f aca="false">COUNTIF(E42:AI42,"U")</f>
        <v>0</v>
      </c>
      <c r="AL42" s="32" t="n">
        <f aca="false">COUNTIF(E42:AI42,"E")</f>
        <v>0</v>
      </c>
      <c r="AM42" s="33" t="n">
        <f aca="false">COUNTIF(E42:AI42,"P")</f>
        <v>0</v>
      </c>
      <c r="AN42" s="18"/>
    </row>
    <row r="43" customFormat="false" ht="16.5" hidden="false" customHeight="true" outlineLevel="0" collapsed="false">
      <c r="B43" s="34"/>
      <c r="C43" s="35"/>
      <c r="D43" s="35"/>
      <c r="E43" s="2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0"/>
      <c r="AJ43" s="31" t="n">
        <f aca="false">COUNTIF(E43:AI43,"T")</f>
        <v>0</v>
      </c>
      <c r="AK43" s="32" t="n">
        <f aca="false">COUNTIF(E43:AI43,"U")</f>
        <v>0</v>
      </c>
      <c r="AL43" s="32" t="n">
        <f aca="false">COUNTIF(E43:AI43,"E")</f>
        <v>0</v>
      </c>
      <c r="AM43" s="33" t="n">
        <f aca="false">COUNTIF(E43:AI43,"P")</f>
        <v>0</v>
      </c>
      <c r="AN43" s="18"/>
    </row>
    <row r="44" customFormat="false" ht="16.5" hidden="false" customHeight="true" outlineLevel="0" collapsed="false">
      <c r="B44" s="34"/>
      <c r="C44" s="35"/>
      <c r="D44" s="35"/>
      <c r="E44" s="28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30"/>
      <c r="AJ44" s="31" t="n">
        <f aca="false">COUNTIF(E44:AI44,"T")</f>
        <v>0</v>
      </c>
      <c r="AK44" s="32" t="n">
        <f aca="false">COUNTIF(E44:AI44,"U")</f>
        <v>0</v>
      </c>
      <c r="AL44" s="32" t="n">
        <f aca="false">COUNTIF(E44:AI44,"E")</f>
        <v>0</v>
      </c>
      <c r="AM44" s="33" t="n">
        <f aca="false">COUNTIF(E44:AI44,"P")</f>
        <v>0</v>
      </c>
      <c r="AN44" s="18"/>
    </row>
    <row r="45" customFormat="false" ht="16.5" hidden="false" customHeight="true" outlineLevel="0" collapsed="false">
      <c r="B45" s="34"/>
      <c r="C45" s="35"/>
      <c r="D45" s="35"/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0"/>
      <c r="AJ45" s="31" t="n">
        <f aca="false">COUNTIF(E45:AI45,"T")</f>
        <v>0</v>
      </c>
      <c r="AK45" s="32" t="n">
        <f aca="false">COUNTIF(E45:AI45,"U")</f>
        <v>0</v>
      </c>
      <c r="AL45" s="32" t="n">
        <f aca="false">COUNTIF(E45:AI45,"E")</f>
        <v>0</v>
      </c>
      <c r="AM45" s="33" t="n">
        <f aca="false">COUNTIF(E45:AI45,"P")</f>
        <v>0</v>
      </c>
      <c r="AN45" s="18"/>
    </row>
    <row r="46" customFormat="false" ht="16.5" hidden="false" customHeight="true" outlineLevel="0" collapsed="false">
      <c r="B46" s="34"/>
      <c r="C46" s="35"/>
      <c r="D46" s="35"/>
      <c r="E46" s="2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0"/>
      <c r="AJ46" s="31" t="n">
        <f aca="false">COUNTIF(E46:AI46,"T")</f>
        <v>0</v>
      </c>
      <c r="AK46" s="32" t="n">
        <f aca="false">COUNTIF(E46:AI46,"U")</f>
        <v>0</v>
      </c>
      <c r="AL46" s="32" t="n">
        <f aca="false">COUNTIF(E46:AI46,"E")</f>
        <v>0</v>
      </c>
      <c r="AM46" s="33" t="n">
        <f aca="false">COUNTIF(E46:AI46,"P")</f>
        <v>0</v>
      </c>
      <c r="AN46" s="18"/>
    </row>
    <row r="47" customFormat="false" ht="16.5" hidden="false" customHeight="true" outlineLevel="0" collapsed="false">
      <c r="B47" s="34"/>
      <c r="C47" s="35"/>
      <c r="D47" s="35"/>
      <c r="E47" s="2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30"/>
      <c r="AJ47" s="31" t="n">
        <f aca="false">COUNTIF(E47:AI47,"T")</f>
        <v>0</v>
      </c>
      <c r="AK47" s="32" t="n">
        <f aca="false">COUNTIF(E47:AI47,"U")</f>
        <v>0</v>
      </c>
      <c r="AL47" s="32" t="n">
        <f aca="false">COUNTIF(E47:AI47,"E")</f>
        <v>0</v>
      </c>
      <c r="AM47" s="33" t="n">
        <f aca="false">COUNTIF(E47:AI47,"P")</f>
        <v>0</v>
      </c>
      <c r="AN47" s="18"/>
    </row>
    <row r="48" customFormat="false" ht="16.5" hidden="false" customHeight="true" outlineLevel="0" collapsed="false">
      <c r="B48" s="34"/>
      <c r="C48" s="35"/>
      <c r="D48" s="35"/>
      <c r="E48" s="28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0"/>
      <c r="AJ48" s="31" t="n">
        <f aca="false">COUNTIF(E48:AI48,"T")</f>
        <v>0</v>
      </c>
      <c r="AK48" s="32" t="n">
        <f aca="false">COUNTIF(E48:AI48,"U")</f>
        <v>0</v>
      </c>
      <c r="AL48" s="32" t="n">
        <f aca="false">COUNTIF(E48:AI48,"E")</f>
        <v>0</v>
      </c>
      <c r="AM48" s="33" t="n">
        <f aca="false">COUNTIF(E48:AI48,"P")</f>
        <v>0</v>
      </c>
      <c r="AN48" s="18"/>
    </row>
    <row r="49" customFormat="false" ht="16.5" hidden="false" customHeight="true" outlineLevel="0" collapsed="false">
      <c r="B49" s="34"/>
      <c r="C49" s="35"/>
      <c r="D49" s="35"/>
      <c r="E49" s="2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31" t="n">
        <f aca="false">COUNTIF(E49:AI49,"T")</f>
        <v>0</v>
      </c>
      <c r="AK49" s="32" t="n">
        <f aca="false">COUNTIF(E49:AI49,"U")</f>
        <v>0</v>
      </c>
      <c r="AL49" s="32" t="n">
        <f aca="false">COUNTIF(E49:AI49,"E")</f>
        <v>0</v>
      </c>
      <c r="AM49" s="33" t="n">
        <f aca="false">COUNTIF(E49:AI49,"P")</f>
        <v>0</v>
      </c>
      <c r="AN49" s="18"/>
    </row>
    <row r="50" customFormat="false" ht="16.5" hidden="false" customHeight="true" outlineLevel="0" collapsed="false">
      <c r="B50" s="34"/>
      <c r="C50" s="35"/>
      <c r="D50" s="35"/>
      <c r="E50" s="2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30"/>
      <c r="AJ50" s="31" t="n">
        <f aca="false">COUNTIF(E50:AI50,"T")</f>
        <v>0</v>
      </c>
      <c r="AK50" s="32" t="n">
        <f aca="false">COUNTIF(E50:AI50,"U")</f>
        <v>0</v>
      </c>
      <c r="AL50" s="32" t="n">
        <f aca="false">COUNTIF(E50:AI50,"E")</f>
        <v>0</v>
      </c>
      <c r="AM50" s="33" t="n">
        <f aca="false">COUNTIF(E50:AI50,"P")</f>
        <v>0</v>
      </c>
      <c r="AN50" s="18"/>
    </row>
    <row r="51" customFormat="false" ht="16.5" hidden="false" customHeight="true" outlineLevel="0" collapsed="false">
      <c r="B51" s="34"/>
      <c r="C51" s="35"/>
      <c r="D51" s="35"/>
      <c r="E51" s="28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0"/>
      <c r="AJ51" s="31" t="n">
        <f aca="false">COUNTIF(E51:AI51,"T")</f>
        <v>0</v>
      </c>
      <c r="AK51" s="32" t="n">
        <f aca="false">COUNTIF(E51:AI51,"U")</f>
        <v>0</v>
      </c>
      <c r="AL51" s="32" t="n">
        <f aca="false">COUNTIF(E51:AI51,"E")</f>
        <v>0</v>
      </c>
      <c r="AM51" s="33" t="n">
        <f aca="false">COUNTIF(E51:AI51,"P")</f>
        <v>0</v>
      </c>
      <c r="AN51" s="18"/>
    </row>
    <row r="52" customFormat="false" ht="16.5" hidden="false" customHeight="true" outlineLevel="0" collapsed="false">
      <c r="B52" s="34"/>
      <c r="C52" s="35"/>
      <c r="D52" s="35"/>
      <c r="E52" s="28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30"/>
      <c r="AJ52" s="31" t="n">
        <f aca="false">COUNTIF(E52:AI52,"T")</f>
        <v>0</v>
      </c>
      <c r="AK52" s="32" t="n">
        <f aca="false">COUNTIF(E52:AI52,"U")</f>
        <v>0</v>
      </c>
      <c r="AL52" s="32" t="n">
        <f aca="false">COUNTIF(E52:AI52,"E")</f>
        <v>0</v>
      </c>
      <c r="AM52" s="33" t="n">
        <f aca="false">COUNTIF(E52:AI52,"P")</f>
        <v>0</v>
      </c>
      <c r="AN52" s="18"/>
    </row>
    <row r="53" customFormat="false" ht="16.5" hidden="false" customHeight="true" outlineLevel="0" collapsed="false">
      <c r="B53" s="34"/>
      <c r="C53" s="35"/>
      <c r="D53" s="35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30"/>
      <c r="AJ53" s="31" t="n">
        <f aca="false">COUNTIF(E53:AI53,"T")</f>
        <v>0</v>
      </c>
      <c r="AK53" s="32" t="n">
        <f aca="false">COUNTIF(E53:AI53,"U")</f>
        <v>0</v>
      </c>
      <c r="AL53" s="32" t="n">
        <f aca="false">COUNTIF(E53:AI53,"E")</f>
        <v>0</v>
      </c>
      <c r="AM53" s="33" t="n">
        <f aca="false">COUNTIF(E53:AI53,"P")</f>
        <v>0</v>
      </c>
      <c r="AN53" s="18"/>
    </row>
    <row r="54" customFormat="false" ht="16.5" hidden="false" customHeight="true" outlineLevel="0" collapsed="false">
      <c r="B54" s="34"/>
      <c r="C54" s="35"/>
      <c r="D54" s="35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0"/>
      <c r="AJ54" s="31" t="n">
        <f aca="false">COUNTIF(E54:AI54,"T")</f>
        <v>0</v>
      </c>
      <c r="AK54" s="32" t="n">
        <f aca="false">COUNTIF(E54:AI54,"U")</f>
        <v>0</v>
      </c>
      <c r="AL54" s="32" t="n">
        <f aca="false">COUNTIF(E54:AI54,"E")</f>
        <v>0</v>
      </c>
      <c r="AM54" s="33" t="n">
        <f aca="false">COUNTIF(E54:AI54,"P")</f>
        <v>0</v>
      </c>
      <c r="AN54" s="18"/>
    </row>
    <row r="55" customFormat="false" ht="16.5" hidden="false" customHeight="true" outlineLevel="0" collapsed="false">
      <c r="B55" s="34"/>
      <c r="C55" s="35"/>
      <c r="D55" s="35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30"/>
      <c r="AJ55" s="31" t="n">
        <f aca="false">COUNTIF(E55:AI55,"T")</f>
        <v>0</v>
      </c>
      <c r="AK55" s="32" t="n">
        <f aca="false">COUNTIF(E55:AI55,"U")</f>
        <v>0</v>
      </c>
      <c r="AL55" s="32" t="n">
        <f aca="false">COUNTIF(E55:AI55,"E")</f>
        <v>0</v>
      </c>
      <c r="AM55" s="33" t="n">
        <f aca="false">COUNTIF(E55:AI55,"P")</f>
        <v>0</v>
      </c>
      <c r="AN55" s="18"/>
    </row>
    <row r="56" customFormat="false" ht="16.5" hidden="false" customHeight="true" outlineLevel="0" collapsed="false">
      <c r="B56" s="34"/>
      <c r="C56" s="35"/>
      <c r="D56" s="35"/>
      <c r="E56" s="2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0"/>
      <c r="AJ56" s="31" t="n">
        <f aca="false">COUNTIF(E56:AI56,"T")</f>
        <v>0</v>
      </c>
      <c r="AK56" s="32" t="n">
        <f aca="false">COUNTIF(E56:AI56,"U")</f>
        <v>0</v>
      </c>
      <c r="AL56" s="32" t="n">
        <f aca="false">COUNTIF(E56:AI56,"E")</f>
        <v>0</v>
      </c>
      <c r="AM56" s="33" t="n">
        <f aca="false">COUNTIF(E56:AI56,"P")</f>
        <v>0</v>
      </c>
      <c r="AN56" s="18"/>
    </row>
    <row r="57" customFormat="false" ht="16.5" hidden="false" customHeight="true" outlineLevel="0" collapsed="false">
      <c r="B57" s="34"/>
      <c r="C57" s="35"/>
      <c r="D57" s="35"/>
      <c r="E57" s="28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0"/>
      <c r="AJ57" s="31" t="n">
        <f aca="false">COUNTIF(E57:AI57,"T")</f>
        <v>0</v>
      </c>
      <c r="AK57" s="32" t="n">
        <f aca="false">COUNTIF(E57:AI57,"U")</f>
        <v>0</v>
      </c>
      <c r="AL57" s="32" t="n">
        <f aca="false">COUNTIF(E57:AI57,"E")</f>
        <v>0</v>
      </c>
      <c r="AM57" s="33" t="n">
        <f aca="false">COUNTIF(E57:AI57,"P")</f>
        <v>0</v>
      </c>
      <c r="AN57" s="18"/>
    </row>
    <row r="58" customFormat="false" ht="16.5" hidden="false" customHeight="true" outlineLevel="0" collapsed="false">
      <c r="B58" s="34"/>
      <c r="C58" s="35"/>
      <c r="D58" s="35"/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30"/>
      <c r="AJ58" s="31" t="n">
        <f aca="false">COUNTIF(E58:AI58,"T")</f>
        <v>0</v>
      </c>
      <c r="AK58" s="32" t="n">
        <f aca="false">COUNTIF(E58:AI58,"U")</f>
        <v>0</v>
      </c>
      <c r="AL58" s="32" t="n">
        <f aca="false">COUNTIF(E58:AI58,"E")</f>
        <v>0</v>
      </c>
      <c r="AM58" s="33" t="n">
        <f aca="false">COUNTIF(E58:AI58,"P")</f>
        <v>0</v>
      </c>
      <c r="AN58" s="18"/>
    </row>
    <row r="59" customFormat="false" ht="16.5" hidden="false" customHeight="true" outlineLevel="0" collapsed="false">
      <c r="B59" s="34"/>
      <c r="C59" s="35"/>
      <c r="D59" s="35"/>
      <c r="E59" s="28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30"/>
      <c r="AJ59" s="31" t="n">
        <f aca="false">COUNTIF(E59:AI59,"T")</f>
        <v>0</v>
      </c>
      <c r="AK59" s="32" t="n">
        <f aca="false">COUNTIF(E59:AI59,"U")</f>
        <v>0</v>
      </c>
      <c r="AL59" s="32" t="n">
        <f aca="false">COUNTIF(E59:AI59,"E")</f>
        <v>0</v>
      </c>
      <c r="AM59" s="33" t="n">
        <f aca="false">COUNTIF(E59:AI59,"P")</f>
        <v>0</v>
      </c>
      <c r="AN59" s="18"/>
    </row>
    <row r="60" customFormat="false" ht="16.5" hidden="false" customHeight="true" outlineLevel="0" collapsed="false">
      <c r="B60" s="34"/>
      <c r="C60" s="35"/>
      <c r="D60" s="35"/>
      <c r="E60" s="28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30"/>
      <c r="AJ60" s="31" t="n">
        <f aca="false">COUNTIF(E60:AI60,"T")</f>
        <v>0</v>
      </c>
      <c r="AK60" s="32" t="n">
        <f aca="false">COUNTIF(E60:AI60,"U")</f>
        <v>0</v>
      </c>
      <c r="AL60" s="32" t="n">
        <f aca="false">COUNTIF(E60:AI60,"E")</f>
        <v>0</v>
      </c>
      <c r="AM60" s="33" t="n">
        <f aca="false">COUNTIF(E60:AI60,"P")</f>
        <v>0</v>
      </c>
      <c r="AN60" s="18"/>
    </row>
    <row r="61" customFormat="false" ht="16.5" hidden="false" customHeight="true" outlineLevel="0" collapsed="false">
      <c r="B61" s="34"/>
      <c r="C61" s="35"/>
      <c r="D61" s="35"/>
      <c r="E61" s="2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30"/>
      <c r="AJ61" s="31" t="n">
        <f aca="false">COUNTIF(E61:AI61,"T")</f>
        <v>0</v>
      </c>
      <c r="AK61" s="32" t="n">
        <f aca="false">COUNTIF(E61:AI61,"U")</f>
        <v>0</v>
      </c>
      <c r="AL61" s="32" t="n">
        <f aca="false">COUNTIF(E61:AI61,"E")</f>
        <v>0</v>
      </c>
      <c r="AM61" s="33" t="n">
        <f aca="false">COUNTIF(E61:AI61,"P")</f>
        <v>0</v>
      </c>
      <c r="AN61" s="18"/>
    </row>
    <row r="62" customFormat="false" ht="16.5" hidden="false" customHeight="true" outlineLevel="0" collapsed="false">
      <c r="B62" s="34"/>
      <c r="C62" s="35"/>
      <c r="D62" s="35"/>
      <c r="E62" s="2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30"/>
      <c r="AJ62" s="31" t="n">
        <f aca="false">COUNTIF(E62:AI62,"T")</f>
        <v>0</v>
      </c>
      <c r="AK62" s="32" t="n">
        <f aca="false">COUNTIF(E62:AI62,"U")</f>
        <v>0</v>
      </c>
      <c r="AL62" s="32" t="n">
        <f aca="false">COUNTIF(E62:AI62,"E")</f>
        <v>0</v>
      </c>
      <c r="AM62" s="33" t="n">
        <f aca="false">COUNTIF(E62:AI62,"P")</f>
        <v>0</v>
      </c>
      <c r="AN62" s="18"/>
    </row>
    <row r="63" customFormat="false" ht="16.5" hidden="false" customHeight="true" outlineLevel="0" collapsed="false">
      <c r="B63" s="34"/>
      <c r="C63" s="35"/>
      <c r="D63" s="35"/>
      <c r="E63" s="2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30"/>
      <c r="AJ63" s="31" t="n">
        <f aca="false">COUNTIF(E63:AI63,"T")</f>
        <v>0</v>
      </c>
      <c r="AK63" s="32" t="n">
        <f aca="false">COUNTIF(E63:AI63,"U")</f>
        <v>0</v>
      </c>
      <c r="AL63" s="32" t="n">
        <f aca="false">COUNTIF(E63:AI63,"E")</f>
        <v>0</v>
      </c>
      <c r="AM63" s="33" t="n">
        <f aca="false">COUNTIF(E63:AI63,"P")</f>
        <v>0</v>
      </c>
      <c r="AN63" s="18"/>
    </row>
    <row r="64" customFormat="false" ht="16.5" hidden="false" customHeight="true" outlineLevel="0" collapsed="false">
      <c r="B64" s="34"/>
      <c r="C64" s="35"/>
      <c r="D64" s="35"/>
      <c r="E64" s="2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30"/>
      <c r="AJ64" s="31" t="n">
        <f aca="false">COUNTIF(E64:AI64,"T")</f>
        <v>0</v>
      </c>
      <c r="AK64" s="32" t="n">
        <f aca="false">COUNTIF(E64:AI64,"U")</f>
        <v>0</v>
      </c>
      <c r="AL64" s="32" t="n">
        <f aca="false">COUNTIF(E64:AI64,"E")</f>
        <v>0</v>
      </c>
      <c r="AM64" s="33" t="n">
        <f aca="false">COUNTIF(E64:AI64,"P")</f>
        <v>0</v>
      </c>
      <c r="AN64" s="18"/>
    </row>
    <row r="65" customFormat="false" ht="16.5" hidden="false" customHeight="true" outlineLevel="0" collapsed="false">
      <c r="B65" s="34"/>
      <c r="C65" s="35"/>
      <c r="D65" s="35"/>
      <c r="E65" s="2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30"/>
      <c r="AJ65" s="31" t="n">
        <f aca="false">COUNTIF(E65:AI65,"T")</f>
        <v>0</v>
      </c>
      <c r="AK65" s="32" t="n">
        <f aca="false">COUNTIF(E65:AI65,"U")</f>
        <v>0</v>
      </c>
      <c r="AL65" s="32" t="n">
        <f aca="false">COUNTIF(E65:AI65,"E")</f>
        <v>0</v>
      </c>
      <c r="AM65" s="33" t="n">
        <f aca="false">COUNTIF(E65:AI65,"P")</f>
        <v>0</v>
      </c>
      <c r="AN65" s="18"/>
    </row>
    <row r="66" customFormat="false" ht="16.5" hidden="false" customHeight="true" outlineLevel="0" collapsed="false">
      <c r="B66" s="34"/>
      <c r="C66" s="35"/>
      <c r="D66" s="35"/>
      <c r="E66" s="2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0"/>
      <c r="AJ66" s="31" t="n">
        <f aca="false">COUNTIF(E66:AI66,"T")</f>
        <v>0</v>
      </c>
      <c r="AK66" s="32" t="n">
        <f aca="false">COUNTIF(E66:AI66,"U")</f>
        <v>0</v>
      </c>
      <c r="AL66" s="32" t="n">
        <f aca="false">COUNTIF(E66:AI66,"E")</f>
        <v>0</v>
      </c>
      <c r="AM66" s="33" t="n">
        <f aca="false">COUNTIF(E66:AI66,"P")</f>
        <v>0</v>
      </c>
      <c r="AN66" s="18"/>
    </row>
    <row r="67" customFormat="false" ht="16.5" hidden="false" customHeight="true" outlineLevel="0" collapsed="false">
      <c r="B67" s="34"/>
      <c r="C67" s="35"/>
      <c r="D67" s="35"/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30"/>
      <c r="AJ67" s="31" t="n">
        <f aca="false">COUNTIF(E67:AI67,"T")</f>
        <v>0</v>
      </c>
      <c r="AK67" s="32" t="n">
        <f aca="false">COUNTIF(E67:AI67,"U")</f>
        <v>0</v>
      </c>
      <c r="AL67" s="32" t="n">
        <f aca="false">COUNTIF(E67:AI67,"E")</f>
        <v>0</v>
      </c>
      <c r="AM67" s="33" t="n">
        <f aca="false">COUNTIF(E67:AI67,"P")</f>
        <v>0</v>
      </c>
      <c r="AN67" s="18"/>
    </row>
    <row r="68" customFormat="false" ht="16.5" hidden="false" customHeight="true" outlineLevel="0" collapsed="false">
      <c r="B68" s="34"/>
      <c r="C68" s="35"/>
      <c r="D68" s="35"/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30"/>
      <c r="AJ68" s="31" t="n">
        <f aca="false">COUNTIF(E68:AI68,"T")</f>
        <v>0</v>
      </c>
      <c r="AK68" s="32" t="n">
        <f aca="false">COUNTIF(E68:AI68,"U")</f>
        <v>0</v>
      </c>
      <c r="AL68" s="32" t="n">
        <f aca="false">COUNTIF(E68:AI68,"E")</f>
        <v>0</v>
      </c>
      <c r="AM68" s="33" t="n">
        <f aca="false">COUNTIF(E68:AI68,"P")</f>
        <v>0</v>
      </c>
      <c r="AN68" s="18"/>
    </row>
    <row r="69" customFormat="false" ht="16.5" hidden="false" customHeight="true" outlineLevel="0" collapsed="false">
      <c r="B69" s="34"/>
      <c r="C69" s="35"/>
      <c r="D69" s="35"/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0"/>
      <c r="AJ69" s="31" t="n">
        <f aca="false">COUNTIF(E69:AI69,"T")</f>
        <v>0</v>
      </c>
      <c r="AK69" s="32" t="n">
        <f aca="false">COUNTIF(E69:AI69,"U")</f>
        <v>0</v>
      </c>
      <c r="AL69" s="32" t="n">
        <f aca="false">COUNTIF(E69:AI69,"E")</f>
        <v>0</v>
      </c>
      <c r="AM69" s="33" t="n">
        <f aca="false">COUNTIF(E69:AI69,"P")</f>
        <v>0</v>
      </c>
      <c r="AN69" s="18"/>
    </row>
    <row r="70" customFormat="false" ht="16.5" hidden="false" customHeight="true" outlineLevel="0" collapsed="false">
      <c r="B70" s="34"/>
      <c r="C70" s="36"/>
      <c r="D70" s="36"/>
      <c r="E70" s="2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30"/>
      <c r="AJ70" s="31" t="n">
        <f aca="false">COUNTIF(E70:AI70,"T")</f>
        <v>0</v>
      </c>
      <c r="AK70" s="32" t="n">
        <f aca="false">COUNTIF(E70:AI70,"U")</f>
        <v>0</v>
      </c>
      <c r="AL70" s="32" t="n">
        <f aca="false">COUNTIF(E70:AI70,"E")</f>
        <v>0</v>
      </c>
      <c r="AM70" s="33" t="n">
        <f aca="false">COUNTIF(E70:AI70,"P")</f>
        <v>0</v>
      </c>
      <c r="AN70" s="18"/>
    </row>
    <row r="71" s="12" customFormat="true" ht="12.8" hidden="false" customHeight="false" outlineLevel="0" collapsed="false">
      <c r="B71" s="37"/>
      <c r="C71" s="38"/>
      <c r="D71" s="38"/>
      <c r="E71" s="39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1"/>
      <c r="AJ71" s="42"/>
      <c r="AK71" s="43"/>
      <c r="AL71" s="43"/>
      <c r="AM71" s="44"/>
      <c r="AN71" s="45"/>
    </row>
    <row r="72" customFormat="false" ht="12.8" hidden="false" customHeight="false" outlineLevel="0" collapsed="false">
      <c r="B72" s="46"/>
      <c r="C72" s="46"/>
      <c r="D72" s="46"/>
      <c r="E72" s="47"/>
      <c r="F72" s="48"/>
      <c r="G72" s="48"/>
      <c r="H72" s="4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49" t="s">
        <v>18</v>
      </c>
      <c r="AI72" s="49" t="s">
        <v>19</v>
      </c>
      <c r="AJ72" s="50" t="n">
        <f aca="false">SUM(AJ8:AJ71)</f>
        <v>0</v>
      </c>
      <c r="AK72" s="51" t="n">
        <f aca="false">SUM(AK8:AK71)</f>
        <v>0</v>
      </c>
      <c r="AL72" s="51" t="n">
        <f aca="false">SUM(AL8:AL71)</f>
        <v>0</v>
      </c>
      <c r="AM72" s="52" t="n">
        <f aca="false">SUM(AM8:AM71)</f>
        <v>0</v>
      </c>
      <c r="AN72" s="18"/>
    </row>
  </sheetData>
  <mergeCells count="81">
    <mergeCell ref="B1:K1"/>
    <mergeCell ref="O1:AM1"/>
    <mergeCell ref="C2:D2"/>
    <mergeCell ref="I2:N2"/>
    <mergeCell ref="O2:X2"/>
    <mergeCell ref="AA2:AC2"/>
    <mergeCell ref="AD2:AI2"/>
    <mergeCell ref="C3:D3"/>
    <mergeCell ref="K3:N3"/>
    <mergeCell ref="O3:X3"/>
    <mergeCell ref="AA3:AC3"/>
    <mergeCell ref="AD3:AI3"/>
    <mergeCell ref="B5:D6"/>
    <mergeCell ref="E5:AI5"/>
    <mergeCell ref="AJ5:AM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AH72:AI72"/>
  </mergeCells>
  <conditionalFormatting sqref="E8:AI8">
    <cfRule type="expression" priority="2" aboveAverage="0" equalAverage="0" bottom="0" percent="0" rank="0" text="" dxfId="0">
      <formula>OR(WEEKDAY(E$7)=IF($AP$2="Fri-Sat",6,1),IF($AP$2="Sun",0,WEEKDAY(E$7)=7))</formula>
    </cfRule>
    <cfRule type="expression" priority="3" aboveAverage="0" equalAverage="0" bottom="0" percent="0" rank="0" text="" dxfId="1">
      <formula>E$7=""</formula>
    </cfRule>
  </conditionalFormatting>
  <conditionalFormatting sqref="E9:AI35">
    <cfRule type="expression" priority="4" aboveAverage="0" equalAverage="0" bottom="0" percent="0" rank="0" text="" dxfId="0">
      <formula>OR(WEEKDAY(E$7)=IF($AP$2="Fri-Sat",6,1),IF($AP$2="Sun",0,WEEKDAY(E$7)=7))</formula>
    </cfRule>
    <cfRule type="expression" priority="5" aboveAverage="0" equalAverage="0" bottom="0" percent="0" rank="0" text="" dxfId="1">
      <formula>E$7=""</formula>
    </cfRule>
  </conditionalFormatting>
  <conditionalFormatting sqref="E36:AI36">
    <cfRule type="expression" priority="6" aboveAverage="0" equalAverage="0" bottom="0" percent="0" rank="0" text="" dxfId="0">
      <formula>OR(WEEKDAY(E$7)=IF($AP$2="Fri-Sat",6,1),IF($AP$2="Sun",0,WEEKDAY(E$7)=7))</formula>
    </cfRule>
    <cfRule type="expression" priority="7" aboveAverage="0" equalAverage="0" bottom="0" percent="0" rank="0" text="" dxfId="1">
      <formula>E$7=""</formula>
    </cfRule>
  </conditionalFormatting>
  <conditionalFormatting sqref="E37:AI70">
    <cfRule type="expression" priority="8" aboveAverage="0" equalAverage="0" bottom="0" percent="0" rank="0" text="" dxfId="0">
      <formula>OR(WEEKDAY(E$7)=IF($AP$2="Fri-Sat",6,1),IF($AP$2="Sun",0,WEEKDAY(E$7)=7))</formula>
    </cfRule>
    <cfRule type="expression" priority="9" aboveAverage="0" equalAverage="0" bottom="0" percent="0" rank="0" text="" dxfId="1">
      <formula>E$7=""</formula>
    </cfRule>
  </conditionalFormatting>
  <dataValidations count="2">
    <dataValidation allowBlank="true" error="Please enter a month such as January, February, etc. or select the month from the drop-down box." errorTitle="Invalid Month" operator="between" showDropDown="false" showErrorMessage="true" showInputMessage="true" sqref="AD2" type="list">
      <formula1>"August,September,October,November,December,January,February,March,April,May,June,July"</formula1>
      <formula2>0</formula2>
    </dataValidation>
    <dataValidation allowBlank="true" operator="between" showDropDown="false" showErrorMessage="true" showInputMessage="true" sqref="AP2" type="list">
      <formula1>"Sat-Sun,Fri-Sat,Sun"</formula1>
      <formula2>0</formula2>
    </dataValidation>
  </dataValidation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2008-04-12T17:21:19Z</dcterms:created>
  <dc:creator>Vertex42.com</dc:creator>
  <dc:description>(c) 2008-2018 Vertex42 LLC. All Rights Reserved.</dc:description>
  <dc:language>en-PH</dc:language>
  <cp:lastModifiedBy/>
  <cp:lastPrinted>2017-10-31T15:30:44Z</cp:lastPrinted>
  <dcterms:modified xsi:type="dcterms:W3CDTF">2019-07-28T14:43:57Z</dcterms:modified>
  <cp:revision>10</cp:revision>
  <dc:subject/>
  <dc:title>Monthly Class Attendance Tracking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2008-2018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Version">
    <vt:lpwstr>1.2.4</vt:lpwstr>
  </property>
</Properties>
</file>