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\OneDrive\4th year\Capstone\Board resources\"/>
    </mc:Choice>
  </mc:AlternateContent>
  <bookViews>
    <workbookView xWindow="0" yWindow="0" windowWidth="20490" windowHeight="7530"/>
  </bookViews>
  <sheets>
    <sheet name="BOMish" sheetId="1" r:id="rId1"/>
    <sheet name="Final touch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G18" i="1" s="1"/>
  <c r="F17" i="1"/>
  <c r="G17" i="1" s="1"/>
  <c r="G19" i="1" l="1"/>
  <c r="G20" i="1" s="1"/>
</calcChain>
</file>

<file path=xl/sharedStrings.xml><?xml version="1.0" encoding="utf-8"?>
<sst xmlns="http://schemas.openxmlformats.org/spreadsheetml/2006/main" count="39" uniqueCount="38">
  <si>
    <t>Screw in headers</t>
  </si>
  <si>
    <t>Heat</t>
  </si>
  <si>
    <t>Distance</t>
  </si>
  <si>
    <t>run time</t>
  </si>
  <si>
    <t>DC power jack</t>
  </si>
  <si>
    <t>https://www.google.com/search?q=2.1mm+dc+jack&amp;rlz=1C1CHZL_enUS721US721&amp;oq=2.1mm+dc+jack&amp;aqs=chrome.0.0l6.4689j0j7&amp;sourceid=chrome&amp;ie=UTF-8</t>
  </si>
  <si>
    <t>Add client code to exit if there's no response???</t>
  </si>
  <si>
    <t>Edge wire connectors</t>
  </si>
  <si>
    <t>Comment code</t>
  </si>
  <si>
    <t>Testing</t>
  </si>
  <si>
    <t>documentation</t>
  </si>
  <si>
    <t>https://www.digikey.com/product-detail/en/phoenix-contact/1935161/277-1667-ND/568614</t>
  </si>
  <si>
    <t>https://www.digikey.com/product-detail/en/on-shore-technology-inc/OSTTE030104/ED2741-ND/2351817</t>
  </si>
  <si>
    <t>https://www.digikey.com/products/en/connectors-interconnects/terminal-blocks-wire-to-board/371</t>
  </si>
  <si>
    <t>https://www.digikey.com/product-detail/en/PJ-202A/CP-202A-ND/252007?WT.mc_id=IQ_7595_G_pla252007&amp;wt.srch=1&amp;wt.medium=cpc&amp;WT.srch=1&amp;gclid=CI-VyP3U19MCFUZrfgod3AcG-g</t>
  </si>
  <si>
    <t>Zener 15 V 1005</t>
  </si>
  <si>
    <t>https://www.digikey.com/product-detail/en/comchip-technology/CZRF52C15/641-1072-1-ND/1121194</t>
  </si>
  <si>
    <t>https://www.digikey.com/product-detail/en/lite-on-inc/LTST-C230KFKT/160-2025-1-ND/3711400</t>
  </si>
  <si>
    <t>Orange LEDs 1206</t>
  </si>
  <si>
    <t>For tx level shifter order zeners and regular diodes and lots of  jumpers</t>
  </si>
  <si>
    <t>Diode 1206</t>
  </si>
  <si>
    <t>https://www.digikey.com/product-detail/en/bourns-inc/CD1206-B2100/CD1206-B2100CT-ND/5774987</t>
  </si>
  <si>
    <t>LM393</t>
  </si>
  <si>
    <t>https://www.digikey.com/product-detail/en/stmicroelectronics/LM393ADT/497-4267-1-ND/725548</t>
  </si>
  <si>
    <t>5V regulator</t>
  </si>
  <si>
    <t>https://www.digikey.com/product-detail/en/on-semiconductor/NCP1117ST50T3G/NCP1117ST50T3GOSCT-ND/1967217</t>
  </si>
  <si>
    <t>10uF polarized</t>
  </si>
  <si>
    <t>https://www.digikey.com/product-detail/en/panasonic-electronic-components/EEE-1HA100SP/PCE3914CT-ND/766290</t>
  </si>
  <si>
    <t>Heat sink</t>
  </si>
  <si>
    <t>SUM</t>
  </si>
  <si>
    <t>SQRT</t>
  </si>
  <si>
    <t>PNP transistor</t>
  </si>
  <si>
    <t>https://www.digikey.com/product-detail/en/on-semiconductor/MMBT3906LT1G/MMBT3906LT1GOSCT-ND/1139817</t>
  </si>
  <si>
    <t>Potentiometer</t>
  </si>
  <si>
    <t>https://www.digikey.com/product-detail/en/tt-electronics-bi/PS45M-0MC2BR10K/987-1406-ND/2620675</t>
  </si>
  <si>
    <t>heat sink</t>
  </si>
  <si>
    <t>https://www.digikey.com/product-detail/en/assmann-wsw-components/V-1100-SMD-B-L/AE10775-ND/3511509</t>
  </si>
  <si>
    <t>OLD---------------------------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</si>
</sst>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PJ-202A/CP-202A-ND/252007?WT.mc_id=IQ_7595_G_pla252007&amp;wt.srch=1&amp;wt.medium=cpc&amp;WT.srch=1&amp;gclid=CI-VyP3U19MCFUZrfgod3AcG-g" TargetMode="External"/><Relationship Id="rId2" Type="http://schemas.openxmlformats.org/officeDocument/2006/relationships/hyperlink" Target="https://www.digikey.com/products/en/connectors-interconnects/terminal-blocks-wire-to-board/371" TargetMode="External"/><Relationship Id="rId1" Type="http://schemas.openxmlformats.org/officeDocument/2006/relationships/hyperlink" Target="https://www.google.com/search?q=2.1mm+dc+jack&amp;rlz=1C1CHZL_enUS721US721&amp;oq=2.1mm+dc+jack&amp;aqs=chrome.0.0l6.4689j0j7&amp;sourceid=chrome&amp;ie=UTF-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on-shore-technology-inc/OSTTE030104/ED2741-ND/2351817" TargetMode="External"/><Relationship Id="rId4" Type="http://schemas.openxmlformats.org/officeDocument/2006/relationships/hyperlink" Target="https://www.digikey.com/products/en/connectors-interconnects/terminal-blocks-wire-to-board/3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A22" sqref="A22"/>
    </sheetView>
  </sheetViews>
  <sheetFormatPr defaultRowHeight="15" x14ac:dyDescent="0.25"/>
  <cols>
    <col min="1" max="1" width="44.5703125" bestFit="1" customWidth="1"/>
  </cols>
  <sheetData>
    <row r="1" spans="1:2" x14ac:dyDescent="0.25">
      <c r="A1" t="s">
        <v>0</v>
      </c>
    </row>
    <row r="4" spans="1:2" x14ac:dyDescent="0.25">
      <c r="A4" t="s">
        <v>7</v>
      </c>
      <c r="B4" s="2" t="s">
        <v>11</v>
      </c>
    </row>
    <row r="5" spans="1:2" x14ac:dyDescent="0.25">
      <c r="A5" t="s">
        <v>15</v>
      </c>
      <c r="B5" t="s">
        <v>16</v>
      </c>
    </row>
    <row r="6" spans="1:2" x14ac:dyDescent="0.25">
      <c r="A6" t="s">
        <v>18</v>
      </c>
      <c r="B6" t="s">
        <v>17</v>
      </c>
    </row>
    <row r="7" spans="1:2" x14ac:dyDescent="0.25">
      <c r="A7" t="s">
        <v>20</v>
      </c>
      <c r="B7" t="s">
        <v>21</v>
      </c>
    </row>
    <row r="8" spans="1:2" x14ac:dyDescent="0.25">
      <c r="A8" t="s">
        <v>22</v>
      </c>
      <c r="B8" t="s">
        <v>23</v>
      </c>
    </row>
    <row r="9" spans="1:2" x14ac:dyDescent="0.25">
      <c r="A9" t="s">
        <v>24</v>
      </c>
      <c r="B9" t="s">
        <v>25</v>
      </c>
    </row>
    <row r="10" spans="1:2" x14ac:dyDescent="0.25">
      <c r="A10" t="s">
        <v>26</v>
      </c>
      <c r="B10" t="s">
        <v>27</v>
      </c>
    </row>
    <row r="11" spans="1:2" x14ac:dyDescent="0.25">
      <c r="A11" t="s">
        <v>31</v>
      </c>
      <c r="B11" t="s">
        <v>32</v>
      </c>
    </row>
    <row r="12" spans="1:2" x14ac:dyDescent="0.25">
      <c r="A12" t="s">
        <v>33</v>
      </c>
      <c r="B12" t="s">
        <v>34</v>
      </c>
    </row>
    <row r="13" spans="1:2" x14ac:dyDescent="0.25">
      <c r="A13" t="s">
        <v>35</v>
      </c>
      <c r="B13" t="s">
        <v>36</v>
      </c>
    </row>
    <row r="17" spans="1:7" x14ac:dyDescent="0.25">
      <c r="E17">
        <v>6.35</v>
      </c>
      <c r="F17">
        <f>E17*2</f>
        <v>12.7</v>
      </c>
      <c r="G17">
        <f>F17*F17</f>
        <v>161.29</v>
      </c>
    </row>
    <row r="18" spans="1:7" x14ac:dyDescent="0.25">
      <c r="E18">
        <v>2.65</v>
      </c>
      <c r="F18">
        <f>E18*2</f>
        <v>5.3</v>
      </c>
      <c r="G18">
        <f>F18*F18</f>
        <v>28.09</v>
      </c>
    </row>
    <row r="19" spans="1:7" x14ac:dyDescent="0.25">
      <c r="E19" t="s">
        <v>29</v>
      </c>
      <c r="G19">
        <f>G17+G18</f>
        <v>189.38</v>
      </c>
    </row>
    <row r="20" spans="1:7" x14ac:dyDescent="0.25">
      <c r="E20" t="s">
        <v>30</v>
      </c>
      <c r="G20">
        <f>SQRT(G19)</f>
        <v>13.761540611428648</v>
      </c>
    </row>
    <row r="26" spans="1:7" x14ac:dyDescent="0.25">
      <c r="A26" t="s">
        <v>37</v>
      </c>
    </row>
    <row r="27" spans="1:7" x14ac:dyDescent="0.25">
      <c r="A27" t="s">
        <v>4</v>
      </c>
      <c r="B27" s="1" t="s">
        <v>5</v>
      </c>
    </row>
    <row r="28" spans="1:7" x14ac:dyDescent="0.25">
      <c r="B28" s="1" t="s">
        <v>14</v>
      </c>
    </row>
    <row r="29" spans="1:7" x14ac:dyDescent="0.25">
      <c r="A29" t="s">
        <v>7</v>
      </c>
      <c r="B29" s="1" t="s">
        <v>13</v>
      </c>
    </row>
    <row r="30" spans="1:7" x14ac:dyDescent="0.25">
      <c r="B30" s="1" t="s">
        <v>12</v>
      </c>
    </row>
  </sheetData>
  <hyperlinks>
    <hyperlink ref="B27" r:id="rId1"/>
    <hyperlink ref="B4" r:id="rId2" display="https://www.digikey.com/products/en/connectors-interconnects/terminal-blocks-wire-to-board/371"/>
    <hyperlink ref="B28" r:id="rId3"/>
    <hyperlink ref="B29" r:id="rId4"/>
    <hyperlink ref="B30" r:id="rId5"/>
  </hyperlinks>
  <pageMargins left="0.7" right="0.7" top="0.75" bottom="0.75" header="0.3" footer="0.3"/>
  <pageSetup orientation="portrait" horizontalDpi="4294967293" verticalDpi="4294967293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A5" sqref="A5"/>
    </sheetView>
  </sheetViews>
  <sheetFormatPr defaultRowHeight="15" x14ac:dyDescent="0.25"/>
  <sheetData>
    <row r="1" spans="1:10" x14ac:dyDescent="0.25">
      <c r="A1" t="s">
        <v>6</v>
      </c>
    </row>
    <row r="2" spans="1:10" x14ac:dyDescent="0.25">
      <c r="A2" t="s">
        <v>8</v>
      </c>
      <c r="J2" t="s">
        <v>9</v>
      </c>
    </row>
    <row r="3" spans="1:10" x14ac:dyDescent="0.25">
      <c r="A3" t="s">
        <v>19</v>
      </c>
      <c r="J3" t="s">
        <v>1</v>
      </c>
    </row>
    <row r="4" spans="1:10" x14ac:dyDescent="0.25">
      <c r="A4" t="s">
        <v>28</v>
      </c>
      <c r="J4" t="s">
        <v>2</v>
      </c>
    </row>
    <row r="5" spans="1:10" x14ac:dyDescent="0.25">
      <c r="A5" t="s">
        <v>10</v>
      </c>
      <c r="J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BOMish</vt:lpstr>
      <vt:lpstr>Final touches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</dc:creator>
  <cp:lastModifiedBy>Alec Wiese</cp:lastModifiedBy>
  <dcterms:created xsi:type="dcterms:W3CDTF">2017-04-30T18:41:33Z</dcterms:created>
  <dcterms:modified xsi:type="dcterms:W3CDTF">2017-05-08T06:40:28Z</dcterms:modified>
</cp:coreProperties>
</file>