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7C086CB9-A769-41FE-9BF3-D6CC041802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C32" i="1"/>
  <c r="C31" i="1"/>
  <c r="C29" i="1"/>
  <c r="C28" i="1"/>
</calcChain>
</file>

<file path=xl/sharedStrings.xml><?xml version="1.0" encoding="utf-8"?>
<sst xmlns="http://schemas.openxmlformats.org/spreadsheetml/2006/main" count="53" uniqueCount="22">
  <si>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</si>
  <si>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</si>
  <si>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</si>
  <si>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</si>
  <si>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</si>
  <si>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</si>
  <si>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</si>
  <si>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</si>
  <si>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</si>
  <si>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</si>
  <si>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</si>
  <si>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</si>
  <si>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</si>
  <si>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</si>
  <si>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</si>
  <si>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</si>
  <si>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</si>
  <si>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</si>
  <si>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</si>
  <si>
    <t>no</t>
  </si>
  <si>
    <t>yes</t>
  </si>
  <si>
    <t>embedding 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</si>
</sst>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39" fontId="0" fillId="0" borderId="0" xfId="0" applyNumberFormat="1"/>
    <xf numFmtId="0" fontId="0" fillId="0" borderId="0" xfId="0" applyBorder="1"/>
    <xf numFmtId="0" fontId="1" fillId="3" borderId="0" xfId="2" applyBorder="1"/>
    <xf numFmtId="0" fontId="1" fillId="3" borderId="1" xfId="2" applyBorder="1"/>
    <xf numFmtId="0" fontId="1" fillId="3" borderId="0" xfId="2"/>
  </cellXfs>
  <cellStyles count="3">
    <cellStyle name="20 % - Accent4" xfId="2" builtinId="42"/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F22" totalsRowShown="0">
  <autoFilter ref="A2:F22" xr:uid="{1955AC10-F806-4383-AD69-1626383965D8}"/>
  <tableColumns count="6">
    <tableColumn id="1" xr3:uid="{A6CFC974-92EB-4BBC-A1AA-D979AED7056B}" name="model/dataset"/>
    <tableColumn id="2" xr3:uid="{AB723984-481D-4D99-B294-441F890CA126}" name="model variant"/>
    <tableColumn id="6" xr3:uid="{280E5A6E-0C74-48D7-AD87-B6FCC8BC4DDB}" name="embedding augmented" dataDxfId="0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26:E34" totalsRowShown="0">
  <autoFilter ref="A26:E34" xr:uid="{E4692D24-B73C-4339-AAB8-0E66DC10BA2B}"/>
  <tableColumns count="5">
    <tableColumn id="1" xr3:uid="{8E56BF20-B978-4E6F-97A3-99DAB06302EA}" name="model/dataset"/>
    <tableColumn id="2" xr3:uid="{34C0A48A-6CE4-4674-B031-729BCAB0C4F6}" name="model variant" dataDxfId="1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L18" sqref="L18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24.28515625" bestFit="1" customWidth="1"/>
    <col min="4" max="5" width="14.140625" bestFit="1" customWidth="1"/>
    <col min="6" max="6" width="11.140625" bestFit="1" customWidth="1"/>
  </cols>
  <sheetData>
    <row r="1" spans="1:6" ht="21" x14ac:dyDescent="0.35">
      <c r="A1" s="5" t="s">
        <v>17</v>
      </c>
      <c r="B1" s="5"/>
      <c r="C1" s="5"/>
      <c r="D1" s="5"/>
      <c r="E1" s="5"/>
    </row>
    <row r="2" spans="1:6" x14ac:dyDescent="0.25">
      <c r="A2" t="s">
        <v>0</v>
      </c>
      <c r="B2" t="s">
        <v>4</v>
      </c>
      <c r="C2" t="s">
        <v>21</v>
      </c>
      <c r="D2" t="s">
        <v>14</v>
      </c>
      <c r="E2" t="s">
        <v>15</v>
      </c>
      <c r="F2" t="s">
        <v>16</v>
      </c>
    </row>
    <row r="3" spans="1:6" x14ac:dyDescent="0.25">
      <c r="A3" s="2" t="s">
        <v>1</v>
      </c>
      <c r="B3" s="2"/>
      <c r="C3" s="3"/>
      <c r="D3" s="1"/>
      <c r="E3" s="1"/>
      <c r="F3" s="1"/>
    </row>
    <row r="4" spans="1:6" x14ac:dyDescent="0.25">
      <c r="A4" s="7"/>
      <c r="B4" s="7"/>
      <c r="C4" s="4" t="s">
        <v>19</v>
      </c>
    </row>
    <row r="5" spans="1:6" x14ac:dyDescent="0.25">
      <c r="A5" s="7"/>
      <c r="B5" s="7"/>
      <c r="C5" s="4" t="s">
        <v>20</v>
      </c>
    </row>
    <row r="6" spans="1:6" x14ac:dyDescent="0.25">
      <c r="A6" s="2" t="s">
        <v>18</v>
      </c>
      <c r="B6" s="2"/>
      <c r="C6" s="3"/>
      <c r="D6" s="1"/>
      <c r="E6" s="1"/>
      <c r="F6" s="1"/>
    </row>
    <row r="7" spans="1:6" x14ac:dyDescent="0.25">
      <c r="A7" s="7"/>
      <c r="B7" s="7"/>
      <c r="C7" s="4" t="s">
        <v>19</v>
      </c>
    </row>
    <row r="8" spans="1:6" x14ac:dyDescent="0.25">
      <c r="A8" s="7"/>
      <c r="B8" s="7"/>
      <c r="C8" s="4" t="s">
        <v>20</v>
      </c>
    </row>
    <row r="9" spans="1:6" x14ac:dyDescent="0.25">
      <c r="A9" s="2" t="s">
        <v>3</v>
      </c>
      <c r="B9" s="2"/>
      <c r="C9" s="3"/>
      <c r="D9" s="1"/>
      <c r="E9" s="1"/>
      <c r="F9" s="1"/>
    </row>
    <row r="10" spans="1:6" x14ac:dyDescent="0.25">
      <c r="A10" s="8"/>
      <c r="B10" s="8" t="s">
        <v>8</v>
      </c>
      <c r="C10" s="9"/>
      <c r="D10" s="10"/>
      <c r="E10" s="10"/>
      <c r="F10" s="10"/>
    </row>
    <row r="11" spans="1:6" x14ac:dyDescent="0.25">
      <c r="A11" s="7"/>
      <c r="B11" s="7"/>
      <c r="C11" s="4" t="s">
        <v>19</v>
      </c>
    </row>
    <row r="12" spans="1:6" x14ac:dyDescent="0.25">
      <c r="A12" s="7"/>
      <c r="B12" s="7"/>
      <c r="C12" s="4" t="s">
        <v>20</v>
      </c>
    </row>
    <row r="13" spans="1:6" x14ac:dyDescent="0.25">
      <c r="A13" s="8"/>
      <c r="B13" s="8" t="s">
        <v>9</v>
      </c>
      <c r="C13" s="9"/>
      <c r="D13" s="10"/>
      <c r="E13" s="10"/>
      <c r="F13" s="10"/>
    </row>
    <row r="14" spans="1:6" x14ac:dyDescent="0.25">
      <c r="A14" s="7"/>
      <c r="B14" s="7"/>
      <c r="C14" s="4" t="s">
        <v>19</v>
      </c>
    </row>
    <row r="15" spans="1:6" x14ac:dyDescent="0.25">
      <c r="A15" s="7"/>
      <c r="B15" s="7"/>
      <c r="C15" s="4" t="s">
        <v>20</v>
      </c>
    </row>
    <row r="16" spans="1:6" x14ac:dyDescent="0.25">
      <c r="A16" s="2" t="s">
        <v>7</v>
      </c>
      <c r="B16" s="2"/>
      <c r="C16" s="3"/>
      <c r="D16" s="1"/>
      <c r="E16" s="1"/>
      <c r="F16" s="1"/>
    </row>
    <row r="17" spans="1:6" x14ac:dyDescent="0.25">
      <c r="A17" s="8"/>
      <c r="B17" s="8" t="s">
        <v>8</v>
      </c>
      <c r="C17" s="9"/>
      <c r="D17" s="10"/>
      <c r="E17" s="10"/>
      <c r="F17" s="10"/>
    </row>
    <row r="18" spans="1:6" x14ac:dyDescent="0.25">
      <c r="A18" s="7"/>
      <c r="B18" s="7"/>
      <c r="C18" s="4" t="s">
        <v>19</v>
      </c>
    </row>
    <row r="19" spans="1:6" x14ac:dyDescent="0.25">
      <c r="A19" s="7"/>
      <c r="B19" s="7"/>
      <c r="C19" s="4" t="s">
        <v>20</v>
      </c>
    </row>
    <row r="20" spans="1:6" x14ac:dyDescent="0.25">
      <c r="A20" s="8"/>
      <c r="B20" s="8" t="s">
        <v>9</v>
      </c>
      <c r="C20" s="9"/>
      <c r="D20" s="10"/>
      <c r="E20" s="10"/>
      <c r="F20" s="10"/>
    </row>
    <row r="21" spans="1:6" x14ac:dyDescent="0.25">
      <c r="A21" s="7"/>
      <c r="B21" s="7"/>
      <c r="C21" s="4" t="s">
        <v>19</v>
      </c>
    </row>
    <row r="22" spans="1:6" x14ac:dyDescent="0.25">
      <c r="A22" s="7"/>
      <c r="B22" s="7"/>
      <c r="C22" s="4" t="s">
        <v>20</v>
      </c>
    </row>
    <row r="25" spans="1:6" ht="21" x14ac:dyDescent="0.35">
      <c r="A25" s="5" t="s">
        <v>10</v>
      </c>
      <c r="B25" s="5"/>
      <c r="C25" s="5"/>
    </row>
    <row r="26" spans="1:6" x14ac:dyDescent="0.25">
      <c r="A26" t="s">
        <v>0</v>
      </c>
      <c r="B26" t="s">
        <v>4</v>
      </c>
      <c r="C26" t="s">
        <v>14</v>
      </c>
      <c r="D26" t="s">
        <v>15</v>
      </c>
      <c r="E26" t="s">
        <v>16</v>
      </c>
    </row>
    <row r="27" spans="1:6" x14ac:dyDescent="0.25">
      <c r="A27" s="2" t="s">
        <v>1</v>
      </c>
      <c r="B27" s="3"/>
      <c r="C27" s="1"/>
      <c r="D27" s="1"/>
      <c r="E27" s="1"/>
    </row>
    <row r="28" spans="1:6" x14ac:dyDescent="0.25">
      <c r="B28" s="4" t="s">
        <v>6</v>
      </c>
      <c r="C28" s="6">
        <f>(0.0332 + 0.0421 + 0.0391) / 3 * 100</f>
        <v>3.813333333333333</v>
      </c>
      <c r="D28" t="s">
        <v>13</v>
      </c>
      <c r="E28" t="s">
        <v>13</v>
      </c>
    </row>
    <row r="29" spans="1:6" x14ac:dyDescent="0.25">
      <c r="B29" s="4" t="s">
        <v>5</v>
      </c>
      <c r="C29">
        <f>(0.0307 + 0.019 + 0.0146) / 3 * 100</f>
        <v>2.1433333333333331</v>
      </c>
      <c r="D29" t="s">
        <v>13</v>
      </c>
      <c r="E29" t="s">
        <v>13</v>
      </c>
    </row>
    <row r="30" spans="1:6" x14ac:dyDescent="0.25">
      <c r="A30" s="2" t="s">
        <v>2</v>
      </c>
      <c r="B30" s="3"/>
      <c r="C30" s="1"/>
      <c r="D30" s="1"/>
      <c r="E30" s="1"/>
    </row>
    <row r="31" spans="1:6" x14ac:dyDescent="0.25">
      <c r="B31" s="4" t="s">
        <v>6</v>
      </c>
      <c r="C31">
        <f>(0.0438 + 0.0412 + 0.0403) / 3 * 100</f>
        <v>4.1766666666666667</v>
      </c>
      <c r="D31" t="s">
        <v>13</v>
      </c>
      <c r="E31" t="s">
        <v>13</v>
      </c>
    </row>
    <row r="32" spans="1:6" x14ac:dyDescent="0.25">
      <c r="B32" s="4" t="s">
        <v>5</v>
      </c>
      <c r="C32">
        <f>(0.0365 + 0.0322 + 0.0132) / 3 * 100</f>
        <v>2.73</v>
      </c>
      <c r="D32" t="s">
        <v>13</v>
      </c>
      <c r="E32" t="s">
        <v>13</v>
      </c>
    </row>
    <row r="33" spans="1:5" x14ac:dyDescent="0.25">
      <c r="A33" s="1" t="s">
        <v>11</v>
      </c>
      <c r="B33" s="3"/>
      <c r="C33" s="1" t="s">
        <v>13</v>
      </c>
      <c r="D33" s="1" t="s">
        <v>13</v>
      </c>
      <c r="E33" s="1">
        <f>(0.0998 + 0.0995 )/2 * 100</f>
        <v>9.9649999999999999</v>
      </c>
    </row>
    <row r="34" spans="1:5" x14ac:dyDescent="0.25">
      <c r="A34" s="1" t="s">
        <v>12</v>
      </c>
      <c r="B34" s="3"/>
      <c r="C34" s="1" t="s">
        <v>13</v>
      </c>
      <c r="D34" s="1" t="s">
        <v>13</v>
      </c>
      <c r="E34" s="1">
        <f>(0.1108 + 0.1107)/2*100</f>
        <v>11.074999999999999</v>
      </c>
    </row>
  </sheetData>
  <mergeCells count="2">
    <mergeCell ref="A25:C25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2023-03-16T12:19:48Z</dcterms:modified>
</cp:coreProperties>
</file>