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ev\systemes\MusicMachineLearning\chord2vec\"/>
    </mc:Choice>
  </mc:AlternateContent>
  <xr:revisionPtr revIDLastSave="0" documentId="13_ncr:1_{5F732DAF-EEA6-4869-A4D4-C418AB2122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C20" i="1"/>
  <c r="C19" i="1"/>
  <c r="C17" i="1"/>
  <c r="C16" i="1"/>
</calcChain>
</file>

<file path=xl/sharedStrings.xml><?xml version="1.0" encoding="utf-8"?>
<sst xmlns="http://schemas.openxmlformats.org/spreadsheetml/2006/main" count="40" uniqueCount="19">
  <si>
    <t>model/dataset</t>
  </si>
  <si>
    <t>LSTM Embed</t>
  </si>
  <si>
    <t>LSTM Vanilla</t>
  </si>
  <si>
    <t>Hidden Forest Embed</t>
  </si>
  <si>
    <t>model variant</t>
  </si>
  <si>
    <t>full window slide</t>
  </si>
  <si>
    <t>overlap window slide</t>
  </si>
  <si>
    <t>Hidden Forest Vanilla</t>
  </si>
  <si>
    <t>no shuffle</t>
  </si>
  <si>
    <t>shuffle</t>
  </si>
  <si>
    <t>Pretraining</t>
  </si>
  <si>
    <t>Embedding</t>
  </si>
  <si>
    <t>Embedding augmented</t>
  </si>
  <si>
    <t>N/A</t>
  </si>
  <si>
    <t>small (%)</t>
  </si>
  <si>
    <t>medium (%)</t>
  </si>
  <si>
    <t>large (%)</t>
  </si>
  <si>
    <t>Validation accuracy scores</t>
  </si>
  <si>
    <t>LST 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</si>
</sst>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2" borderId="0" xfId="1" applyBorder="1"/>
    <xf numFmtId="0" fontId="1" fillId="2" borderId="1" xfId="1" applyBorder="1"/>
    <xf numFmtId="0" fontId="0" fillId="0" borderId="1" xfId="0" applyBorder="1"/>
    <xf numFmtId="0" fontId="2" fillId="0" borderId="0" xfId="0" applyFont="1" applyAlignment="1">
      <alignment horizontal="center"/>
    </xf>
    <xf numFmtId="39" fontId="0" fillId="0" borderId="0" xfId="0" applyNumberFormat="1"/>
  </cellXfs>
  <cellStyles count="2">
    <cellStyle name="60 % - Accent3" xfId="1" builtinId="40"/>
    <cellStyle name="Normal" xfId="0" builtinId="0"/>
  </cellStyles>
  <dxfs count="2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55AC10-F806-4383-AD69-1626383965D8}" name="Tableau3" displayName="Tableau3" ref="A2:E10" totalsRowShown="0">
  <autoFilter ref="A2:E10" xr:uid="{1955AC10-F806-4383-AD69-1626383965D8}"/>
  <tableColumns count="5">
    <tableColumn id="1" xr3:uid="{A6CFC974-92EB-4BBC-A1AA-D979AED7056B}" name="model/dataset"/>
    <tableColumn id="2" xr3:uid="{AB723984-481D-4D99-B294-441F890CA126}" name="model variant" dataDxfId="1"/>
    <tableColumn id="3" xr3:uid="{8CF01639-3158-442A-8860-6B9EC1F298F9}" name="small (%)"/>
    <tableColumn id="4" xr3:uid="{4E31171F-9CC1-43CE-86CF-24E59C3EE41F}" name="medium (%)"/>
    <tableColumn id="5" xr3:uid="{5AA7B44E-3FA3-474B-AE64-0756EB99B561}" name="large (%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692D24-B73C-4339-AAB8-0E66DC10BA2B}" name="Tableau6" displayName="Tableau6" ref="A14:E22" totalsRowShown="0">
  <autoFilter ref="A14:E22" xr:uid="{E4692D24-B73C-4339-AAB8-0E66DC10BA2B}"/>
  <tableColumns count="5">
    <tableColumn id="1" xr3:uid="{8E56BF20-B978-4E6F-97A3-99DAB06302EA}" name="model/dataset"/>
    <tableColumn id="2" xr3:uid="{34C0A48A-6CE4-4674-B031-729BCAB0C4F6}" name="model variant" dataDxfId="0"/>
    <tableColumn id="3" xr3:uid="{5CE775DF-3749-4474-B13C-C304B9FC74EF}" name="small (%)"/>
    <tableColumn id="4" xr3:uid="{16778C1F-672B-4334-9F5C-228C61DA2513}" name="medium (%)"/>
    <tableColumn id="5" xr3:uid="{E0EF8084-0428-4CB6-934E-FDE157448131}" name="large (%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J16" sqref="J16"/>
    </sheetView>
  </sheetViews>
  <sheetFormatPr baseColWidth="10" defaultColWidth="9.140625" defaultRowHeight="15" x14ac:dyDescent="0.25"/>
  <cols>
    <col min="1" max="1" width="21.85546875" bestFit="1" customWidth="1"/>
    <col min="2" max="2" width="20.140625" bestFit="1" customWidth="1"/>
    <col min="3" max="3" width="11.5703125" customWidth="1"/>
    <col min="4" max="4" width="14.140625" bestFit="1" customWidth="1"/>
    <col min="5" max="5" width="11.140625" bestFit="1" customWidth="1"/>
  </cols>
  <sheetData>
    <row r="1" spans="1:5" ht="21" x14ac:dyDescent="0.35">
      <c r="A1" s="5" t="s">
        <v>17</v>
      </c>
      <c r="B1" s="5"/>
      <c r="C1" s="5"/>
      <c r="D1" s="5"/>
      <c r="E1" s="5"/>
    </row>
    <row r="2" spans="1:5" x14ac:dyDescent="0.25">
      <c r="A2" t="s">
        <v>0</v>
      </c>
      <c r="B2" t="s">
        <v>4</v>
      </c>
      <c r="C2" t="s">
        <v>14</v>
      </c>
      <c r="D2" t="s">
        <v>15</v>
      </c>
      <c r="E2" t="s">
        <v>16</v>
      </c>
    </row>
    <row r="3" spans="1:5" x14ac:dyDescent="0.25">
      <c r="A3" s="2" t="s">
        <v>1</v>
      </c>
      <c r="B3" s="3"/>
      <c r="C3" s="1"/>
      <c r="D3" s="1"/>
      <c r="E3" s="1"/>
    </row>
    <row r="4" spans="1:5" x14ac:dyDescent="0.25">
      <c r="A4" s="2" t="s">
        <v>18</v>
      </c>
      <c r="B4" s="3"/>
      <c r="C4" s="1"/>
      <c r="D4" s="1"/>
      <c r="E4" s="1"/>
    </row>
    <row r="5" spans="1:5" x14ac:dyDescent="0.25">
      <c r="A5" s="2" t="s">
        <v>3</v>
      </c>
      <c r="B5" s="3"/>
      <c r="C5" s="1"/>
      <c r="D5" s="1"/>
      <c r="E5" s="1"/>
    </row>
    <row r="6" spans="1:5" x14ac:dyDescent="0.25">
      <c r="B6" s="4" t="s">
        <v>8</v>
      </c>
    </row>
    <row r="7" spans="1:5" x14ac:dyDescent="0.25">
      <c r="B7" s="4" t="s">
        <v>9</v>
      </c>
    </row>
    <row r="8" spans="1:5" x14ac:dyDescent="0.25">
      <c r="A8" s="2" t="s">
        <v>7</v>
      </c>
      <c r="B8" s="3"/>
      <c r="C8" s="1"/>
      <c r="D8" s="1"/>
      <c r="E8" s="1"/>
    </row>
    <row r="9" spans="1:5" x14ac:dyDescent="0.25">
      <c r="B9" s="4" t="s">
        <v>8</v>
      </c>
    </row>
    <row r="10" spans="1:5" x14ac:dyDescent="0.25">
      <c r="B10" s="4" t="s">
        <v>9</v>
      </c>
    </row>
    <row r="13" spans="1:5" ht="21" x14ac:dyDescent="0.35">
      <c r="A13" s="5" t="s">
        <v>10</v>
      </c>
      <c r="B13" s="5"/>
      <c r="C13" s="5"/>
    </row>
    <row r="14" spans="1:5" x14ac:dyDescent="0.25">
      <c r="A14" t="s">
        <v>0</v>
      </c>
      <c r="B14" t="s">
        <v>4</v>
      </c>
      <c r="C14" t="s">
        <v>14</v>
      </c>
      <c r="D14" t="s">
        <v>15</v>
      </c>
      <c r="E14" t="s">
        <v>16</v>
      </c>
    </row>
    <row r="15" spans="1:5" x14ac:dyDescent="0.25">
      <c r="A15" s="2" t="s">
        <v>1</v>
      </c>
      <c r="B15" s="3"/>
      <c r="C15" s="1"/>
      <c r="D15" s="1"/>
      <c r="E15" s="1"/>
    </row>
    <row r="16" spans="1:5" x14ac:dyDescent="0.25">
      <c r="B16" s="4" t="s">
        <v>6</v>
      </c>
      <c r="C16" s="6">
        <f>(0.0332 + 0.0421 + 0.0391) / 3 * 100</f>
        <v>3.813333333333333</v>
      </c>
      <c r="D16" t="s">
        <v>13</v>
      </c>
      <c r="E16" t="s">
        <v>13</v>
      </c>
    </row>
    <row r="17" spans="1:5" x14ac:dyDescent="0.25">
      <c r="B17" s="4" t="s">
        <v>5</v>
      </c>
      <c r="C17">
        <f>(0.0307 + 0.019 + 0.0146) / 3 * 100</f>
        <v>2.1433333333333331</v>
      </c>
      <c r="D17" t="s">
        <v>13</v>
      </c>
      <c r="E17" t="s">
        <v>13</v>
      </c>
    </row>
    <row r="18" spans="1:5" x14ac:dyDescent="0.25">
      <c r="A18" s="2" t="s">
        <v>2</v>
      </c>
      <c r="B18" s="3"/>
      <c r="C18" s="1"/>
      <c r="D18" s="1"/>
      <c r="E18" s="1"/>
    </row>
    <row r="19" spans="1:5" x14ac:dyDescent="0.25">
      <c r="B19" s="4" t="s">
        <v>6</v>
      </c>
      <c r="C19">
        <f>(0.0438 + 0.0412 + 0.0403) / 3 * 100</f>
        <v>4.1766666666666667</v>
      </c>
      <c r="D19" t="s">
        <v>13</v>
      </c>
      <c r="E19" t="s">
        <v>13</v>
      </c>
    </row>
    <row r="20" spans="1:5" x14ac:dyDescent="0.25">
      <c r="B20" s="4" t="s">
        <v>5</v>
      </c>
      <c r="C20">
        <f>(0.0365 + 0.0322 + 0.0132) / 3 * 100</f>
        <v>2.73</v>
      </c>
      <c r="D20" t="s">
        <v>13</v>
      </c>
      <c r="E20" t="s">
        <v>13</v>
      </c>
    </row>
    <row r="21" spans="1:5" x14ac:dyDescent="0.25">
      <c r="A21" s="1" t="s">
        <v>11</v>
      </c>
      <c r="B21" s="3"/>
      <c r="C21" s="1" t="s">
        <v>13</v>
      </c>
      <c r="D21" s="1" t="s">
        <v>13</v>
      </c>
      <c r="E21" s="1">
        <f>0.0998 * 100</f>
        <v>9.98</v>
      </c>
    </row>
    <row r="22" spans="1:5" x14ac:dyDescent="0.25">
      <c r="A22" s="1" t="s">
        <v>12</v>
      </c>
      <c r="B22" s="3"/>
      <c r="C22" s="1" t="s">
        <v>13</v>
      </c>
      <c r="D22" s="1" t="s">
        <v>13</v>
      </c>
      <c r="E22" s="1">
        <f>0.1108*100</f>
        <v>11.08</v>
      </c>
    </row>
  </sheetData>
  <mergeCells count="2">
    <mergeCell ref="A13:C13"/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Arsenault</dc:creator>
  <cp:lastModifiedBy>Kevin Arsenault</cp:lastModifiedBy>
  <dcterms:created xsi:type="dcterms:W3CDTF">2015-06-05T18:19:34Z</dcterms:created>
  <dcterms:modified xsi:type="dcterms:W3CDTF">2023-03-15T22:23:52Z</dcterms:modified>
</cp:coreProperties>
</file>