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олас\Desktop\Арсений Величко\"/>
    </mc:Choice>
  </mc:AlternateContent>
  <xr:revisionPtr revIDLastSave="0" documentId="13_ncr:1_{0C8DFF55-5722-4E06-9227-40F5BDCF5415}" xr6:coauthVersionLast="36" xr6:coauthVersionMax="36" xr10:uidLastSave="{00000000-0000-0000-0000-000000000000}"/>
  <bookViews>
    <workbookView xWindow="0" yWindow="0" windowWidth="23040" windowHeight="9060" activeTab="2" xr2:uid="{5DB94F68-5665-477F-9087-654DFCDD3D9D}"/>
  </bookViews>
  <sheets>
    <sheet name="Задание 1" sheetId="3" r:id="rId1"/>
    <sheet name="Задание 2" sheetId="2" r:id="rId2"/>
    <sheet name="Задание 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C2" i="1"/>
  <c r="D2" i="1"/>
  <c r="E2" i="1"/>
  <c r="F2" i="1"/>
  <c r="G2" i="1"/>
  <c r="H2" i="1"/>
  <c r="I2" i="1"/>
  <c r="J2" i="1"/>
  <c r="K2" i="1"/>
  <c r="L2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H5" i="2"/>
  <c r="I5" i="2"/>
  <c r="J5" i="2"/>
  <c r="K5" i="2"/>
  <c r="L5" i="2"/>
  <c r="M5" i="2"/>
  <c r="N5" i="2"/>
  <c r="O5" i="2"/>
  <c r="P5" i="2"/>
  <c r="Q5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2" i="2"/>
  <c r="B4" i="2"/>
  <c r="B5" i="2"/>
  <c r="B7" i="2"/>
  <c r="B5" i="3"/>
  <c r="C5" i="3"/>
  <c r="D5" i="3"/>
  <c r="E5" i="3"/>
  <c r="F5" i="3"/>
  <c r="G5" i="3"/>
  <c r="H5" i="3"/>
  <c r="I5" i="3"/>
  <c r="J5" i="3"/>
  <c r="K5" i="3"/>
  <c r="L5" i="3"/>
</calcChain>
</file>

<file path=xl/sharedStrings.xml><?xml version="1.0" encoding="utf-8"?>
<sst xmlns="http://schemas.openxmlformats.org/spreadsheetml/2006/main" count="13" uniqueCount="11">
  <si>
    <t>k</t>
  </si>
  <si>
    <t>b</t>
  </si>
  <si>
    <t>x</t>
  </si>
  <si>
    <t>y</t>
  </si>
  <si>
    <t>y = 2^x + 3</t>
  </si>
  <si>
    <t>y = 7 - |x|</t>
  </si>
  <si>
    <t>y = 1/x</t>
  </si>
  <si>
    <t>y = ln(x)</t>
  </si>
  <si>
    <t>y = ln(5)</t>
  </si>
  <si>
    <t>y = √x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</si>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</sst>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 applyAlignment="1">
      <alignment horizontal="center"/>
    </xf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kx+b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1'!$B$4:$L$4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1'!$B$5:$L$5</c:f>
              <c:numCache>
                <c:formatCode>General</c:formatCode>
                <c:ptCount val="11"/>
                <c:pt idx="0">
                  <c:v>-9.5</c:v>
                </c:pt>
                <c:pt idx="1">
                  <c:v>-6</c:v>
                </c:pt>
                <c:pt idx="2">
                  <c:v>-2.5</c:v>
                </c:pt>
                <c:pt idx="3">
                  <c:v>1</c:v>
                </c:pt>
                <c:pt idx="4">
                  <c:v>4.5</c:v>
                </c:pt>
                <c:pt idx="5">
                  <c:v>8</c:v>
                </c:pt>
                <c:pt idx="6">
                  <c:v>11.5</c:v>
                </c:pt>
                <c:pt idx="7">
                  <c:v>15</c:v>
                </c:pt>
                <c:pt idx="8">
                  <c:v>18.5</c:v>
                </c:pt>
                <c:pt idx="9">
                  <c:v>22</c:v>
                </c:pt>
                <c:pt idx="10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8-48CB-9260-9315CB65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4968"/>
        <c:axId val="457093656"/>
      </c:scatterChart>
      <c:valAx>
        <c:axId val="45709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3656"/>
        <c:crosses val="autoZero"/>
        <c:crossBetween val="midCat"/>
      </c:valAx>
      <c:valAx>
        <c:axId val="4570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 = 2^x + 3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2'!$B$1:$Q$1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'Задание 2'!$B$2:$Q$2</c:f>
              <c:numCache>
                <c:formatCode>General</c:formatCode>
                <c:ptCount val="16"/>
                <c:pt idx="0">
                  <c:v>3.03125</c:v>
                </c:pt>
                <c:pt idx="1">
                  <c:v>3.0625</c:v>
                </c:pt>
                <c:pt idx="2">
                  <c:v>3.125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19</c:v>
                </c:pt>
                <c:pt idx="10">
                  <c:v>35</c:v>
                </c:pt>
                <c:pt idx="11">
                  <c:v>67</c:v>
                </c:pt>
                <c:pt idx="12">
                  <c:v>131</c:v>
                </c:pt>
                <c:pt idx="13">
                  <c:v>259</c:v>
                </c:pt>
                <c:pt idx="14">
                  <c:v>515</c:v>
                </c:pt>
                <c:pt idx="15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0-46DE-8985-4E33105E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03632"/>
        <c:axId val="448803960"/>
      </c:lineChart>
      <c:catAx>
        <c:axId val="4488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03960"/>
        <c:crosses val="autoZero"/>
        <c:auto val="1"/>
        <c:lblAlgn val="ctr"/>
        <c:lblOffset val="100"/>
        <c:noMultiLvlLbl val="0"/>
      </c:catAx>
      <c:valAx>
        <c:axId val="4488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 = √x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2'!$G$1:$Q$1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2'!$G$1:$Q$1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'Задание 2'!$G$3:$Q$3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D-46C9-BFBC-ABE025DA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35024"/>
        <c:axId val="584933384"/>
      </c:lineChart>
      <c:catAx>
        <c:axId val="5849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933384"/>
        <c:crosses val="autoZero"/>
        <c:auto val="1"/>
        <c:lblAlgn val="ctr"/>
        <c:lblOffset val="100"/>
        <c:noMultiLvlLbl val="0"/>
      </c:catAx>
      <c:valAx>
        <c:axId val="5849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9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 = 7 - |x|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2'!$B$1:$Q$1</c:f>
              <c:strCach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2'!$B$1:$Q$1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'Задание 2'!$B$4:$Q$4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6-4683-ABDE-061FE643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46568"/>
        <c:axId val="574946896"/>
      </c:lineChart>
      <c:catAx>
        <c:axId val="5749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46896"/>
        <c:crosses val="autoZero"/>
        <c:auto val="1"/>
        <c:lblAlgn val="ctr"/>
        <c:lblOffset val="100"/>
        <c:noMultiLvlLbl val="0"/>
      </c:catAx>
      <c:valAx>
        <c:axId val="5749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 = 1/x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2'!$B$1:$Q$1</c:f>
              <c:strCach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2'!$B$1:$Q$1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'Задание 2'!$B$5:$Q$5</c:f>
              <c:numCache>
                <c:formatCode>General</c:formatCode>
                <c:ptCount val="16"/>
                <c:pt idx="0">
                  <c:v>-0.2</c:v>
                </c:pt>
                <c:pt idx="1">
                  <c:v>-0.25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6">
                  <c:v>1</c:v>
                </c:pt>
                <c:pt idx="7">
                  <c:v>0.5</c:v>
                </c:pt>
                <c:pt idx="8">
                  <c:v>0.33333333333333331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8-4076-A5C3-75293F77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21440"/>
        <c:axId val="446268488"/>
      </c:lineChart>
      <c:catAx>
        <c:axId val="4449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68488"/>
        <c:crosses val="autoZero"/>
        <c:auto val="1"/>
        <c:lblAlgn val="ctr"/>
        <c:lblOffset val="100"/>
        <c:noMultiLvlLbl val="0"/>
      </c:catAx>
      <c:valAx>
        <c:axId val="4462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 = ln(x)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5-4BE0-BF09-4B19022E5E5C}"/>
            </c:ext>
          </c:extLst>
        </c:ser>
        <c:ser>
          <c:idx val="1"/>
          <c:order val="1"/>
          <c:tx>
            <c:strRef>
              <c:f>'Задание 2'!$H$1:$Q$1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2'!$H$6:$Q$6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5-4BE0-BF09-4B19022E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49208"/>
        <c:axId val="584935352"/>
      </c:lineChart>
      <c:catAx>
        <c:axId val="45414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935352"/>
        <c:crosses val="autoZero"/>
        <c:auto val="1"/>
        <c:lblAlgn val="ctr"/>
        <c:lblOffset val="100"/>
        <c:noMultiLvlLbl val="0"/>
      </c:catAx>
      <c:valAx>
        <c:axId val="5849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4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 = ln(5)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2'!$H$1:$Q$1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2'!$H$7:$Q$7</c:f>
              <c:numCache>
                <c:formatCode>General</c:formatCode>
                <c:ptCount val="10"/>
                <c:pt idx="0">
                  <c:v>1.6094379124341003</c:v>
                </c:pt>
                <c:pt idx="1">
                  <c:v>1.6094379124341003</c:v>
                </c:pt>
                <c:pt idx="2">
                  <c:v>1.6094379124341003</c:v>
                </c:pt>
                <c:pt idx="3">
                  <c:v>1.6094379124341003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1.6094379124341003</c:v>
                </c:pt>
                <c:pt idx="7">
                  <c:v>1.6094379124341003</c:v>
                </c:pt>
                <c:pt idx="8">
                  <c:v>1.6094379124341003</c:v>
                </c:pt>
                <c:pt idx="9">
                  <c:v>1.6094379124341003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1-444A-9BA7-69BB4822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20784"/>
        <c:axId val="444923080"/>
      </c:lineChart>
      <c:catAx>
        <c:axId val="4449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23080"/>
        <c:crosses val="autoZero"/>
        <c:auto val="1"/>
        <c:lblAlgn val="ctr"/>
        <c:lblOffset val="100"/>
        <c:noMultiLvlLbl val="0"/>
      </c:catAx>
      <c:valAx>
        <c:axId val="4449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</a:t>
            </a:r>
            <a:r>
              <a:rPr lang="ru-RU" baseline="0"/>
              <a:t> параболоид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21.875</c:v>
                </c:pt>
                <c:pt idx="1">
                  <c:v>11.75</c:v>
                </c:pt>
                <c:pt idx="2">
                  <c:v>3.875</c:v>
                </c:pt>
                <c:pt idx="3">
                  <c:v>-1.75</c:v>
                </c:pt>
                <c:pt idx="4">
                  <c:v>-5.125</c:v>
                </c:pt>
                <c:pt idx="5">
                  <c:v>-6.25</c:v>
                </c:pt>
                <c:pt idx="6">
                  <c:v>-5.125</c:v>
                </c:pt>
                <c:pt idx="7">
                  <c:v>-1.75</c:v>
                </c:pt>
                <c:pt idx="8">
                  <c:v>3.875</c:v>
                </c:pt>
                <c:pt idx="9">
                  <c:v>11.75</c:v>
                </c:pt>
                <c:pt idx="10">
                  <c:v>21.875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7-4C5C-9FA2-F5069096F8AD}"/>
            </c:ext>
          </c:extLst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24.125</c:v>
                </c:pt>
                <c:pt idx="1">
                  <c:v>14</c:v>
                </c:pt>
                <c:pt idx="2">
                  <c:v>6.125</c:v>
                </c:pt>
                <c:pt idx="3">
                  <c:v>0.5</c:v>
                </c:pt>
                <c:pt idx="4">
                  <c:v>-2.875</c:v>
                </c:pt>
                <c:pt idx="5">
                  <c:v>-4</c:v>
                </c:pt>
                <c:pt idx="6">
                  <c:v>-2.875</c:v>
                </c:pt>
                <c:pt idx="7">
                  <c:v>0.5</c:v>
                </c:pt>
                <c:pt idx="8">
                  <c:v>6.125</c:v>
                </c:pt>
                <c:pt idx="9">
                  <c:v>14</c:v>
                </c:pt>
                <c:pt idx="10">
                  <c:v>24.125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7-4C5C-9FA2-F5069096F8AD}"/>
            </c:ext>
          </c:extLst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25.875</c:v>
                </c:pt>
                <c:pt idx="1">
                  <c:v>15.75</c:v>
                </c:pt>
                <c:pt idx="2">
                  <c:v>7.875</c:v>
                </c:pt>
                <c:pt idx="3">
                  <c:v>2.25</c:v>
                </c:pt>
                <c:pt idx="4">
                  <c:v>-1.125</c:v>
                </c:pt>
                <c:pt idx="5">
                  <c:v>-2.25</c:v>
                </c:pt>
                <c:pt idx="6">
                  <c:v>-1.125</c:v>
                </c:pt>
                <c:pt idx="7">
                  <c:v>2.25</c:v>
                </c:pt>
                <c:pt idx="8">
                  <c:v>7.875</c:v>
                </c:pt>
                <c:pt idx="9">
                  <c:v>15.75</c:v>
                </c:pt>
                <c:pt idx="10">
                  <c:v>25.875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7-4C5C-9FA2-F5069096F8AD}"/>
            </c:ext>
          </c:extLst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27.125</c:v>
                </c:pt>
                <c:pt idx="1">
                  <c:v>17</c:v>
                </c:pt>
                <c:pt idx="2">
                  <c:v>9.125</c:v>
                </c:pt>
                <c:pt idx="3">
                  <c:v>3.5</c:v>
                </c:pt>
                <c:pt idx="4">
                  <c:v>0.125</c:v>
                </c:pt>
                <c:pt idx="5">
                  <c:v>-1</c:v>
                </c:pt>
                <c:pt idx="6">
                  <c:v>0.125</c:v>
                </c:pt>
                <c:pt idx="7">
                  <c:v>3.5</c:v>
                </c:pt>
                <c:pt idx="8">
                  <c:v>9.125</c:v>
                </c:pt>
                <c:pt idx="9">
                  <c:v>17</c:v>
                </c:pt>
                <c:pt idx="10">
                  <c:v>27.125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7-4C5C-9FA2-F5069096F8AD}"/>
            </c:ext>
          </c:extLst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27.875</c:v>
                </c:pt>
                <c:pt idx="1">
                  <c:v>17.75</c:v>
                </c:pt>
                <c:pt idx="2">
                  <c:v>9.875</c:v>
                </c:pt>
                <c:pt idx="3">
                  <c:v>4.25</c:v>
                </c:pt>
                <c:pt idx="4">
                  <c:v>0.875</c:v>
                </c:pt>
                <c:pt idx="5">
                  <c:v>-0.25</c:v>
                </c:pt>
                <c:pt idx="6">
                  <c:v>0.875</c:v>
                </c:pt>
                <c:pt idx="7">
                  <c:v>4.25</c:v>
                </c:pt>
                <c:pt idx="8">
                  <c:v>9.875</c:v>
                </c:pt>
                <c:pt idx="9">
                  <c:v>17.75</c:v>
                </c:pt>
                <c:pt idx="10">
                  <c:v>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7-4C5C-9FA2-F5069096F8AD}"/>
            </c:ext>
          </c:extLst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28.125</c:v>
                </c:pt>
                <c:pt idx="1">
                  <c:v>18</c:v>
                </c:pt>
                <c:pt idx="2">
                  <c:v>10.125</c:v>
                </c:pt>
                <c:pt idx="3">
                  <c:v>4.5</c:v>
                </c:pt>
                <c:pt idx="4">
                  <c:v>1.125</c:v>
                </c:pt>
                <c:pt idx="5">
                  <c:v>0</c:v>
                </c:pt>
                <c:pt idx="6">
                  <c:v>1.125</c:v>
                </c:pt>
                <c:pt idx="7">
                  <c:v>4.5</c:v>
                </c:pt>
                <c:pt idx="8">
                  <c:v>10.125</c:v>
                </c:pt>
                <c:pt idx="9">
                  <c:v>18</c:v>
                </c:pt>
                <c:pt idx="10">
                  <c:v>28.125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7-4C5C-9FA2-F5069096F8AD}"/>
            </c:ext>
          </c:extLst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27.875</c:v>
                </c:pt>
                <c:pt idx="1">
                  <c:v>17.75</c:v>
                </c:pt>
                <c:pt idx="2">
                  <c:v>9.875</c:v>
                </c:pt>
                <c:pt idx="3">
                  <c:v>4.25</c:v>
                </c:pt>
                <c:pt idx="4">
                  <c:v>0.875</c:v>
                </c:pt>
                <c:pt idx="5">
                  <c:v>-0.25</c:v>
                </c:pt>
                <c:pt idx="6">
                  <c:v>0.875</c:v>
                </c:pt>
                <c:pt idx="7">
                  <c:v>4.25</c:v>
                </c:pt>
                <c:pt idx="8">
                  <c:v>9.875</c:v>
                </c:pt>
                <c:pt idx="9">
                  <c:v>17.75</c:v>
                </c:pt>
                <c:pt idx="10">
                  <c:v>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7-4C5C-9FA2-F5069096F8AD}"/>
            </c:ext>
          </c:extLst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27.125</c:v>
                </c:pt>
                <c:pt idx="1">
                  <c:v>17</c:v>
                </c:pt>
                <c:pt idx="2">
                  <c:v>9.125</c:v>
                </c:pt>
                <c:pt idx="3">
                  <c:v>3.5</c:v>
                </c:pt>
                <c:pt idx="4">
                  <c:v>0.125</c:v>
                </c:pt>
                <c:pt idx="5">
                  <c:v>-1</c:v>
                </c:pt>
                <c:pt idx="6">
                  <c:v>0.125</c:v>
                </c:pt>
                <c:pt idx="7">
                  <c:v>3.5</c:v>
                </c:pt>
                <c:pt idx="8">
                  <c:v>9.125</c:v>
                </c:pt>
                <c:pt idx="9">
                  <c:v>17</c:v>
                </c:pt>
                <c:pt idx="10">
                  <c:v>27.125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B7-4C5C-9FA2-F5069096F8AD}"/>
            </c:ext>
          </c:extLst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25.875</c:v>
                </c:pt>
                <c:pt idx="1">
                  <c:v>15.75</c:v>
                </c:pt>
                <c:pt idx="2">
                  <c:v>7.875</c:v>
                </c:pt>
                <c:pt idx="3">
                  <c:v>2.25</c:v>
                </c:pt>
                <c:pt idx="4">
                  <c:v>-1.125</c:v>
                </c:pt>
                <c:pt idx="5">
                  <c:v>-2.25</c:v>
                </c:pt>
                <c:pt idx="6">
                  <c:v>-1.125</c:v>
                </c:pt>
                <c:pt idx="7">
                  <c:v>2.25</c:v>
                </c:pt>
                <c:pt idx="8">
                  <c:v>7.875</c:v>
                </c:pt>
                <c:pt idx="9">
                  <c:v>15.75</c:v>
                </c:pt>
                <c:pt idx="10">
                  <c:v>25.875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B7-4C5C-9FA2-F5069096F8AD}"/>
            </c:ext>
          </c:extLst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24.125</c:v>
                </c:pt>
                <c:pt idx="1">
                  <c:v>14</c:v>
                </c:pt>
                <c:pt idx="2">
                  <c:v>6.125</c:v>
                </c:pt>
                <c:pt idx="3">
                  <c:v>0.5</c:v>
                </c:pt>
                <c:pt idx="4">
                  <c:v>-2.875</c:v>
                </c:pt>
                <c:pt idx="5">
                  <c:v>-4</c:v>
                </c:pt>
                <c:pt idx="6">
                  <c:v>-2.875</c:v>
                </c:pt>
                <c:pt idx="7">
                  <c:v>0.5</c:v>
                </c:pt>
                <c:pt idx="8">
                  <c:v>6.125</c:v>
                </c:pt>
                <c:pt idx="9">
                  <c:v>14</c:v>
                </c:pt>
                <c:pt idx="10">
                  <c:v>24.125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B7-4C5C-9FA2-F5069096F8AD}"/>
            </c:ext>
          </c:extLst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21.875</c:v>
                </c:pt>
                <c:pt idx="1">
                  <c:v>11.75</c:v>
                </c:pt>
                <c:pt idx="2">
                  <c:v>3.875</c:v>
                </c:pt>
                <c:pt idx="3">
                  <c:v>-1.75</c:v>
                </c:pt>
                <c:pt idx="4">
                  <c:v>-5.125</c:v>
                </c:pt>
                <c:pt idx="5">
                  <c:v>-6.25</c:v>
                </c:pt>
                <c:pt idx="6">
                  <c:v>-5.125</c:v>
                </c:pt>
                <c:pt idx="7">
                  <c:v>-1.75</c:v>
                </c:pt>
                <c:pt idx="8">
                  <c:v>3.875</c:v>
                </c:pt>
                <c:pt idx="9">
                  <c:v>11.75</c:v>
                </c:pt>
                <c:pt idx="10">
                  <c:v>21.875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B7-4C5C-9FA2-F5069096F8A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1542680"/>
        <c:axId val="451542024"/>
        <c:axId val="449819120"/>
      </c:surface3DChart>
      <c:catAx>
        <c:axId val="45154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42024"/>
        <c:crosses val="autoZero"/>
        <c:auto val="1"/>
        <c:lblAlgn val="ctr"/>
        <c:lblOffset val="100"/>
        <c:noMultiLvlLbl val="0"/>
      </c:catAx>
      <c:valAx>
        <c:axId val="4515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42680"/>
        <c:crosses val="autoZero"/>
        <c:crossBetween val="midCat"/>
      </c:valAx>
      <c:serAx>
        <c:axId val="449819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4202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7</xdr:row>
      <xdr:rowOff>137160</xdr:rowOff>
    </xdr:from>
    <xdr:to>
      <xdr:col>9</xdr:col>
      <xdr:colOff>426720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EB266-08EB-4037-8DB4-A5E2F0BE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8</xdr:row>
      <xdr:rowOff>40640</xdr:rowOff>
    </xdr:from>
    <xdr:to>
      <xdr:col>8</xdr:col>
      <xdr:colOff>274320</xdr:colOff>
      <xdr:row>23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FB1A9-8699-4601-8A85-028E791A7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8</xdr:row>
      <xdr:rowOff>20320</xdr:rowOff>
    </xdr:from>
    <xdr:to>
      <xdr:col>16</xdr:col>
      <xdr:colOff>416560</xdr:colOff>
      <xdr:row>23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0BC5E-0848-402B-B93C-BF61C033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10160</xdr:rowOff>
    </xdr:from>
    <xdr:to>
      <xdr:col>8</xdr:col>
      <xdr:colOff>264160</xdr:colOff>
      <xdr:row>48</xdr:row>
      <xdr:rowOff>10160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65EFD-702D-4267-A8C4-7D9685E4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416560</xdr:colOff>
      <xdr:row>32</xdr:row>
      <xdr:rowOff>162560</xdr:rowOff>
    </xdr:from>
    <xdr:to>
      <xdr:col>16</xdr:col>
      <xdr:colOff>477520</xdr:colOff>
      <xdr:row>47</xdr:row>
      <xdr:rowOff>152408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1694B-3A27-43B0-9091-B7EAAE87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81280</xdr:rowOff>
    </xdr:from>
    <xdr:to>
      <xdr:col>8</xdr:col>
      <xdr:colOff>264160</xdr:colOff>
      <xdr:row>63</xdr:row>
      <xdr:rowOff>81280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8368C-C7E2-4092-9F10-A60BEA82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436880</xdr:colOff>
      <xdr:row>48</xdr:row>
      <xdr:rowOff>101600</xdr:rowOff>
    </xdr:from>
    <xdr:to>
      <xdr:col>16</xdr:col>
      <xdr:colOff>447040</xdr:colOff>
      <xdr:row>63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A4B06E-4BFA-4EB1-99A0-DC40BFA52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239177</xdr:colOff>
      <xdr:row>13</xdr:row>
      <xdr:rowOff>157834</xdr:rowOff>
    </xdr:from>
    <xdr:to>
      <xdr:col>9</xdr:col>
      <xdr:colOff>553809</xdr:colOff>
      <xdr:row>28</xdr:row>
      <xdr:rowOff>135711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615F-3C35-45C3-AC2E-16A3686E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3C35-C7FE-4336-BBE4-545757063074}">
  <dimension ref="A1:L5"/>
  <sheetViews>
    <sheetView view="pageLayout" zoomScale="59" zoomScaleNormal="100" zoomScalePageLayoutView="59" workbookViewId="0">
      <selection activeCell="B5" sqref="B5"/>
    </sheetView>
  </sheetViews>
  <sheetFormatPr defaultRowHeight="14.4" x14ac:dyDescent="0.3"/>
  <sheetData>
    <row r="1" spans="1:12" x14ac:dyDescent="0.3">
      <c r="A1" s="1" t="s">
        <v>0</v>
      </c>
      <c r="B1" s="1">
        <v>3.5</v>
      </c>
    </row>
    <row r="2" spans="1:12" x14ac:dyDescent="0.3">
      <c r="A2" s="1" t="s">
        <v>1</v>
      </c>
      <c r="B2" s="1">
        <v>8</v>
      </c>
    </row>
    <row r="4" spans="1:12" x14ac:dyDescent="0.3">
      <c r="A4" s="1" t="s">
        <v>2</v>
      </c>
      <c r="B4" s="1">
        <v>-5</v>
      </c>
      <c r="C4" s="1">
        <v>-4</v>
      </c>
      <c r="D4" s="1">
        <v>-3</v>
      </c>
      <c r="E4" s="1">
        <v>-2</v>
      </c>
      <c r="F4" s="1">
        <v>-1</v>
      </c>
      <c r="G4" s="1">
        <v>0</v>
      </c>
      <c r="H4" s="1">
        <v>1</v>
      </c>
      <c r="I4" s="1">
        <v>2</v>
      </c>
      <c r="J4" s="1">
        <v>3</v>
      </c>
      <c r="K4" s="1">
        <v>4</v>
      </c>
      <c r="L4" s="1">
        <v>5</v>
      </c>
    </row>
    <row r="5" spans="1:12" x14ac:dyDescent="0.3">
      <c r="A5" s="1" t="s">
        <v>3</v>
      </c>
      <c r="B5" s="1">
        <f>$B$1*B4+$B$2</f>
        <v>-9.5</v>
      </c>
      <c r="C5" s="1">
        <f t="shared" ref="C5:L5" si="0">$B$1*C4+$B$2</f>
        <v>-6</v>
      </c>
      <c r="D5" s="1">
        <f t="shared" si="0"/>
        <v>-2.5</v>
      </c>
      <c r="E5" s="1">
        <f t="shared" si="0"/>
        <v>1</v>
      </c>
      <c r="F5" s="1">
        <f t="shared" si="0"/>
        <v>4.5</v>
      </c>
      <c r="G5" s="1">
        <f t="shared" si="0"/>
        <v>8</v>
      </c>
      <c r="H5" s="1">
        <f t="shared" si="0"/>
        <v>11.5</v>
      </c>
      <c r="I5" s="1">
        <f t="shared" si="0"/>
        <v>15</v>
      </c>
      <c r="J5" s="1">
        <f t="shared" si="0"/>
        <v>18.5</v>
      </c>
      <c r="K5" s="1">
        <f t="shared" si="0"/>
        <v>22</v>
      </c>
      <c r="L5" s="1">
        <f t="shared" si="0"/>
        <v>25.5</v>
      </c>
    </row>
  </sheetData>
  <pageMargins left="0.7" right="0.7" top="0.75" bottom="0.75" header="0.3" footer="0.3"/>
  <pageSetup paperSize="9" orientation="landscape" r:id="rId1"/>
  <headerFooter>
    <oddHeader>&amp;CВеличко Арсений Александрович
ИВТ 1 курс 2 группа 3 подгруппа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2CF9-56A2-4930-96C3-78B420C8AD3F}">
  <dimension ref="A1:Q7"/>
  <sheetViews>
    <sheetView view="pageLayout" zoomScale="70" zoomScaleNormal="72" zoomScalePageLayoutView="70" workbookViewId="0">
      <selection activeCell="R66" sqref="R66"/>
    </sheetView>
  </sheetViews>
  <sheetFormatPr defaultColWidth="8.88671875" defaultRowHeight="14.4" x14ac:dyDescent="0.3"/>
  <cols>
    <col min="1" max="1" width="10.44140625" customWidth="1"/>
    <col min="2" max="17" width="7" customWidth="1"/>
  </cols>
  <sheetData>
    <row r="1" spans="1:17" x14ac:dyDescent="0.3">
      <c r="A1" s="1" t="s">
        <v>2</v>
      </c>
      <c r="B1" s="1">
        <v>-5</v>
      </c>
      <c r="C1" s="1">
        <v>-4</v>
      </c>
      <c r="D1" s="1">
        <v>-3</v>
      </c>
      <c r="E1" s="1">
        <v>-2</v>
      </c>
      <c r="F1" s="1">
        <v>-1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</row>
    <row r="2" spans="1:17" x14ac:dyDescent="0.3">
      <c r="A2" s="1" t="s">
        <v>4</v>
      </c>
      <c r="B2">
        <f>POWER(2,B1)+3</f>
        <v>3.03125</v>
      </c>
      <c r="C2">
        <f t="shared" ref="C2:Q2" si="0">POWER(2,C1)+3</f>
        <v>3.0625</v>
      </c>
      <c r="D2">
        <f t="shared" si="0"/>
        <v>3.125</v>
      </c>
      <c r="E2">
        <f t="shared" si="0"/>
        <v>3.25</v>
      </c>
      <c r="F2">
        <f t="shared" si="0"/>
        <v>3.5</v>
      </c>
      <c r="G2">
        <f t="shared" si="0"/>
        <v>4</v>
      </c>
      <c r="H2">
        <f t="shared" si="0"/>
        <v>5</v>
      </c>
      <c r="I2">
        <f t="shared" si="0"/>
        <v>7</v>
      </c>
      <c r="J2">
        <f t="shared" si="0"/>
        <v>11</v>
      </c>
      <c r="K2">
        <f t="shared" si="0"/>
        <v>19</v>
      </c>
      <c r="L2">
        <f t="shared" si="0"/>
        <v>35</v>
      </c>
      <c r="M2">
        <f t="shared" si="0"/>
        <v>67</v>
      </c>
      <c r="N2">
        <f t="shared" si="0"/>
        <v>131</v>
      </c>
      <c r="O2">
        <f t="shared" si="0"/>
        <v>259</v>
      </c>
      <c r="P2">
        <f t="shared" si="0"/>
        <v>515</v>
      </c>
      <c r="Q2">
        <f t="shared" si="0"/>
        <v>1027</v>
      </c>
    </row>
    <row r="3" spans="1:17" x14ac:dyDescent="0.3">
      <c r="A3" s="1" t="s">
        <v>9</v>
      </c>
      <c r="G3">
        <f t="shared" ref="G3:Q3" si="1">SQRT(G1)</f>
        <v>0</v>
      </c>
      <c r="H3">
        <f t="shared" si="1"/>
        <v>1</v>
      </c>
      <c r="I3">
        <f t="shared" si="1"/>
        <v>1.4142135623730951</v>
      </c>
      <c r="J3">
        <f t="shared" si="1"/>
        <v>1.7320508075688772</v>
      </c>
      <c r="K3">
        <f t="shared" si="1"/>
        <v>2</v>
      </c>
      <c r="L3">
        <f t="shared" si="1"/>
        <v>2.2360679774997898</v>
      </c>
      <c r="M3">
        <f t="shared" si="1"/>
        <v>2.4494897427831779</v>
      </c>
      <c r="N3">
        <f t="shared" si="1"/>
        <v>2.6457513110645907</v>
      </c>
      <c r="O3">
        <f t="shared" si="1"/>
        <v>2.8284271247461903</v>
      </c>
      <c r="P3">
        <f t="shared" si="1"/>
        <v>3</v>
      </c>
      <c r="Q3">
        <f t="shared" si="1"/>
        <v>3.1622776601683795</v>
      </c>
    </row>
    <row r="4" spans="1:17" x14ac:dyDescent="0.3">
      <c r="A4" s="1" t="s">
        <v>5</v>
      </c>
      <c r="B4">
        <f>7-ABS(B1)</f>
        <v>2</v>
      </c>
      <c r="C4">
        <f t="shared" ref="C4:Q4" si="2">7-ABS(C1)</f>
        <v>3</v>
      </c>
      <c r="D4">
        <f t="shared" si="2"/>
        <v>4</v>
      </c>
      <c r="E4">
        <f t="shared" si="2"/>
        <v>5</v>
      </c>
      <c r="F4">
        <f t="shared" si="2"/>
        <v>6</v>
      </c>
      <c r="G4">
        <f t="shared" si="2"/>
        <v>7</v>
      </c>
      <c r="H4">
        <f t="shared" si="2"/>
        <v>6</v>
      </c>
      <c r="I4">
        <f t="shared" si="2"/>
        <v>5</v>
      </c>
      <c r="J4">
        <f t="shared" si="2"/>
        <v>4</v>
      </c>
      <c r="K4">
        <f t="shared" si="2"/>
        <v>3</v>
      </c>
      <c r="L4">
        <f t="shared" si="2"/>
        <v>2</v>
      </c>
      <c r="M4">
        <f t="shared" si="2"/>
        <v>1</v>
      </c>
      <c r="N4">
        <f t="shared" si="2"/>
        <v>0</v>
      </c>
      <c r="O4">
        <f t="shared" si="2"/>
        <v>-1</v>
      </c>
      <c r="P4">
        <f t="shared" si="2"/>
        <v>-2</v>
      </c>
      <c r="Q4">
        <f t="shared" si="2"/>
        <v>-3</v>
      </c>
    </row>
    <row r="5" spans="1:17" x14ac:dyDescent="0.3">
      <c r="A5" s="1" t="s">
        <v>6</v>
      </c>
      <c r="B5">
        <f>1/B1</f>
        <v>-0.2</v>
      </c>
      <c r="C5">
        <f t="shared" ref="C5:Q5" si="3">1/C1</f>
        <v>-0.25</v>
      </c>
      <c r="D5">
        <f t="shared" si="3"/>
        <v>-0.33333333333333331</v>
      </c>
      <c r="E5">
        <f t="shared" si="3"/>
        <v>-0.5</v>
      </c>
      <c r="F5">
        <f t="shared" si="3"/>
        <v>-1</v>
      </c>
      <c r="H5">
        <f t="shared" si="3"/>
        <v>1</v>
      </c>
      <c r="I5">
        <f t="shared" si="3"/>
        <v>0.5</v>
      </c>
      <c r="J5">
        <f t="shared" si="3"/>
        <v>0.33333333333333331</v>
      </c>
      <c r="K5">
        <f t="shared" si="3"/>
        <v>0.25</v>
      </c>
      <c r="L5">
        <f t="shared" si="3"/>
        <v>0.2</v>
      </c>
      <c r="M5">
        <f t="shared" si="3"/>
        <v>0.16666666666666666</v>
      </c>
      <c r="N5">
        <f t="shared" si="3"/>
        <v>0.14285714285714285</v>
      </c>
      <c r="O5">
        <f t="shared" si="3"/>
        <v>0.125</v>
      </c>
      <c r="P5">
        <f t="shared" si="3"/>
        <v>0.1111111111111111</v>
      </c>
      <c r="Q5">
        <f t="shared" si="3"/>
        <v>0.1</v>
      </c>
    </row>
    <row r="6" spans="1:17" x14ac:dyDescent="0.3">
      <c r="A6" s="1" t="s">
        <v>7</v>
      </c>
      <c r="H6">
        <f t="shared" ref="H6:Q6" si="4">LN(H$1)</f>
        <v>0</v>
      </c>
      <c r="I6">
        <f t="shared" si="4"/>
        <v>0.69314718055994529</v>
      </c>
      <c r="J6">
        <f t="shared" si="4"/>
        <v>1.0986122886681098</v>
      </c>
      <c r="K6">
        <f t="shared" si="4"/>
        <v>1.3862943611198906</v>
      </c>
      <c r="L6">
        <f t="shared" si="4"/>
        <v>1.6094379124341003</v>
      </c>
      <c r="M6">
        <f t="shared" si="4"/>
        <v>1.791759469228055</v>
      </c>
      <c r="N6">
        <f t="shared" si="4"/>
        <v>1.9459101490553132</v>
      </c>
      <c r="O6">
        <f t="shared" si="4"/>
        <v>2.0794415416798357</v>
      </c>
      <c r="P6">
        <f t="shared" si="4"/>
        <v>2.1972245773362196</v>
      </c>
      <c r="Q6">
        <f t="shared" si="4"/>
        <v>2.3025850929940459</v>
      </c>
    </row>
    <row r="7" spans="1:17" x14ac:dyDescent="0.3">
      <c r="A7" s="1" t="s">
        <v>8</v>
      </c>
      <c r="B7">
        <f>LN(5)</f>
        <v>1.6094379124341003</v>
      </c>
      <c r="C7">
        <f t="shared" ref="C7:Q7" si="5">LN(5)</f>
        <v>1.6094379124341003</v>
      </c>
      <c r="D7">
        <f t="shared" si="5"/>
        <v>1.6094379124341003</v>
      </c>
      <c r="E7">
        <f t="shared" si="5"/>
        <v>1.6094379124341003</v>
      </c>
      <c r="F7">
        <f t="shared" si="5"/>
        <v>1.6094379124341003</v>
      </c>
      <c r="G7">
        <f t="shared" si="5"/>
        <v>1.6094379124341003</v>
      </c>
      <c r="H7">
        <f t="shared" si="5"/>
        <v>1.6094379124341003</v>
      </c>
      <c r="I7">
        <f t="shared" si="5"/>
        <v>1.6094379124341003</v>
      </c>
      <c r="J7">
        <f t="shared" si="5"/>
        <v>1.6094379124341003</v>
      </c>
      <c r="K7">
        <f t="shared" si="5"/>
        <v>1.6094379124341003</v>
      </c>
      <c r="L7">
        <f t="shared" si="5"/>
        <v>1.6094379124341003</v>
      </c>
      <c r="M7">
        <f t="shared" si="5"/>
        <v>1.6094379124341003</v>
      </c>
      <c r="N7">
        <f t="shared" si="5"/>
        <v>1.6094379124341003</v>
      </c>
      <c r="O7">
        <f t="shared" si="5"/>
        <v>1.6094379124341003</v>
      </c>
      <c r="P7">
        <f t="shared" si="5"/>
        <v>1.6094379124341003</v>
      </c>
      <c r="Q7">
        <f t="shared" si="5"/>
        <v>1.6094379124341003</v>
      </c>
    </row>
  </sheetData>
  <pageMargins left="0.7" right="0.7" top="0.75" bottom="0.75" header="0.3" footer="0.3"/>
  <pageSetup paperSize="9" orientation="landscape" r:id="rId1"/>
  <headerFooter>
    <oddHeader>&amp;CВеличко Арсений Александрович
ИВТ 1 курс 2 группа 3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FC8C-8880-40BD-832B-E4C4FB8A13A6}">
  <dimension ref="A1:L15"/>
  <sheetViews>
    <sheetView tabSelected="1" view="pageLayout" topLeftCell="A8" zoomScale="119" zoomScaleNormal="95" zoomScalePageLayoutView="119" workbookViewId="0">
      <selection activeCell="B15" sqref="B15"/>
    </sheetView>
  </sheetViews>
  <sheetFormatPr defaultRowHeight="14.4" x14ac:dyDescent="0.3"/>
  <sheetData>
    <row r="1" spans="1:12" x14ac:dyDescent="0.3">
      <c r="A1" s="2"/>
      <c r="B1" s="1">
        <v>-7.5</v>
      </c>
      <c r="C1" s="1">
        <v>-6</v>
      </c>
      <c r="D1" s="1">
        <v>-4.5</v>
      </c>
      <c r="E1" s="1">
        <v>-3</v>
      </c>
      <c r="F1" s="1">
        <v>-1.5</v>
      </c>
      <c r="G1" s="1">
        <v>0</v>
      </c>
      <c r="H1" s="1">
        <v>1.5</v>
      </c>
      <c r="I1" s="1">
        <v>3</v>
      </c>
      <c r="J1" s="1">
        <v>4.5</v>
      </c>
      <c r="K1" s="1">
        <v>6</v>
      </c>
      <c r="L1" s="1">
        <v>7.5</v>
      </c>
    </row>
    <row r="2" spans="1:12" x14ac:dyDescent="0.3">
      <c r="A2" s="1">
        <v>-5</v>
      </c>
      <c r="B2" s="2">
        <f>(B$1)^2/$B$14-($A2)^2/$B$15^2</f>
        <v>21.875</v>
      </c>
      <c r="C2" s="2">
        <f t="shared" ref="C2:L12" si="0">(C$1)^2/$B$14-($A2)^2/$B$15^2</f>
        <v>11.75</v>
      </c>
      <c r="D2" s="2">
        <f t="shared" si="0"/>
        <v>3.875</v>
      </c>
      <c r="E2" s="2">
        <f t="shared" si="0"/>
        <v>-1.75</v>
      </c>
      <c r="F2" s="2">
        <f t="shared" si="0"/>
        <v>-5.125</v>
      </c>
      <c r="G2" s="2">
        <f t="shared" si="0"/>
        <v>-6.25</v>
      </c>
      <c r="H2" s="2">
        <f t="shared" si="0"/>
        <v>-5.125</v>
      </c>
      <c r="I2" s="2">
        <f t="shared" si="0"/>
        <v>-1.75</v>
      </c>
      <c r="J2" s="2">
        <f t="shared" si="0"/>
        <v>3.875</v>
      </c>
      <c r="K2" s="2">
        <f t="shared" si="0"/>
        <v>11.75</v>
      </c>
      <c r="L2" s="2">
        <f t="shared" si="0"/>
        <v>21.875</v>
      </c>
    </row>
    <row r="3" spans="1:12" x14ac:dyDescent="0.3">
      <c r="A3" s="1">
        <v>-4</v>
      </c>
      <c r="B3" s="2">
        <f t="shared" ref="B3:B12" si="1">(B$1)^2/$B$14-($A3)^2/$B$15^2</f>
        <v>24.125</v>
      </c>
      <c r="C3" s="2">
        <f t="shared" si="0"/>
        <v>14</v>
      </c>
      <c r="D3" s="2">
        <f t="shared" si="0"/>
        <v>6.125</v>
      </c>
      <c r="E3" s="2">
        <f t="shared" si="0"/>
        <v>0.5</v>
      </c>
      <c r="F3" s="2">
        <f t="shared" si="0"/>
        <v>-2.875</v>
      </c>
      <c r="G3" s="2">
        <f t="shared" si="0"/>
        <v>-4</v>
      </c>
      <c r="H3" s="2">
        <f t="shared" si="0"/>
        <v>-2.875</v>
      </c>
      <c r="I3" s="2">
        <f t="shared" si="0"/>
        <v>0.5</v>
      </c>
      <c r="J3" s="2">
        <f t="shared" si="0"/>
        <v>6.125</v>
      </c>
      <c r="K3" s="2">
        <f t="shared" si="0"/>
        <v>14</v>
      </c>
      <c r="L3" s="2">
        <f t="shared" si="0"/>
        <v>24.125</v>
      </c>
    </row>
    <row r="4" spans="1:12" x14ac:dyDescent="0.3">
      <c r="A4" s="1">
        <v>-3</v>
      </c>
      <c r="B4" s="2">
        <f t="shared" si="1"/>
        <v>25.875</v>
      </c>
      <c r="C4" s="2">
        <f t="shared" si="0"/>
        <v>15.75</v>
      </c>
      <c r="D4" s="2">
        <f t="shared" si="0"/>
        <v>7.875</v>
      </c>
      <c r="E4" s="2">
        <f t="shared" si="0"/>
        <v>2.25</v>
      </c>
      <c r="F4" s="2">
        <f t="shared" si="0"/>
        <v>-1.125</v>
      </c>
      <c r="G4" s="2">
        <f t="shared" si="0"/>
        <v>-2.25</v>
      </c>
      <c r="H4" s="2">
        <f t="shared" si="0"/>
        <v>-1.125</v>
      </c>
      <c r="I4" s="2">
        <f t="shared" si="0"/>
        <v>2.25</v>
      </c>
      <c r="J4" s="2">
        <f t="shared" si="0"/>
        <v>7.875</v>
      </c>
      <c r="K4" s="2">
        <f t="shared" si="0"/>
        <v>15.75</v>
      </c>
      <c r="L4" s="2">
        <f t="shared" si="0"/>
        <v>25.875</v>
      </c>
    </row>
    <row r="5" spans="1:12" x14ac:dyDescent="0.3">
      <c r="A5" s="1">
        <v>-2</v>
      </c>
      <c r="B5" s="2">
        <f t="shared" si="1"/>
        <v>27.125</v>
      </c>
      <c r="C5" s="2">
        <f t="shared" si="0"/>
        <v>17</v>
      </c>
      <c r="D5" s="2">
        <f t="shared" si="0"/>
        <v>9.125</v>
      </c>
      <c r="E5" s="2">
        <f t="shared" si="0"/>
        <v>3.5</v>
      </c>
      <c r="F5" s="2">
        <f t="shared" si="0"/>
        <v>0.125</v>
      </c>
      <c r="G5" s="2">
        <f t="shared" si="0"/>
        <v>-1</v>
      </c>
      <c r="H5" s="2">
        <f t="shared" si="0"/>
        <v>0.125</v>
      </c>
      <c r="I5" s="2">
        <f t="shared" si="0"/>
        <v>3.5</v>
      </c>
      <c r="J5" s="2">
        <f t="shared" si="0"/>
        <v>9.125</v>
      </c>
      <c r="K5" s="2">
        <f t="shared" si="0"/>
        <v>17</v>
      </c>
      <c r="L5" s="2">
        <f t="shared" si="0"/>
        <v>27.125</v>
      </c>
    </row>
    <row r="6" spans="1:12" x14ac:dyDescent="0.3">
      <c r="A6" s="1">
        <v>-1</v>
      </c>
      <c r="B6" s="2">
        <f t="shared" si="1"/>
        <v>27.875</v>
      </c>
      <c r="C6" s="2">
        <f t="shared" si="0"/>
        <v>17.75</v>
      </c>
      <c r="D6" s="2">
        <f t="shared" si="0"/>
        <v>9.875</v>
      </c>
      <c r="E6" s="2">
        <f t="shared" si="0"/>
        <v>4.25</v>
      </c>
      <c r="F6" s="2">
        <f t="shared" si="0"/>
        <v>0.875</v>
      </c>
      <c r="G6" s="2">
        <f t="shared" si="0"/>
        <v>-0.25</v>
      </c>
      <c r="H6" s="2">
        <f t="shared" si="0"/>
        <v>0.875</v>
      </c>
      <c r="I6" s="2">
        <f t="shared" si="0"/>
        <v>4.25</v>
      </c>
      <c r="J6" s="2">
        <f t="shared" si="0"/>
        <v>9.875</v>
      </c>
      <c r="K6" s="2">
        <f t="shared" si="0"/>
        <v>17.75</v>
      </c>
      <c r="L6" s="2">
        <f t="shared" si="0"/>
        <v>27.875</v>
      </c>
    </row>
    <row r="7" spans="1:12" x14ac:dyDescent="0.3">
      <c r="A7" s="1">
        <v>0</v>
      </c>
      <c r="B7" s="2">
        <f t="shared" si="1"/>
        <v>28.125</v>
      </c>
      <c r="C7" s="2">
        <f t="shared" si="0"/>
        <v>18</v>
      </c>
      <c r="D7" s="2">
        <f t="shared" si="0"/>
        <v>10.125</v>
      </c>
      <c r="E7" s="2">
        <f t="shared" si="0"/>
        <v>4.5</v>
      </c>
      <c r="F7" s="2">
        <f t="shared" si="0"/>
        <v>1.125</v>
      </c>
      <c r="G7" s="2">
        <f t="shared" si="0"/>
        <v>0</v>
      </c>
      <c r="H7" s="2">
        <f t="shared" si="0"/>
        <v>1.125</v>
      </c>
      <c r="I7" s="2">
        <f t="shared" si="0"/>
        <v>4.5</v>
      </c>
      <c r="J7" s="2">
        <f t="shared" si="0"/>
        <v>10.125</v>
      </c>
      <c r="K7" s="2">
        <f t="shared" si="0"/>
        <v>18</v>
      </c>
      <c r="L7" s="2">
        <f t="shared" si="0"/>
        <v>28.125</v>
      </c>
    </row>
    <row r="8" spans="1:12" x14ac:dyDescent="0.3">
      <c r="A8" s="1">
        <v>1</v>
      </c>
      <c r="B8" s="2">
        <f t="shared" si="1"/>
        <v>27.875</v>
      </c>
      <c r="C8" s="2">
        <f t="shared" si="0"/>
        <v>17.75</v>
      </c>
      <c r="D8" s="2">
        <f t="shared" si="0"/>
        <v>9.875</v>
      </c>
      <c r="E8" s="2">
        <f t="shared" si="0"/>
        <v>4.25</v>
      </c>
      <c r="F8" s="2">
        <f t="shared" si="0"/>
        <v>0.875</v>
      </c>
      <c r="G8" s="2">
        <f t="shared" si="0"/>
        <v>-0.25</v>
      </c>
      <c r="H8" s="2">
        <f t="shared" si="0"/>
        <v>0.875</v>
      </c>
      <c r="I8" s="2">
        <f t="shared" si="0"/>
        <v>4.25</v>
      </c>
      <c r="J8" s="2">
        <f t="shared" si="0"/>
        <v>9.875</v>
      </c>
      <c r="K8" s="2">
        <f t="shared" si="0"/>
        <v>17.75</v>
      </c>
      <c r="L8" s="2">
        <f t="shared" si="0"/>
        <v>27.875</v>
      </c>
    </row>
    <row r="9" spans="1:12" x14ac:dyDescent="0.3">
      <c r="A9" s="1">
        <v>2</v>
      </c>
      <c r="B9" s="2">
        <f t="shared" si="1"/>
        <v>27.125</v>
      </c>
      <c r="C9" s="2">
        <f t="shared" si="0"/>
        <v>17</v>
      </c>
      <c r="D9" s="2">
        <f t="shared" si="0"/>
        <v>9.125</v>
      </c>
      <c r="E9" s="2">
        <f t="shared" si="0"/>
        <v>3.5</v>
      </c>
      <c r="F9" s="2">
        <f t="shared" si="0"/>
        <v>0.125</v>
      </c>
      <c r="G9" s="2">
        <f t="shared" si="0"/>
        <v>-1</v>
      </c>
      <c r="H9" s="2">
        <f t="shared" si="0"/>
        <v>0.125</v>
      </c>
      <c r="I9" s="2">
        <f t="shared" si="0"/>
        <v>3.5</v>
      </c>
      <c r="J9" s="2">
        <f t="shared" si="0"/>
        <v>9.125</v>
      </c>
      <c r="K9" s="2">
        <f t="shared" si="0"/>
        <v>17</v>
      </c>
      <c r="L9" s="2">
        <f t="shared" si="0"/>
        <v>27.125</v>
      </c>
    </row>
    <row r="10" spans="1:12" x14ac:dyDescent="0.3">
      <c r="A10" s="1">
        <v>3</v>
      </c>
      <c r="B10" s="2">
        <f t="shared" si="1"/>
        <v>25.875</v>
      </c>
      <c r="C10" s="2">
        <f t="shared" si="0"/>
        <v>15.75</v>
      </c>
      <c r="D10" s="2">
        <f t="shared" si="0"/>
        <v>7.875</v>
      </c>
      <c r="E10" s="2">
        <f t="shared" si="0"/>
        <v>2.25</v>
      </c>
      <c r="F10" s="2">
        <f t="shared" si="0"/>
        <v>-1.125</v>
      </c>
      <c r="G10" s="2">
        <f t="shared" si="0"/>
        <v>-2.25</v>
      </c>
      <c r="H10" s="2">
        <f t="shared" si="0"/>
        <v>-1.125</v>
      </c>
      <c r="I10" s="2">
        <f t="shared" si="0"/>
        <v>2.25</v>
      </c>
      <c r="J10" s="2">
        <f t="shared" si="0"/>
        <v>7.875</v>
      </c>
      <c r="K10" s="2">
        <f t="shared" si="0"/>
        <v>15.75</v>
      </c>
      <c r="L10" s="2">
        <f t="shared" si="0"/>
        <v>25.875</v>
      </c>
    </row>
    <row r="11" spans="1:12" x14ac:dyDescent="0.3">
      <c r="A11" s="1">
        <v>4</v>
      </c>
      <c r="B11" s="2">
        <f t="shared" si="1"/>
        <v>24.125</v>
      </c>
      <c r="C11" s="2">
        <f t="shared" si="0"/>
        <v>14</v>
      </c>
      <c r="D11" s="2">
        <f t="shared" si="0"/>
        <v>6.125</v>
      </c>
      <c r="E11" s="2">
        <f t="shared" si="0"/>
        <v>0.5</v>
      </c>
      <c r="F11" s="2">
        <f t="shared" si="0"/>
        <v>-2.875</v>
      </c>
      <c r="G11" s="2">
        <f t="shared" si="0"/>
        <v>-4</v>
      </c>
      <c r="H11" s="2">
        <f t="shared" si="0"/>
        <v>-2.875</v>
      </c>
      <c r="I11" s="2">
        <f t="shared" si="0"/>
        <v>0.5</v>
      </c>
      <c r="J11" s="2">
        <f t="shared" si="0"/>
        <v>6.125</v>
      </c>
      <c r="K11" s="2">
        <f t="shared" si="0"/>
        <v>14</v>
      </c>
      <c r="L11" s="2">
        <f t="shared" si="0"/>
        <v>24.125</v>
      </c>
    </row>
    <row r="12" spans="1:12" x14ac:dyDescent="0.3">
      <c r="A12" s="1">
        <v>5</v>
      </c>
      <c r="B12" s="2">
        <f t="shared" si="1"/>
        <v>21.875</v>
      </c>
      <c r="C12" s="2">
        <f t="shared" si="0"/>
        <v>11.75</v>
      </c>
      <c r="D12" s="2">
        <f t="shared" si="0"/>
        <v>3.875</v>
      </c>
      <c r="E12" s="2">
        <f t="shared" si="0"/>
        <v>-1.75</v>
      </c>
      <c r="F12" s="2">
        <f t="shared" si="0"/>
        <v>-5.125</v>
      </c>
      <c r="G12" s="2">
        <f t="shared" si="0"/>
        <v>-6.25</v>
      </c>
      <c r="H12" s="2">
        <f t="shared" si="0"/>
        <v>-5.125</v>
      </c>
      <c r="I12" s="2">
        <f t="shared" si="0"/>
        <v>-1.75</v>
      </c>
      <c r="J12" s="2">
        <f t="shared" si="0"/>
        <v>3.875</v>
      </c>
      <c r="K12" s="2">
        <f t="shared" si="0"/>
        <v>11.75</v>
      </c>
      <c r="L12" s="2">
        <f t="shared" si="0"/>
        <v>21.875</v>
      </c>
    </row>
    <row r="14" spans="1:12" x14ac:dyDescent="0.3">
      <c r="A14" s="1" t="s">
        <v>10</v>
      </c>
      <c r="B14" s="1">
        <v>2</v>
      </c>
    </row>
    <row r="15" spans="1:12" x14ac:dyDescent="0.3">
      <c r="A15" s="1" t="s">
        <v>1</v>
      </c>
      <c r="B15" s="1">
        <v>2</v>
      </c>
    </row>
  </sheetData>
  <pageMargins left="0.7" right="0.7" top="0.75" bottom="0.75" header="0.3" footer="0.3"/>
  <pageSetup paperSize="9" orientation="landscape" r:id="rId1"/>
  <headerFooter>
    <oddHeader>&amp;CВеличко Арсений Александрович
ИВТ 1 курс 2 группа 3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Николас</dc:creator>
  <cp:lastModifiedBy>Николас</cp:lastModifiedBy>
  <cp:lastPrinted>2020-09-24T18:22:51Z</cp:lastPrinted>
  <dcterms:created xsi:type="dcterms:W3CDTF">2020-09-24T13:57:48Z</dcterms:created>
  <dcterms:modified xsi:type="dcterms:W3CDTF">2020-09-24T19:03:19Z</dcterms:modified>
</cp:coreProperties>
</file>