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0115" windowHeight="7995" activeTab="1"/>
  </bookViews>
  <sheets>
    <sheet name="Sheet1" sheetId="1" r:id="rId1"/>
    <sheet name="1" sheetId="4" r:id="rId2"/>
    <sheet name="Sheet2" sheetId="2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A19" i="4"/>
  <c r="A20"/>
  <c r="A21"/>
  <c r="A22" s="1"/>
  <c r="A23" s="1"/>
  <c r="A24" s="1"/>
  <c r="A25" s="1"/>
  <c r="A26" s="1"/>
  <c r="A27" s="1"/>
  <c r="A28" s="1"/>
  <c r="A29" s="1"/>
  <c r="A30" s="1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3"/>
</calcChain>
</file>

<file path=xl/sharedStrings.xml><?xml version="1.0" encoding="utf-8"?>
<sst xmlns="http://schemas.openxmlformats.org/spreadsheetml/2006/main" count="783" uniqueCount="243">
  <si>
    <t>customer</t>
  </si>
  <si>
    <t>market_code</t>
  </si>
  <si>
    <t>direct_business</t>
  </si>
  <si>
    <t>financial_interest</t>
  </si>
  <si>
    <t>salutation</t>
  </si>
  <si>
    <t>nic</t>
  </si>
  <si>
    <t>email</t>
  </si>
  <si>
    <t>first_name</t>
  </si>
  <si>
    <t>last_name</t>
  </si>
  <si>
    <t>contact_number_1</t>
  </si>
  <si>
    <t>house_number</t>
  </si>
  <si>
    <t>street</t>
  </si>
  <si>
    <t>city</t>
  </si>
  <si>
    <t>Individual</t>
  </si>
  <si>
    <t>Lilani</t>
  </si>
  <si>
    <t>Silva</t>
  </si>
  <si>
    <t>300/A</t>
  </si>
  <si>
    <t>region</t>
  </si>
  <si>
    <t>car_number</t>
  </si>
  <si>
    <t>vehicle_type</t>
  </si>
  <si>
    <t>vehicle_make</t>
  </si>
  <si>
    <t>vehicle_model</t>
  </si>
  <si>
    <t>seat_capacity</t>
  </si>
  <si>
    <t>YOM</t>
  </si>
  <si>
    <t>vehicle_usage</t>
  </si>
  <si>
    <t>insured_amount</t>
  </si>
  <si>
    <t>driving_exp</t>
  </si>
  <si>
    <t>garage</t>
  </si>
  <si>
    <t>package_type</t>
  </si>
  <si>
    <t>voluntary_excess</t>
  </si>
  <si>
    <t>NCD</t>
  </si>
  <si>
    <t>WP</t>
  </si>
  <si>
    <t>Passenger Car</t>
  </si>
  <si>
    <t>PERODUA</t>
  </si>
  <si>
    <t>AMIZHR</t>
  </si>
  <si>
    <t>Standard</t>
  </si>
  <si>
    <t>Allianz Standard Package</t>
  </si>
  <si>
    <t>Hiring</t>
  </si>
  <si>
    <t>4</t>
  </si>
  <si>
    <t>2004</t>
  </si>
  <si>
    <t>9</t>
  </si>
  <si>
    <t>2000</t>
  </si>
  <si>
    <t>60%</t>
  </si>
  <si>
    <t>Chandrika</t>
  </si>
  <si>
    <t>Kumaratunga</t>
  </si>
  <si>
    <t>4560/A</t>
  </si>
  <si>
    <t>Attanagalla</t>
  </si>
  <si>
    <t>6</t>
  </si>
  <si>
    <t>2008</t>
  </si>
  <si>
    <t>Private</t>
  </si>
  <si>
    <t>2</t>
  </si>
  <si>
    <t>Suzuki Wagon R &amp; Stingray</t>
  </si>
  <si>
    <t>5000</t>
  </si>
  <si>
    <t>T221-Preprod</t>
  </si>
  <si>
    <t>55%</t>
  </si>
  <si>
    <t>70%</t>
  </si>
  <si>
    <t>65%</t>
  </si>
  <si>
    <t>Moratuwa</t>
  </si>
  <si>
    <t>Ratmalana</t>
  </si>
  <si>
    <t>Lasith</t>
  </si>
  <si>
    <t>Malinga</t>
  </si>
  <si>
    <t xml:space="preserve">Kumar </t>
  </si>
  <si>
    <t>Sankakkara</t>
  </si>
  <si>
    <t>Mahela</t>
  </si>
  <si>
    <t>Jayawardana</t>
  </si>
  <si>
    <t>Arjuna</t>
  </si>
  <si>
    <t>Ranatunga</t>
  </si>
  <si>
    <t>Maithripala</t>
  </si>
  <si>
    <t>Sirisena</t>
  </si>
  <si>
    <t>Sanath</t>
  </si>
  <si>
    <t>Maount Lavinia</t>
  </si>
  <si>
    <t>Kalutar</t>
  </si>
  <si>
    <t>Matara</t>
  </si>
  <si>
    <t>Jaffna</t>
  </si>
  <si>
    <t>School Bus Package</t>
  </si>
  <si>
    <t>Hiring Dual Purpose Leasing</t>
  </si>
  <si>
    <t>Brand New Part</t>
  </si>
  <si>
    <t>Rental</t>
  </si>
  <si>
    <t>policy_start_date</t>
  </si>
  <si>
    <t>30</t>
  </si>
  <si>
    <t>Miss.</t>
  </si>
  <si>
    <t>28</t>
  </si>
  <si>
    <t>mandatory_documents</t>
  </si>
  <si>
    <t>CR*</t>
  </si>
  <si>
    <t>CR111*</t>
  </si>
  <si>
    <t>7700000005</t>
  </si>
  <si>
    <t>Ampara</t>
  </si>
  <si>
    <t>7700034305</t>
  </si>
  <si>
    <t>CR*, NCB Proof*</t>
  </si>
  <si>
    <t>CR*,Manual Cover note*, NCB Proof*</t>
  </si>
  <si>
    <t>7700890000</t>
  </si>
  <si>
    <t>22</t>
  </si>
  <si>
    <t>282389304V</t>
  </si>
  <si>
    <t>282009016V</t>
  </si>
  <si>
    <t>282485006v</t>
  </si>
  <si>
    <t>217601910V</t>
  </si>
  <si>
    <t>217628020V</t>
  </si>
  <si>
    <t>210961320V</t>
  </si>
  <si>
    <t>217460020V</t>
  </si>
  <si>
    <t>217091900V</t>
  </si>
  <si>
    <t>Mr.</t>
  </si>
  <si>
    <t xml:space="preserve">Mahinda </t>
  </si>
  <si>
    <t>Rajapaksa</t>
  </si>
  <si>
    <t xml:space="preserve">Gotabaya </t>
  </si>
  <si>
    <t>Namal</t>
  </si>
  <si>
    <t>217091930V</t>
  </si>
  <si>
    <t>217091905V</t>
  </si>
  <si>
    <t>217091902V</t>
  </si>
  <si>
    <t>7700400005</t>
  </si>
  <si>
    <t>7700000505</t>
  </si>
  <si>
    <t>7720000005</t>
  </si>
  <si>
    <t>Hambantota</t>
  </si>
  <si>
    <t>Galle</t>
  </si>
  <si>
    <t>CP</t>
  </si>
  <si>
    <t>31</t>
  </si>
  <si>
    <t>32</t>
  </si>
  <si>
    <t>33</t>
  </si>
  <si>
    <t>42/B</t>
  </si>
  <si>
    <t>560/D</t>
  </si>
  <si>
    <t>10/F</t>
  </si>
  <si>
    <t>covers</t>
  </si>
  <si>
    <t>terrorism,pab,towing,learner_driver,special_windscreen, taxi</t>
  </si>
  <si>
    <t>towing,learner_driver,special_windscreen</t>
  </si>
  <si>
    <t>terrorism,pab,towing</t>
  </si>
  <si>
    <t>taxi</t>
  </si>
  <si>
    <t>KR-9199</t>
  </si>
  <si>
    <t>KR-5236</t>
  </si>
  <si>
    <t>BOC Debit &amp; Credit Card</t>
  </si>
  <si>
    <t>A.M. Motor Trading 3W</t>
  </si>
  <si>
    <t>AAB-9602</t>
  </si>
  <si>
    <t>BAY-4521</t>
  </si>
  <si>
    <t>Arpico finance 2W</t>
  </si>
  <si>
    <t>CAW-4012</t>
  </si>
  <si>
    <t>LB-2605</t>
  </si>
  <si>
    <t>LB-2514</t>
  </si>
  <si>
    <t>LB-2459</t>
  </si>
  <si>
    <t>BAY-3354</t>
  </si>
  <si>
    <t>BAY-4879</t>
  </si>
  <si>
    <t>BAY-8874</t>
  </si>
  <si>
    <t>AAB-2547</t>
  </si>
  <si>
    <t>AAB-9874</t>
  </si>
  <si>
    <t>AAB-4578</t>
  </si>
  <si>
    <t>Alliance finance 3w UR</t>
  </si>
  <si>
    <t>Alliance finance Reg  3W</t>
  </si>
  <si>
    <t>Commercial Leasing 3W</t>
  </si>
  <si>
    <t>10</t>
  </si>
  <si>
    <t>11</t>
  </si>
  <si>
    <t>12</t>
  </si>
  <si>
    <t>A.M. Motor Trading MC</t>
  </si>
  <si>
    <t>Abans Finanace  2W</t>
  </si>
  <si>
    <t>Abans Finanace 3w</t>
  </si>
  <si>
    <t>Alliance Finance 2W</t>
  </si>
  <si>
    <t>Alliance finance 2w Risk models</t>
  </si>
  <si>
    <t>Alliance finance 3w</t>
  </si>
  <si>
    <t>AMW Capital Leasing 2W</t>
  </si>
  <si>
    <t>Arpico finance 3W</t>
  </si>
  <si>
    <t>Asia Asset 3W Reg</t>
  </si>
  <si>
    <t>Asia Asset UR3W</t>
  </si>
  <si>
    <t>Assetline package 2W</t>
  </si>
  <si>
    <t>Assetline package REG 3W</t>
  </si>
  <si>
    <t>Assetline package UR  2w</t>
  </si>
  <si>
    <t>Associated Motor Finance 2W</t>
  </si>
  <si>
    <t>BOC Staff Package</t>
  </si>
  <si>
    <t>CDB (REG) 3W</t>
  </si>
  <si>
    <t>CDB UR 3W</t>
  </si>
  <si>
    <t>CF Three Wheeler</t>
  </si>
  <si>
    <t>Commercial Credit 2W</t>
  </si>
  <si>
    <t>Commercial Credit package Reg 3W</t>
  </si>
  <si>
    <t>Commercial Credit UR 3W</t>
  </si>
  <si>
    <t>Cooparative 3W REG</t>
  </si>
  <si>
    <t>Cooparative 3W UR</t>
  </si>
  <si>
    <t>Hiring Lorry Leasing</t>
  </si>
  <si>
    <t>HNB Grameen 3W UR</t>
  </si>
  <si>
    <t>HNB Grameen REG 3W</t>
  </si>
  <si>
    <t>HSBC Advance Card</t>
  </si>
  <si>
    <t>HSBC Credit Card/Debit Card</t>
  </si>
  <si>
    <t>HSBC Premium Card</t>
  </si>
  <si>
    <t>Ideal Finance 3W Reg</t>
  </si>
  <si>
    <t>Ideal Finance Ltd (3W) UR</t>
  </si>
  <si>
    <t>Ideal Motors (PVT) Ltd</t>
  </si>
  <si>
    <t>Kanrich Finance</t>
  </si>
  <si>
    <t>LB Finance 2W</t>
  </si>
  <si>
    <t>LB Finance 3w REG</t>
  </si>
  <si>
    <t>LB Finance 3W UR</t>
  </si>
  <si>
    <t>MBSL &amp; Finance Plc U/R Bikes</t>
  </si>
  <si>
    <t>Melstar Package</t>
  </si>
  <si>
    <t>Melstar packege(3W)</t>
  </si>
  <si>
    <t>Mercantile Investment (3W)</t>
  </si>
  <si>
    <t>Milanka Invesment (2W)</t>
  </si>
  <si>
    <t>NDB Card Promo</t>
  </si>
  <si>
    <t>NTB Unregistered Bikes</t>
  </si>
  <si>
    <t>Orient Finance 2W</t>
  </si>
  <si>
    <t>Orient Finance 3W REG</t>
  </si>
  <si>
    <t>Orient Finance 3w UR</t>
  </si>
  <si>
    <t>PABC</t>
  </si>
  <si>
    <t>Private Dual Purpose Leasing</t>
  </si>
  <si>
    <t>Private Lorry Leasing</t>
  </si>
  <si>
    <t>Sampath Bank</t>
  </si>
  <si>
    <t>Sarvodaya 3W</t>
  </si>
  <si>
    <t>SCB</t>
  </si>
  <si>
    <t>School Van Package</t>
  </si>
  <si>
    <t>Senkadagala Finance 3w</t>
  </si>
  <si>
    <t>Seylan Card</t>
  </si>
  <si>
    <t>Seylan Easy pay</t>
  </si>
  <si>
    <t>Singer Finance</t>
  </si>
  <si>
    <t>Singer Finance Package 2W</t>
  </si>
  <si>
    <t>Singer Finance reg 2w</t>
  </si>
  <si>
    <t>Singhaputra finance</t>
  </si>
  <si>
    <t>SIYAPATHA LOYALTY CARD</t>
  </si>
  <si>
    <t>Stafford Motors (PVT) Ltd.</t>
  </si>
  <si>
    <t>TFC Reg 3W</t>
  </si>
  <si>
    <t>TFC UR 3W</t>
  </si>
  <si>
    <t>Tourist Guide Dual Purpose</t>
  </si>
  <si>
    <t>Tourist Guide HC Pkg</t>
  </si>
  <si>
    <t>Trade finance &amp; inv (Risk Models) 2W</t>
  </si>
  <si>
    <t>Trade finance &amp; inv UR 3W</t>
  </si>
  <si>
    <t xml:space="preserve">Hiring </t>
  </si>
  <si>
    <t>private</t>
  </si>
  <si>
    <t xml:space="preserve">Private &amp; Hiring </t>
  </si>
  <si>
    <t>KFZ02</t>
  </si>
  <si>
    <t>All</t>
  </si>
  <si>
    <t xml:space="preserve">3 Wheel Hiring </t>
  </si>
  <si>
    <t xml:space="preserve">Motor Cycle </t>
  </si>
  <si>
    <t>Passenger car &amp; D/P</t>
  </si>
  <si>
    <t>D/P</t>
  </si>
  <si>
    <t xml:space="preserve">Lorry </t>
  </si>
  <si>
    <t xml:space="preserve">Passenger car </t>
  </si>
  <si>
    <t>passenger car;D/P;Motor Coach;3 Wheel</t>
  </si>
  <si>
    <t>Passenger car</t>
  </si>
  <si>
    <t xml:space="preserve">Motor Coach &amp; omini bus </t>
  </si>
  <si>
    <t>Motor Coach &amp; D/P</t>
  </si>
  <si>
    <t>passenger car , D/P , 3 Wheel , Motor Cycle</t>
  </si>
  <si>
    <t>passenger car</t>
  </si>
  <si>
    <t>tttt</t>
  </si>
  <si>
    <t>AAB-6789</t>
  </si>
  <si>
    <t>BAY-4522</t>
  </si>
  <si>
    <t>AAB-9603</t>
  </si>
  <si>
    <t>AAB-9604</t>
  </si>
  <si>
    <t>BAY-1234</t>
  </si>
  <si>
    <t>BAY-1235</t>
  </si>
  <si>
    <t>15%</t>
  </si>
  <si>
    <t>Testcase</t>
  </si>
  <si>
    <t>terrorism,pab,towing,learner_driver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</si>
</sst>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3" fillId="3" borderId="1" applyNumberFormat="0" applyFont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49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0" fontId="2" fillId="0" borderId="0" xfId="0" applyFont="1"/>
    <xf numFmtId="0" fontId="0" fillId="2" borderId="0" xfId="0" applyFill="1"/>
    <xf numFmtId="0" fontId="0" fillId="0" borderId="0" xfId="0" applyFill="1"/>
    <xf numFmtId="1" fontId="1" fillId="3" borderId="1" xfId="1" applyNumberFormat="1" applyFont="1" applyAlignment="1">
      <alignment wrapText="1"/>
    </xf>
    <xf numFmtId="1" fontId="0" fillId="3" borderId="1" xfId="1" applyNumberFormat="1" applyFont="1" applyAlignment="1">
      <alignment wrapText="1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15"/>
  <sheetViews>
    <sheetView topLeftCell="L1" workbookViewId="0">
      <selection activeCell="O10" sqref="O10"/>
    </sheetView>
  </sheetViews>
  <sheetFormatPr defaultColWidth="18.28515625" defaultRowHeight="15"/>
  <cols>
    <col min="1" max="9" width="18.28515625" style="1"/>
    <col min="10" max="10" width="18.28515625" style="3"/>
    <col min="11" max="18" width="18.28515625" style="1"/>
    <col min="19" max="20" width="18.28515625" style="3"/>
    <col min="21" max="22" width="18.28515625" style="1"/>
    <col min="23" max="23" width="18.28515625" style="3"/>
    <col min="24" max="24" width="18.28515625" style="1"/>
    <col min="25" max="25" width="29.85546875" style="1" customWidth="1"/>
    <col min="26" max="28" width="18.28515625" style="3"/>
    <col min="29" max="29" width="30.7109375" style="1" customWidth="1"/>
    <col min="30" max="30" width="75.7109375" style="1" customWidth="1"/>
    <col min="31" max="16384" width="18.28515625" style="1"/>
  </cols>
  <sheetData>
    <row r="1" spans="1:30" s="4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4" t="s">
        <v>10</v>
      </c>
      <c r="L1" s="4" t="s">
        <v>11</v>
      </c>
      <c r="M1" s="4" t="s">
        <v>12</v>
      </c>
      <c r="N1" s="4" t="s">
        <v>17</v>
      </c>
      <c r="O1" s="4" t="s">
        <v>18</v>
      </c>
      <c r="P1" s="4" t="s">
        <v>19</v>
      </c>
      <c r="Q1" s="4" t="s">
        <v>20</v>
      </c>
      <c r="R1" s="4" t="s">
        <v>21</v>
      </c>
      <c r="S1" s="5" t="s">
        <v>22</v>
      </c>
      <c r="T1" s="5" t="s">
        <v>23</v>
      </c>
      <c r="U1" s="4" t="s">
        <v>24</v>
      </c>
      <c r="V1" s="4" t="s">
        <v>25</v>
      </c>
      <c r="W1" s="5" t="s">
        <v>26</v>
      </c>
      <c r="X1" s="4" t="s">
        <v>27</v>
      </c>
      <c r="Y1" s="4" t="s">
        <v>28</v>
      </c>
      <c r="Z1" s="5" t="s">
        <v>29</v>
      </c>
      <c r="AA1" s="5" t="s">
        <v>30</v>
      </c>
      <c r="AB1" s="5" t="s">
        <v>78</v>
      </c>
      <c r="AC1" s="4" t="s">
        <v>82</v>
      </c>
      <c r="AD1" s="4" t="s">
        <v>120</v>
      </c>
    </row>
    <row r="2" spans="1:30">
      <c r="A2" s="1" t="s">
        <v>13</v>
      </c>
      <c r="B2" s="1" t="s">
        <v>53</v>
      </c>
      <c r="E2" s="1" t="s">
        <v>80</v>
      </c>
      <c r="F2" s="1" t="s">
        <v>92</v>
      </c>
      <c r="H2" s="1" t="s">
        <v>14</v>
      </c>
      <c r="I2" s="1" t="s">
        <v>15</v>
      </c>
      <c r="J2" s="3" t="s">
        <v>90</v>
      </c>
      <c r="K2" s="1" t="s">
        <v>16</v>
      </c>
      <c r="L2" s="1" t="s">
        <v>86</v>
      </c>
      <c r="N2" s="1" t="s">
        <v>31</v>
      </c>
      <c r="O2" s="1" t="s">
        <v>125</v>
      </c>
      <c r="P2" s="1" t="s">
        <v>32</v>
      </c>
      <c r="Q2" s="1" t="s">
        <v>33</v>
      </c>
      <c r="R2" s="1" t="s">
        <v>34</v>
      </c>
      <c r="S2" s="3" t="s">
        <v>38</v>
      </c>
      <c r="T2" s="3" t="s">
        <v>39</v>
      </c>
      <c r="U2" s="1" t="s">
        <v>37</v>
      </c>
      <c r="V2" s="2">
        <v>2307000</v>
      </c>
      <c r="W2" s="3" t="s">
        <v>40</v>
      </c>
      <c r="X2" s="1" t="s">
        <v>35</v>
      </c>
      <c r="Y2" s="1" t="s">
        <v>36</v>
      </c>
      <c r="Z2" s="3" t="s">
        <v>41</v>
      </c>
      <c r="AA2" s="3" t="s">
        <v>42</v>
      </c>
      <c r="AB2" s="3" t="s">
        <v>91</v>
      </c>
      <c r="AC2" s="1" t="s">
        <v>88</v>
      </c>
      <c r="AD2" s="1" t="s">
        <v>121</v>
      </c>
    </row>
    <row r="3" spans="1:30" ht="30">
      <c r="A3" s="1" t="s">
        <v>13</v>
      </c>
      <c r="B3" s="1" t="s">
        <v>53</v>
      </c>
      <c r="E3" s="1" t="s">
        <v>80</v>
      </c>
      <c r="F3" s="1" t="s">
        <v>93</v>
      </c>
      <c r="H3" s="1" t="s">
        <v>43</v>
      </c>
      <c r="I3" s="1" t="s">
        <v>44</v>
      </c>
      <c r="J3" s="3" t="s">
        <v>85</v>
      </c>
      <c r="K3" s="1" t="s">
        <v>45</v>
      </c>
      <c r="L3" s="1" t="s">
        <v>46</v>
      </c>
      <c r="N3" s="1" t="s">
        <v>31</v>
      </c>
      <c r="O3" s="1" t="s">
        <v>132</v>
      </c>
      <c r="P3" s="1" t="s">
        <v>32</v>
      </c>
      <c r="Q3" s="1" t="s">
        <v>33</v>
      </c>
      <c r="R3" s="1" t="s">
        <v>34</v>
      </c>
      <c r="S3" s="3" t="s">
        <v>47</v>
      </c>
      <c r="T3" s="3" t="s">
        <v>48</v>
      </c>
      <c r="U3" s="1" t="s">
        <v>49</v>
      </c>
      <c r="V3" s="2">
        <v>2400000</v>
      </c>
      <c r="W3" s="3" t="s">
        <v>50</v>
      </c>
      <c r="X3" s="1" t="s">
        <v>76</v>
      </c>
      <c r="Y3" s="1" t="s">
        <v>51</v>
      </c>
      <c r="Z3" s="3" t="s">
        <v>52</v>
      </c>
      <c r="AA3" s="3" t="s">
        <v>54</v>
      </c>
      <c r="AB3" s="3" t="s">
        <v>81</v>
      </c>
      <c r="AC3" s="1" t="s">
        <v>89</v>
      </c>
      <c r="AD3" s="1" t="s">
        <v>121</v>
      </c>
    </row>
    <row r="4" spans="1:30">
      <c r="A4" s="1" t="s">
        <v>13</v>
      </c>
      <c r="B4" s="1" t="s">
        <v>53</v>
      </c>
      <c r="E4" s="1" t="s">
        <v>80</v>
      </c>
      <c r="F4" s="1" t="s">
        <v>94</v>
      </c>
      <c r="H4" s="1" t="s">
        <v>65</v>
      </c>
      <c r="I4" s="1" t="s">
        <v>66</v>
      </c>
      <c r="J4" s="3" t="s">
        <v>87</v>
      </c>
      <c r="K4" s="1" t="s">
        <v>45</v>
      </c>
      <c r="L4" s="1" t="s">
        <v>57</v>
      </c>
      <c r="N4" s="1" t="s">
        <v>31</v>
      </c>
      <c r="O4" s="1" t="s">
        <v>126</v>
      </c>
      <c r="U4" s="1" t="s">
        <v>49</v>
      </c>
      <c r="V4" s="2">
        <v>1000000</v>
      </c>
      <c r="W4" s="3" t="s">
        <v>50</v>
      </c>
      <c r="X4" s="1" t="s">
        <v>35</v>
      </c>
      <c r="Y4" t="s">
        <v>127</v>
      </c>
      <c r="Z4" s="3" t="s">
        <v>52</v>
      </c>
      <c r="AA4" s="3" t="s">
        <v>55</v>
      </c>
      <c r="AB4" s="3" t="s">
        <v>81</v>
      </c>
      <c r="AC4" s="1" t="s">
        <v>84</v>
      </c>
      <c r="AD4" s="1" t="s">
        <v>122</v>
      </c>
    </row>
    <row r="5" spans="1:30">
      <c r="A5" s="1" t="s">
        <v>13</v>
      </c>
      <c r="B5" s="1" t="s">
        <v>53</v>
      </c>
      <c r="E5" s="1" t="s">
        <v>80</v>
      </c>
      <c r="F5" s="1" t="s">
        <v>95</v>
      </c>
      <c r="H5" s="1" t="s">
        <v>67</v>
      </c>
      <c r="I5" s="1" t="s">
        <v>68</v>
      </c>
      <c r="J5" s="3" t="s">
        <v>85</v>
      </c>
      <c r="K5" s="1" t="s">
        <v>45</v>
      </c>
      <c r="L5" s="1" t="s">
        <v>58</v>
      </c>
      <c r="N5" s="1" t="s">
        <v>31</v>
      </c>
      <c r="O5" s="1" t="s">
        <v>129</v>
      </c>
      <c r="U5" s="1" t="s">
        <v>37</v>
      </c>
      <c r="V5" s="2">
        <v>1200000</v>
      </c>
      <c r="W5" s="3" t="s">
        <v>50</v>
      </c>
      <c r="X5" s="1" t="s">
        <v>35</v>
      </c>
      <c r="Y5" t="s">
        <v>128</v>
      </c>
      <c r="Z5" s="3" t="s">
        <v>52</v>
      </c>
      <c r="AA5" s="3" t="s">
        <v>56</v>
      </c>
      <c r="AB5" s="3" t="s">
        <v>81</v>
      </c>
      <c r="AC5" s="1" t="s">
        <v>83</v>
      </c>
      <c r="AD5" s="1" t="s">
        <v>123</v>
      </c>
    </row>
    <row r="6" spans="1:30">
      <c r="A6" s="1" t="s">
        <v>13</v>
      </c>
      <c r="B6" s="1" t="s">
        <v>53</v>
      </c>
      <c r="E6" s="1" t="s">
        <v>80</v>
      </c>
      <c r="F6" s="1" t="s">
        <v>96</v>
      </c>
      <c r="H6" s="1" t="s">
        <v>59</v>
      </c>
      <c r="I6" s="1" t="s">
        <v>60</v>
      </c>
      <c r="J6" s="3" t="s">
        <v>85</v>
      </c>
      <c r="K6" s="1" t="s">
        <v>45</v>
      </c>
      <c r="L6" s="1" t="s">
        <v>70</v>
      </c>
      <c r="N6" s="1" t="s">
        <v>31</v>
      </c>
      <c r="O6" s="1" t="s">
        <v>130</v>
      </c>
      <c r="U6" s="1" t="s">
        <v>77</v>
      </c>
      <c r="V6" s="2">
        <v>1200000</v>
      </c>
      <c r="W6" s="3" t="s">
        <v>50</v>
      </c>
      <c r="X6" s="1" t="s">
        <v>76</v>
      </c>
      <c r="Y6" t="s">
        <v>131</v>
      </c>
      <c r="Z6" s="3" t="s">
        <v>52</v>
      </c>
      <c r="AA6" s="3" t="s">
        <v>56</v>
      </c>
      <c r="AB6" s="3" t="s">
        <v>81</v>
      </c>
      <c r="AC6" s="1" t="s">
        <v>83</v>
      </c>
      <c r="AD6" s="1" t="s">
        <v>124</v>
      </c>
    </row>
    <row r="7" spans="1:30">
      <c r="A7" s="1" t="s">
        <v>13</v>
      </c>
      <c r="B7" s="1" t="s">
        <v>53</v>
      </c>
      <c r="E7" s="1" t="s">
        <v>80</v>
      </c>
      <c r="F7" s="1" t="s">
        <v>97</v>
      </c>
      <c r="H7" s="1" t="s">
        <v>61</v>
      </c>
      <c r="I7" s="1" t="s">
        <v>62</v>
      </c>
      <c r="J7" s="3" t="s">
        <v>85</v>
      </c>
      <c r="K7" s="1" t="s">
        <v>45</v>
      </c>
      <c r="L7" s="1" t="s">
        <v>71</v>
      </c>
      <c r="N7" s="1" t="s">
        <v>31</v>
      </c>
      <c r="O7" s="1" t="s">
        <v>133</v>
      </c>
      <c r="U7" s="1" t="s">
        <v>37</v>
      </c>
      <c r="V7" s="2">
        <v>1200000</v>
      </c>
      <c r="W7" s="3" t="s">
        <v>50</v>
      </c>
      <c r="X7" s="1" t="s">
        <v>35</v>
      </c>
      <c r="Y7" s="1" t="s">
        <v>74</v>
      </c>
      <c r="Z7" s="3" t="s">
        <v>52</v>
      </c>
      <c r="AA7" s="3" t="s">
        <v>56</v>
      </c>
      <c r="AB7" s="3" t="s">
        <v>79</v>
      </c>
      <c r="AC7" s="1" t="s">
        <v>83</v>
      </c>
    </row>
    <row r="8" spans="1:30">
      <c r="A8" s="1" t="s">
        <v>13</v>
      </c>
      <c r="B8" s="1" t="s">
        <v>53</v>
      </c>
      <c r="E8" s="1" t="s">
        <v>80</v>
      </c>
      <c r="F8" s="1" t="s">
        <v>98</v>
      </c>
      <c r="H8" s="1" t="s">
        <v>63</v>
      </c>
      <c r="I8" s="1" t="s">
        <v>64</v>
      </c>
      <c r="J8" s="3" t="s">
        <v>85</v>
      </c>
      <c r="K8" s="1" t="s">
        <v>45</v>
      </c>
      <c r="L8" s="1" t="s">
        <v>72</v>
      </c>
      <c r="N8" s="1" t="s">
        <v>31</v>
      </c>
      <c r="O8" s="1" t="s">
        <v>134</v>
      </c>
      <c r="U8" s="1" t="s">
        <v>37</v>
      </c>
      <c r="V8" s="2">
        <v>1200000</v>
      </c>
      <c r="W8" s="3" t="s">
        <v>50</v>
      </c>
      <c r="X8" s="1" t="s">
        <v>35</v>
      </c>
      <c r="Y8" s="1" t="s">
        <v>75</v>
      </c>
      <c r="Z8" s="3" t="s">
        <v>52</v>
      </c>
      <c r="AA8" s="3" t="s">
        <v>56</v>
      </c>
      <c r="AB8" s="3" t="s">
        <v>79</v>
      </c>
      <c r="AC8" s="1" t="s">
        <v>83</v>
      </c>
    </row>
    <row r="9" spans="1:30">
      <c r="A9" s="1" t="s">
        <v>13</v>
      </c>
      <c r="B9" s="1" t="s">
        <v>53</v>
      </c>
      <c r="E9" s="1" t="s">
        <v>80</v>
      </c>
      <c r="F9" s="1" t="s">
        <v>99</v>
      </c>
      <c r="H9" s="1" t="s">
        <v>69</v>
      </c>
      <c r="I9" s="1" t="s">
        <v>64</v>
      </c>
      <c r="J9" s="3" t="s">
        <v>85</v>
      </c>
      <c r="K9" s="1" t="s">
        <v>45</v>
      </c>
      <c r="L9" s="1" t="s">
        <v>73</v>
      </c>
      <c r="N9" s="1" t="s">
        <v>31</v>
      </c>
      <c r="O9" s="1" t="s">
        <v>135</v>
      </c>
      <c r="U9" s="1" t="s">
        <v>77</v>
      </c>
      <c r="V9" s="2">
        <v>1200000</v>
      </c>
      <c r="W9" s="3" t="s">
        <v>50</v>
      </c>
      <c r="X9" s="1" t="s">
        <v>76</v>
      </c>
      <c r="Y9" s="1" t="s">
        <v>51</v>
      </c>
      <c r="Z9" s="3" t="s">
        <v>52</v>
      </c>
      <c r="AA9" s="3" t="s">
        <v>56</v>
      </c>
      <c r="AB9" s="3" t="s">
        <v>79</v>
      </c>
      <c r="AC9" s="1" t="s">
        <v>83</v>
      </c>
    </row>
    <row r="10" spans="1:30">
      <c r="A10" s="1" t="s">
        <v>13</v>
      </c>
      <c r="B10" s="1" t="s">
        <v>53</v>
      </c>
      <c r="E10" s="1" t="s">
        <v>100</v>
      </c>
      <c r="F10" s="1" t="s">
        <v>105</v>
      </c>
      <c r="H10" s="1" t="s">
        <v>101</v>
      </c>
      <c r="I10" s="1" t="s">
        <v>102</v>
      </c>
      <c r="J10" s="3" t="s">
        <v>108</v>
      </c>
      <c r="K10" s="1" t="s">
        <v>117</v>
      </c>
      <c r="L10" s="1" t="s">
        <v>111</v>
      </c>
      <c r="N10" s="1" t="s">
        <v>113</v>
      </c>
      <c r="O10" s="1" t="s">
        <v>136</v>
      </c>
      <c r="U10" s="1" t="s">
        <v>49</v>
      </c>
      <c r="V10" s="2">
        <v>90000</v>
      </c>
      <c r="W10" s="3" t="s">
        <v>40</v>
      </c>
      <c r="X10" s="1" t="s">
        <v>35</v>
      </c>
      <c r="Y10" s="1" t="s">
        <v>74</v>
      </c>
      <c r="Z10" s="3" t="s">
        <v>52</v>
      </c>
      <c r="AA10" s="3" t="s">
        <v>56</v>
      </c>
      <c r="AB10" s="3" t="s">
        <v>114</v>
      </c>
    </row>
    <row r="11" spans="1:30">
      <c r="A11" s="1" t="s">
        <v>13</v>
      </c>
      <c r="B11" s="1" t="s">
        <v>53</v>
      </c>
      <c r="E11" s="1" t="s">
        <v>100</v>
      </c>
      <c r="F11" s="1" t="s">
        <v>106</v>
      </c>
      <c r="H11" s="1" t="s">
        <v>103</v>
      </c>
      <c r="I11" s="1" t="s">
        <v>102</v>
      </c>
      <c r="J11" s="3" t="s">
        <v>109</v>
      </c>
      <c r="K11" s="1" t="s">
        <v>118</v>
      </c>
      <c r="L11" s="1" t="s">
        <v>112</v>
      </c>
      <c r="N11" s="1" t="s">
        <v>113</v>
      </c>
      <c r="O11" s="1" t="s">
        <v>137</v>
      </c>
      <c r="U11" s="1" t="s">
        <v>37</v>
      </c>
      <c r="V11" s="2">
        <v>150000</v>
      </c>
      <c r="W11" s="3" t="s">
        <v>40</v>
      </c>
      <c r="X11" s="1" t="s">
        <v>35</v>
      </c>
      <c r="Y11" s="1" t="s">
        <v>75</v>
      </c>
      <c r="Z11" s="3" t="s">
        <v>52</v>
      </c>
      <c r="AA11" s="3" t="s">
        <v>56</v>
      </c>
      <c r="AB11" s="3" t="s">
        <v>115</v>
      </c>
    </row>
    <row r="12" spans="1:30">
      <c r="A12" s="1" t="s">
        <v>13</v>
      </c>
      <c r="B12" s="1" t="s">
        <v>53</v>
      </c>
      <c r="E12" s="1" t="s">
        <v>100</v>
      </c>
      <c r="F12" s="1" t="s">
        <v>107</v>
      </c>
      <c r="H12" s="1" t="s">
        <v>104</v>
      </c>
      <c r="I12" s="1" t="s">
        <v>102</v>
      </c>
      <c r="J12" s="3" t="s">
        <v>110</v>
      </c>
      <c r="K12" s="1" t="s">
        <v>119</v>
      </c>
      <c r="L12" s="1" t="s">
        <v>73</v>
      </c>
      <c r="N12" s="1" t="s">
        <v>113</v>
      </c>
      <c r="O12" s="1" t="s">
        <v>138</v>
      </c>
      <c r="U12" s="1" t="s">
        <v>77</v>
      </c>
      <c r="V12" s="2">
        <v>1700000</v>
      </c>
      <c r="W12" s="3" t="s">
        <v>40</v>
      </c>
      <c r="X12" s="1" t="s">
        <v>76</v>
      </c>
      <c r="Y12" t="s">
        <v>144</v>
      </c>
      <c r="Z12" s="3" t="s">
        <v>52</v>
      </c>
      <c r="AA12" s="3" t="s">
        <v>56</v>
      </c>
      <c r="AB12" s="3" t="s">
        <v>116</v>
      </c>
    </row>
    <row r="13" spans="1:30">
      <c r="N13" s="1" t="s">
        <v>31</v>
      </c>
      <c r="O13" s="1" t="s">
        <v>139</v>
      </c>
      <c r="U13" s="1" t="s">
        <v>37</v>
      </c>
      <c r="V13" s="2">
        <v>1700001</v>
      </c>
      <c r="W13" s="3" t="s">
        <v>145</v>
      </c>
      <c r="X13" s="1" t="s">
        <v>76</v>
      </c>
      <c r="Y13" t="s">
        <v>142</v>
      </c>
    </row>
    <row r="14" spans="1:30">
      <c r="N14" s="1" t="s">
        <v>31</v>
      </c>
      <c r="O14" s="1" t="s">
        <v>140</v>
      </c>
      <c r="U14" s="1" t="s">
        <v>37</v>
      </c>
      <c r="V14" s="2">
        <v>1700002</v>
      </c>
      <c r="W14" s="3" t="s">
        <v>146</v>
      </c>
      <c r="X14" s="1" t="s">
        <v>76</v>
      </c>
      <c r="Y14" t="s">
        <v>143</v>
      </c>
    </row>
    <row r="15" spans="1:30">
      <c r="N15" s="1" t="s">
        <v>31</v>
      </c>
      <c r="O15" s="1" t="s">
        <v>141</v>
      </c>
      <c r="U15" s="1" t="s">
        <v>37</v>
      </c>
      <c r="V15" s="2">
        <v>1700003</v>
      </c>
      <c r="W15" s="3" t="s">
        <v>147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78"/>
  <sheetViews>
    <sheetView tabSelected="1" topLeftCell="AB1" workbookViewId="0">
      <selection activeCell="AF4" sqref="AF4"/>
    </sheetView>
  </sheetViews>
  <sheetFormatPr defaultColWidth="18.28515625" defaultRowHeight="15"/>
  <cols>
    <col min="1" max="1" width="18.28515625" style="10"/>
    <col min="2" max="10" width="18.28515625" style="1"/>
    <col min="11" max="11" width="18.28515625" style="3"/>
    <col min="12" max="16" width="18.28515625" style="1"/>
    <col min="17" max="17" width="46.5703125" bestFit="1" customWidth="1"/>
    <col min="18" max="20" width="18.28515625" style="1"/>
    <col min="21" max="22" width="18.28515625" style="3"/>
    <col min="23" max="23" width="22" customWidth="1"/>
    <col min="24" max="24" width="18.28515625" style="1"/>
    <col min="25" max="25" width="18.28515625" style="3"/>
    <col min="26" max="26" width="18.28515625" style="1"/>
    <col min="27" max="27" width="34" customWidth="1"/>
    <col min="28" max="30" width="18.28515625" style="3"/>
    <col min="31" max="31" width="30.7109375" style="1" customWidth="1"/>
    <col min="32" max="32" width="75.7109375" style="1" customWidth="1"/>
    <col min="33" max="16384" width="18.28515625" style="1"/>
  </cols>
  <sheetData>
    <row r="1" spans="1:32" s="4" customFormat="1">
      <c r="A1" s="9" t="s">
        <v>241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5" t="s">
        <v>9</v>
      </c>
      <c r="L1" s="4" t="s">
        <v>10</v>
      </c>
      <c r="M1" s="4" t="s">
        <v>11</v>
      </c>
      <c r="N1" s="4" t="s">
        <v>12</v>
      </c>
      <c r="O1" s="4" t="s">
        <v>17</v>
      </c>
      <c r="P1" s="4" t="s">
        <v>18</v>
      </c>
      <c r="Q1" s="6" t="s">
        <v>233</v>
      </c>
      <c r="R1" s="4" t="s">
        <v>19</v>
      </c>
      <c r="S1" s="4" t="s">
        <v>20</v>
      </c>
      <c r="T1" s="4" t="s">
        <v>21</v>
      </c>
      <c r="U1" s="5" t="s">
        <v>22</v>
      </c>
      <c r="V1" s="5" t="s">
        <v>23</v>
      </c>
      <c r="W1" s="6" t="s">
        <v>24</v>
      </c>
      <c r="X1" s="4" t="s">
        <v>25</v>
      </c>
      <c r="Y1" s="5" t="s">
        <v>26</v>
      </c>
      <c r="Z1" s="4" t="s">
        <v>27</v>
      </c>
      <c r="AA1" s="6" t="s">
        <v>28</v>
      </c>
      <c r="AB1" s="5" t="s">
        <v>29</v>
      </c>
      <c r="AC1" s="5" t="s">
        <v>30</v>
      </c>
      <c r="AD1" s="5" t="s">
        <v>78</v>
      </c>
      <c r="AE1" s="4" t="s">
        <v>82</v>
      </c>
      <c r="AF1" s="4" t="s">
        <v>120</v>
      </c>
    </row>
    <row r="2" spans="1:32">
      <c r="A2" s="10">
        <v>1</v>
      </c>
      <c r="B2" s="1" t="s">
        <v>13</v>
      </c>
      <c r="C2" s="1" t="s">
        <v>53</v>
      </c>
      <c r="F2" s="1" t="s">
        <v>80</v>
      </c>
      <c r="G2" s="1" t="s">
        <v>92</v>
      </c>
      <c r="I2" s="1" t="s">
        <v>14</v>
      </c>
      <c r="J2" s="1" t="s">
        <v>15</v>
      </c>
      <c r="K2" s="3" t="s">
        <v>90</v>
      </c>
      <c r="L2" s="1" t="s">
        <v>16</v>
      </c>
      <c r="M2" s="1" t="s">
        <v>86</v>
      </c>
      <c r="O2" s="1" t="s">
        <v>31</v>
      </c>
      <c r="P2" s="1" t="s">
        <v>234</v>
      </c>
      <c r="Q2" t="s">
        <v>221</v>
      </c>
      <c r="R2" s="1" t="s">
        <v>32</v>
      </c>
      <c r="S2" s="1" t="s">
        <v>33</v>
      </c>
      <c r="T2" s="1" t="s">
        <v>34</v>
      </c>
      <c r="U2" s="3" t="s">
        <v>38</v>
      </c>
      <c r="V2" s="3" t="s">
        <v>39</v>
      </c>
      <c r="W2" t="s">
        <v>37</v>
      </c>
      <c r="X2" s="2">
        <v>2307000</v>
      </c>
      <c r="Y2" s="3" t="s">
        <v>40</v>
      </c>
      <c r="Z2" s="1" t="s">
        <v>35</v>
      </c>
      <c r="AA2" t="s">
        <v>128</v>
      </c>
      <c r="AB2" s="3" t="s">
        <v>41</v>
      </c>
      <c r="AC2" s="3" t="s">
        <v>240</v>
      </c>
      <c r="AD2" s="3" t="s">
        <v>91</v>
      </c>
      <c r="AE2" s="1" t="s">
        <v>88</v>
      </c>
      <c r="AF2" s="1" t="s">
        <v>121</v>
      </c>
    </row>
    <row r="3" spans="1:32" ht="15" customHeight="1">
      <c r="A3" s="10">
        <f>A2+1</f>
        <v>2</v>
      </c>
      <c r="B3" s="1" t="s">
        <v>13</v>
      </c>
      <c r="C3" s="1" t="s">
        <v>53</v>
      </c>
      <c r="F3" s="1" t="s">
        <v>80</v>
      </c>
      <c r="G3" s="1" t="s">
        <v>93</v>
      </c>
      <c r="I3" s="1" t="s">
        <v>43</v>
      </c>
      <c r="J3" s="1" t="s">
        <v>44</v>
      </c>
      <c r="K3" s="3" t="s">
        <v>85</v>
      </c>
      <c r="L3" s="1" t="s">
        <v>45</v>
      </c>
      <c r="M3" s="1" t="s">
        <v>46</v>
      </c>
      <c r="O3" s="1" t="s">
        <v>31</v>
      </c>
      <c r="P3" s="1" t="s">
        <v>238</v>
      </c>
      <c r="Q3" t="s">
        <v>222</v>
      </c>
      <c r="R3" s="1" t="s">
        <v>32</v>
      </c>
      <c r="S3" s="1" t="s">
        <v>33</v>
      </c>
      <c r="T3" s="1" t="s">
        <v>34</v>
      </c>
      <c r="U3" s="3" t="s">
        <v>47</v>
      </c>
      <c r="V3" s="3" t="s">
        <v>48</v>
      </c>
      <c r="W3" t="s">
        <v>49</v>
      </c>
      <c r="X3" s="2">
        <v>2400000</v>
      </c>
      <c r="Y3" s="3" t="s">
        <v>50</v>
      </c>
      <c r="Z3" s="1" t="s">
        <v>76</v>
      </c>
      <c r="AA3" t="s">
        <v>128</v>
      </c>
      <c r="AB3" s="3" t="s">
        <v>52</v>
      </c>
      <c r="AC3" s="3" t="s">
        <v>240</v>
      </c>
      <c r="AD3" s="3" t="s">
        <v>81</v>
      </c>
      <c r="AE3" s="1" t="s">
        <v>89</v>
      </c>
      <c r="AF3" s="1" t="s">
        <v>242</v>
      </c>
    </row>
    <row r="4" spans="1:32">
      <c r="A4" s="10">
        <f t="shared" ref="A4:A30" si="0">A3+1</f>
        <v>3</v>
      </c>
      <c r="B4" s="1" t="s">
        <v>13</v>
      </c>
      <c r="C4" s="1" t="s">
        <v>53</v>
      </c>
      <c r="F4" s="1" t="s">
        <v>80</v>
      </c>
      <c r="G4" s="1" t="s">
        <v>94</v>
      </c>
      <c r="I4" s="1" t="s">
        <v>65</v>
      </c>
      <c r="J4" s="1" t="s">
        <v>66</v>
      </c>
      <c r="K4" s="3" t="s">
        <v>87</v>
      </c>
      <c r="L4" s="1" t="s">
        <v>45</v>
      </c>
      <c r="M4" s="1" t="s">
        <v>57</v>
      </c>
      <c r="O4" s="1" t="s">
        <v>31</v>
      </c>
      <c r="P4" s="1" t="s">
        <v>239</v>
      </c>
      <c r="Q4" t="s">
        <v>222</v>
      </c>
      <c r="W4" t="s">
        <v>49</v>
      </c>
      <c r="X4" s="2">
        <v>1000000</v>
      </c>
      <c r="Y4" s="3" t="s">
        <v>50</v>
      </c>
      <c r="Z4" s="1" t="s">
        <v>35</v>
      </c>
      <c r="AA4" t="s">
        <v>149</v>
      </c>
      <c r="AB4" s="3" t="s">
        <v>52</v>
      </c>
      <c r="AC4" s="3" t="s">
        <v>240</v>
      </c>
      <c r="AD4" s="3" t="s">
        <v>81</v>
      </c>
      <c r="AE4" s="1" t="s">
        <v>84</v>
      </c>
      <c r="AF4" s="1" t="s">
        <v>122</v>
      </c>
    </row>
    <row r="5" spans="1:32">
      <c r="A5" s="10">
        <f t="shared" si="0"/>
        <v>4</v>
      </c>
      <c r="B5" s="1" t="s">
        <v>13</v>
      </c>
      <c r="C5" s="1" t="s">
        <v>53</v>
      </c>
      <c r="F5" s="1" t="s">
        <v>80</v>
      </c>
      <c r="G5" s="1" t="s">
        <v>95</v>
      </c>
      <c r="I5" s="1" t="s">
        <v>67</v>
      </c>
      <c r="J5" s="1" t="s">
        <v>68</v>
      </c>
      <c r="K5" s="3" t="s">
        <v>85</v>
      </c>
      <c r="L5" s="1" t="s">
        <v>45</v>
      </c>
      <c r="M5" s="1" t="s">
        <v>58</v>
      </c>
      <c r="O5" s="1" t="s">
        <v>31</v>
      </c>
      <c r="P5" s="1" t="s">
        <v>129</v>
      </c>
      <c r="Q5" t="s">
        <v>221</v>
      </c>
      <c r="W5" t="s">
        <v>216</v>
      </c>
      <c r="X5" s="2">
        <v>1200000</v>
      </c>
      <c r="Y5" s="3" t="s">
        <v>50</v>
      </c>
      <c r="Z5" s="1" t="s">
        <v>35</v>
      </c>
      <c r="AA5" t="s">
        <v>150</v>
      </c>
      <c r="AB5" s="3" t="s">
        <v>52</v>
      </c>
      <c r="AC5" s="3" t="s">
        <v>240</v>
      </c>
      <c r="AD5" s="3" t="s">
        <v>81</v>
      </c>
      <c r="AE5" s="1" t="s">
        <v>83</v>
      </c>
      <c r="AF5" s="1" t="s">
        <v>123</v>
      </c>
    </row>
    <row r="6" spans="1:32">
      <c r="A6" s="10">
        <f t="shared" si="0"/>
        <v>5</v>
      </c>
      <c r="B6" s="1" t="s">
        <v>13</v>
      </c>
      <c r="C6" s="1" t="s">
        <v>53</v>
      </c>
      <c r="F6" s="1" t="s">
        <v>80</v>
      </c>
      <c r="G6" s="1" t="s">
        <v>96</v>
      </c>
      <c r="I6" s="1" t="s">
        <v>59</v>
      </c>
      <c r="J6" s="1" t="s">
        <v>60</v>
      </c>
      <c r="K6" s="3" t="s">
        <v>85</v>
      </c>
      <c r="L6" s="1" t="s">
        <v>45</v>
      </c>
      <c r="M6" s="1" t="s">
        <v>70</v>
      </c>
      <c r="O6" s="1" t="s">
        <v>31</v>
      </c>
      <c r="P6" s="1" t="s">
        <v>130</v>
      </c>
      <c r="Q6" t="s">
        <v>222</v>
      </c>
      <c r="W6" t="s">
        <v>49</v>
      </c>
      <c r="X6" s="2">
        <v>1200000</v>
      </c>
      <c r="Y6" s="3" t="s">
        <v>50</v>
      </c>
      <c r="Z6" s="1" t="s">
        <v>76</v>
      </c>
      <c r="AA6" t="s">
        <v>151</v>
      </c>
      <c r="AB6" s="3" t="s">
        <v>52</v>
      </c>
      <c r="AC6" s="3" t="s">
        <v>240</v>
      </c>
      <c r="AD6" s="3" t="s">
        <v>81</v>
      </c>
      <c r="AE6" s="1" t="s">
        <v>83</v>
      </c>
      <c r="AF6" s="1" t="s">
        <v>124</v>
      </c>
    </row>
    <row r="7" spans="1:32">
      <c r="A7" s="10">
        <f t="shared" si="0"/>
        <v>6</v>
      </c>
      <c r="B7" s="1" t="s">
        <v>13</v>
      </c>
      <c r="C7" s="1" t="s">
        <v>53</v>
      </c>
      <c r="F7" s="1" t="s">
        <v>80</v>
      </c>
      <c r="G7" s="1" t="s">
        <v>97</v>
      </c>
      <c r="I7" s="1" t="s">
        <v>61</v>
      </c>
      <c r="J7" s="1" t="s">
        <v>62</v>
      </c>
      <c r="K7" s="3" t="s">
        <v>85</v>
      </c>
      <c r="L7" s="1" t="s">
        <v>45</v>
      </c>
      <c r="M7" s="1" t="s">
        <v>71</v>
      </c>
      <c r="O7" s="1" t="s">
        <v>31</v>
      </c>
      <c r="P7" s="1" t="s">
        <v>235</v>
      </c>
      <c r="Q7" t="s">
        <v>222</v>
      </c>
      <c r="W7" t="s">
        <v>49</v>
      </c>
      <c r="X7" s="2">
        <v>1200000</v>
      </c>
      <c r="Y7" s="3" t="s">
        <v>50</v>
      </c>
      <c r="Z7" s="1" t="s">
        <v>35</v>
      </c>
      <c r="AA7" t="s">
        <v>152</v>
      </c>
      <c r="AB7" s="3" t="s">
        <v>52</v>
      </c>
      <c r="AC7" s="3" t="s">
        <v>240</v>
      </c>
      <c r="AD7" s="3" t="s">
        <v>79</v>
      </c>
      <c r="AE7" s="1" t="s">
        <v>83</v>
      </c>
      <c r="AF7" s="1" t="s">
        <v>123</v>
      </c>
    </row>
    <row r="8" spans="1:32">
      <c r="A8" s="10">
        <f t="shared" si="0"/>
        <v>7</v>
      </c>
      <c r="B8" s="1" t="s">
        <v>13</v>
      </c>
      <c r="C8" s="1" t="s">
        <v>53</v>
      </c>
      <c r="F8" s="1" t="s">
        <v>80</v>
      </c>
      <c r="G8" s="1" t="s">
        <v>98</v>
      </c>
      <c r="I8" s="1" t="s">
        <v>63</v>
      </c>
      <c r="J8" s="1" t="s">
        <v>64</v>
      </c>
      <c r="K8" s="3" t="s">
        <v>85</v>
      </c>
      <c r="L8" s="1" t="s">
        <v>45</v>
      </c>
      <c r="M8" s="1" t="s">
        <v>72</v>
      </c>
      <c r="O8" s="1" t="s">
        <v>31</v>
      </c>
      <c r="P8" s="1" t="s">
        <v>129</v>
      </c>
      <c r="Q8" t="s">
        <v>221</v>
      </c>
      <c r="W8" t="s">
        <v>216</v>
      </c>
      <c r="X8" s="2">
        <v>1200000</v>
      </c>
      <c r="Y8" s="3" t="s">
        <v>50</v>
      </c>
      <c r="Z8" s="1" t="s">
        <v>35</v>
      </c>
      <c r="AA8" t="s">
        <v>153</v>
      </c>
      <c r="AB8" s="3" t="s">
        <v>52</v>
      </c>
      <c r="AC8" s="3" t="s">
        <v>240</v>
      </c>
      <c r="AD8" s="3" t="s">
        <v>79</v>
      </c>
      <c r="AE8" s="1" t="s">
        <v>83</v>
      </c>
      <c r="AF8" s="1" t="s">
        <v>123</v>
      </c>
    </row>
    <row r="9" spans="1:32">
      <c r="A9" s="10">
        <f t="shared" si="0"/>
        <v>8</v>
      </c>
      <c r="B9" s="1" t="s">
        <v>13</v>
      </c>
      <c r="C9" s="1" t="s">
        <v>53</v>
      </c>
      <c r="F9" s="1" t="s">
        <v>80</v>
      </c>
      <c r="G9" s="1" t="s">
        <v>99</v>
      </c>
      <c r="I9" s="1" t="s">
        <v>69</v>
      </c>
      <c r="J9" s="1" t="s">
        <v>64</v>
      </c>
      <c r="K9" s="3" t="s">
        <v>85</v>
      </c>
      <c r="L9" s="1" t="s">
        <v>45</v>
      </c>
      <c r="M9" s="1" t="s">
        <v>73</v>
      </c>
      <c r="O9" s="1" t="s">
        <v>31</v>
      </c>
      <c r="P9" s="1" t="s">
        <v>236</v>
      </c>
      <c r="Q9" t="s">
        <v>221</v>
      </c>
      <c r="W9" t="s">
        <v>216</v>
      </c>
      <c r="X9" s="2">
        <v>1200000</v>
      </c>
      <c r="Y9" s="3" t="s">
        <v>50</v>
      </c>
      <c r="Z9" s="1" t="s">
        <v>76</v>
      </c>
      <c r="AA9" t="s">
        <v>142</v>
      </c>
      <c r="AB9" s="3" t="s">
        <v>52</v>
      </c>
      <c r="AC9" s="3" t="s">
        <v>240</v>
      </c>
      <c r="AD9" s="3" t="s">
        <v>79</v>
      </c>
      <c r="AE9" s="1" t="s">
        <v>83</v>
      </c>
      <c r="AF9" s="1" t="s">
        <v>123</v>
      </c>
    </row>
    <row r="10" spans="1:32">
      <c r="A10" s="10">
        <f t="shared" si="0"/>
        <v>9</v>
      </c>
      <c r="B10" s="1" t="s">
        <v>13</v>
      </c>
      <c r="C10" s="1" t="s">
        <v>53</v>
      </c>
      <c r="F10" s="1" t="s">
        <v>100</v>
      </c>
      <c r="G10" s="1" t="s">
        <v>105</v>
      </c>
      <c r="I10" s="1" t="s">
        <v>101</v>
      </c>
      <c r="J10" s="1" t="s">
        <v>102</v>
      </c>
      <c r="K10" s="3" t="s">
        <v>108</v>
      </c>
      <c r="L10" s="1" t="s">
        <v>117</v>
      </c>
      <c r="M10" s="1" t="s">
        <v>111</v>
      </c>
      <c r="O10" s="1" t="s">
        <v>113</v>
      </c>
      <c r="P10" s="1" t="s">
        <v>237</v>
      </c>
      <c r="Q10" t="s">
        <v>221</v>
      </c>
      <c r="W10" t="s">
        <v>216</v>
      </c>
      <c r="X10" s="2">
        <v>90000</v>
      </c>
      <c r="Y10" s="3" t="s">
        <v>40</v>
      </c>
      <c r="Z10" s="1" t="s">
        <v>35</v>
      </c>
      <c r="AA10" t="s">
        <v>143</v>
      </c>
      <c r="AB10" s="3" t="s">
        <v>52</v>
      </c>
      <c r="AC10" s="3" t="s">
        <v>240</v>
      </c>
      <c r="AD10" s="3" t="s">
        <v>114</v>
      </c>
      <c r="AF10" s="1" t="s">
        <v>123</v>
      </c>
    </row>
    <row r="11" spans="1:32">
      <c r="A11" s="10">
        <f t="shared" si="0"/>
        <v>10</v>
      </c>
      <c r="B11" s="1" t="s">
        <v>13</v>
      </c>
      <c r="C11" s="1" t="s">
        <v>53</v>
      </c>
      <c r="F11" s="1" t="s">
        <v>100</v>
      </c>
      <c r="G11" s="1" t="s">
        <v>106</v>
      </c>
      <c r="I11" s="1" t="s">
        <v>103</v>
      </c>
      <c r="J11" s="1" t="s">
        <v>102</v>
      </c>
      <c r="K11" s="3" t="s">
        <v>109</v>
      </c>
      <c r="L11" s="1" t="s">
        <v>118</v>
      </c>
      <c r="M11" s="1" t="s">
        <v>112</v>
      </c>
      <c r="O11" s="1" t="s">
        <v>113</v>
      </c>
      <c r="P11" s="1" t="s">
        <v>137</v>
      </c>
      <c r="Q11" t="s">
        <v>222</v>
      </c>
      <c r="W11" t="s">
        <v>49</v>
      </c>
      <c r="X11" s="2">
        <v>150000</v>
      </c>
      <c r="Y11" s="3" t="s">
        <v>40</v>
      </c>
      <c r="Z11" s="1" t="s">
        <v>35</v>
      </c>
      <c r="AA11" t="s">
        <v>154</v>
      </c>
      <c r="AB11" s="3" t="s">
        <v>52</v>
      </c>
      <c r="AC11" s="3" t="s">
        <v>240</v>
      </c>
      <c r="AD11" s="3" t="s">
        <v>115</v>
      </c>
      <c r="AF11" s="1" t="s">
        <v>123</v>
      </c>
    </row>
    <row r="12" spans="1:32">
      <c r="A12" s="10">
        <f t="shared" si="0"/>
        <v>11</v>
      </c>
      <c r="B12" s="1" t="s">
        <v>13</v>
      </c>
      <c r="C12" s="1" t="s">
        <v>53</v>
      </c>
      <c r="F12" s="1" t="s">
        <v>100</v>
      </c>
      <c r="G12" s="1" t="s">
        <v>107</v>
      </c>
      <c r="I12" s="1" t="s">
        <v>104</v>
      </c>
      <c r="J12" s="1" t="s">
        <v>102</v>
      </c>
      <c r="K12" s="3" t="s">
        <v>110</v>
      </c>
      <c r="L12" s="1" t="s">
        <v>119</v>
      </c>
      <c r="M12" s="1" t="s">
        <v>73</v>
      </c>
      <c r="O12" s="1" t="s">
        <v>113</v>
      </c>
      <c r="P12" s="1" t="s">
        <v>138</v>
      </c>
      <c r="Q12" t="s">
        <v>222</v>
      </c>
      <c r="W12" t="s">
        <v>49</v>
      </c>
      <c r="X12" s="2">
        <v>1700000</v>
      </c>
      <c r="Y12" s="3" t="s">
        <v>40</v>
      </c>
      <c r="Z12" s="1" t="s">
        <v>76</v>
      </c>
      <c r="AA12" t="s">
        <v>131</v>
      </c>
      <c r="AB12" s="3" t="s">
        <v>52</v>
      </c>
      <c r="AC12" s="3" t="s">
        <v>240</v>
      </c>
      <c r="AD12" s="3" t="s">
        <v>116</v>
      </c>
      <c r="AF12" s="1" t="s">
        <v>123</v>
      </c>
    </row>
    <row r="13" spans="1:32">
      <c r="A13" s="10">
        <f t="shared" si="0"/>
        <v>12</v>
      </c>
      <c r="O13" s="1" t="s">
        <v>31</v>
      </c>
      <c r="P13" s="1" t="s">
        <v>139</v>
      </c>
      <c r="Q13" t="s">
        <v>221</v>
      </c>
      <c r="W13" t="s">
        <v>216</v>
      </c>
      <c r="X13" s="2">
        <v>1700001</v>
      </c>
      <c r="Y13" s="3" t="s">
        <v>145</v>
      </c>
      <c r="Z13" s="1" t="s">
        <v>76</v>
      </c>
      <c r="AA13" t="s">
        <v>155</v>
      </c>
      <c r="AF13" s="1" t="s">
        <v>123</v>
      </c>
    </row>
    <row r="14" spans="1:32">
      <c r="A14" s="10">
        <f t="shared" si="0"/>
        <v>13</v>
      </c>
      <c r="O14" s="1" t="s">
        <v>31</v>
      </c>
      <c r="P14" s="1" t="s">
        <v>140</v>
      </c>
      <c r="Q14" t="s">
        <v>221</v>
      </c>
      <c r="W14" t="s">
        <v>216</v>
      </c>
      <c r="X14" s="2">
        <v>1700002</v>
      </c>
      <c r="Y14" s="3" t="s">
        <v>146</v>
      </c>
      <c r="Z14" s="1" t="s">
        <v>76</v>
      </c>
      <c r="AA14" t="s">
        <v>156</v>
      </c>
      <c r="AF14" s="1" t="s">
        <v>123</v>
      </c>
    </row>
    <row r="15" spans="1:32">
      <c r="A15" s="10">
        <f t="shared" si="0"/>
        <v>14</v>
      </c>
      <c r="O15" s="1" t="s">
        <v>31</v>
      </c>
      <c r="P15" s="1" t="s">
        <v>141</v>
      </c>
      <c r="Q15" t="s">
        <v>221</v>
      </c>
      <c r="W15" t="s">
        <v>216</v>
      </c>
      <c r="X15" s="2">
        <v>1700003</v>
      </c>
      <c r="Y15" s="3" t="s">
        <v>147</v>
      </c>
      <c r="Z15" s="1" t="s">
        <v>35</v>
      </c>
      <c r="AA15" t="s">
        <v>157</v>
      </c>
      <c r="AF15" s="1" t="s">
        <v>123</v>
      </c>
    </row>
    <row r="16" spans="1:32">
      <c r="A16" s="10">
        <f t="shared" si="0"/>
        <v>15</v>
      </c>
      <c r="Q16" t="s">
        <v>222</v>
      </c>
      <c r="W16" t="s">
        <v>49</v>
      </c>
      <c r="X16" s="2">
        <v>2400000</v>
      </c>
      <c r="Z16" s="1" t="s">
        <v>76</v>
      </c>
      <c r="AA16" t="s">
        <v>158</v>
      </c>
      <c r="AF16" s="1" t="s">
        <v>123</v>
      </c>
    </row>
    <row r="17" spans="1:32">
      <c r="A17" s="10">
        <f t="shared" si="0"/>
        <v>16</v>
      </c>
      <c r="Q17" t="s">
        <v>221</v>
      </c>
      <c r="W17" t="s">
        <v>216</v>
      </c>
      <c r="X17" s="2">
        <v>1000000</v>
      </c>
      <c r="Z17" s="1" t="s">
        <v>35</v>
      </c>
      <c r="AA17" t="s">
        <v>159</v>
      </c>
      <c r="AF17" s="1" t="s">
        <v>123</v>
      </c>
    </row>
    <row r="18" spans="1:32">
      <c r="A18" s="10">
        <f t="shared" si="0"/>
        <v>17</v>
      </c>
      <c r="Q18" t="s">
        <v>222</v>
      </c>
      <c r="W18" t="s">
        <v>49</v>
      </c>
      <c r="X18" s="2">
        <v>1200000</v>
      </c>
      <c r="Z18" s="1" t="s">
        <v>35</v>
      </c>
      <c r="AA18" t="s">
        <v>160</v>
      </c>
      <c r="AF18" s="1" t="s">
        <v>123</v>
      </c>
    </row>
    <row r="19" spans="1:32">
      <c r="A19" s="10">
        <f>A18+1</f>
        <v>18</v>
      </c>
      <c r="Q19" t="s">
        <v>222</v>
      </c>
      <c r="W19" t="s">
        <v>49</v>
      </c>
      <c r="X19" s="2">
        <v>1200000</v>
      </c>
      <c r="Z19" s="1" t="s">
        <v>76</v>
      </c>
      <c r="AA19" t="s">
        <v>161</v>
      </c>
      <c r="AF19" s="1" t="s">
        <v>123</v>
      </c>
    </row>
    <row r="20" spans="1:32">
      <c r="A20" s="10">
        <f t="shared" si="0"/>
        <v>19</v>
      </c>
      <c r="Q20" t="s">
        <v>223</v>
      </c>
      <c r="W20" t="s">
        <v>49</v>
      </c>
      <c r="X20" s="2">
        <v>1200000</v>
      </c>
      <c r="Z20" s="1" t="s">
        <v>35</v>
      </c>
      <c r="AA20" t="s">
        <v>127</v>
      </c>
      <c r="AF20" s="1" t="s">
        <v>123</v>
      </c>
    </row>
    <row r="21" spans="1:32">
      <c r="A21" s="10">
        <f t="shared" si="0"/>
        <v>20</v>
      </c>
      <c r="Q21" t="s">
        <v>223</v>
      </c>
      <c r="W21" t="s">
        <v>49</v>
      </c>
      <c r="X21" s="2">
        <v>1200000</v>
      </c>
      <c r="Z21" s="1" t="s">
        <v>35</v>
      </c>
      <c r="AA21" t="s">
        <v>162</v>
      </c>
      <c r="AF21" s="1" t="s">
        <v>123</v>
      </c>
    </row>
    <row r="22" spans="1:32" ht="30">
      <c r="A22" s="10">
        <f t="shared" si="0"/>
        <v>21</v>
      </c>
      <c r="Q22" t="s">
        <v>221</v>
      </c>
      <c r="S22" s="1" t="s">
        <v>148</v>
      </c>
      <c r="W22" t="s">
        <v>216</v>
      </c>
      <c r="X22" s="2">
        <v>1200000</v>
      </c>
      <c r="Z22" s="1" t="s">
        <v>76</v>
      </c>
      <c r="AA22" t="s">
        <v>163</v>
      </c>
      <c r="AF22" s="1" t="s">
        <v>123</v>
      </c>
    </row>
    <row r="23" spans="1:32">
      <c r="A23" s="10">
        <f t="shared" si="0"/>
        <v>22</v>
      </c>
      <c r="Q23" t="s">
        <v>221</v>
      </c>
      <c r="W23" t="s">
        <v>216</v>
      </c>
      <c r="X23" s="2">
        <v>90000</v>
      </c>
      <c r="Z23" s="1" t="s">
        <v>35</v>
      </c>
      <c r="AA23" t="s">
        <v>164</v>
      </c>
      <c r="AF23" s="1" t="s">
        <v>123</v>
      </c>
    </row>
    <row r="24" spans="1:32">
      <c r="A24" s="10">
        <f t="shared" si="0"/>
        <v>23</v>
      </c>
      <c r="Q24" t="s">
        <v>221</v>
      </c>
      <c r="W24" t="s">
        <v>216</v>
      </c>
      <c r="X24" s="2">
        <v>150000</v>
      </c>
      <c r="Z24" s="1" t="s">
        <v>35</v>
      </c>
      <c r="AA24" t="s">
        <v>165</v>
      </c>
      <c r="AF24" s="1" t="s">
        <v>123</v>
      </c>
    </row>
    <row r="25" spans="1:32">
      <c r="A25" s="10">
        <f t="shared" si="0"/>
        <v>24</v>
      </c>
      <c r="Q25" t="s">
        <v>222</v>
      </c>
      <c r="W25" t="s">
        <v>49</v>
      </c>
      <c r="X25" s="2">
        <v>1700000</v>
      </c>
      <c r="Z25" s="1" t="s">
        <v>76</v>
      </c>
      <c r="AA25" t="s">
        <v>166</v>
      </c>
      <c r="AF25" s="1" t="s">
        <v>123</v>
      </c>
    </row>
    <row r="26" spans="1:32">
      <c r="A26" s="10">
        <f t="shared" si="0"/>
        <v>25</v>
      </c>
      <c r="Q26" t="s">
        <v>221</v>
      </c>
      <c r="W26" t="s">
        <v>216</v>
      </c>
      <c r="X26" s="2">
        <v>1700001</v>
      </c>
      <c r="Z26" s="1" t="s">
        <v>76</v>
      </c>
      <c r="AA26" t="s">
        <v>167</v>
      </c>
      <c r="AF26" s="1" t="s">
        <v>123</v>
      </c>
    </row>
    <row r="27" spans="1:32">
      <c r="A27" s="10">
        <f t="shared" si="0"/>
        <v>26</v>
      </c>
      <c r="Q27" t="s">
        <v>221</v>
      </c>
      <c r="W27" t="s">
        <v>216</v>
      </c>
      <c r="X27" s="2">
        <v>1700002</v>
      </c>
      <c r="Z27" s="1" t="s">
        <v>76</v>
      </c>
      <c r="AA27" t="s">
        <v>168</v>
      </c>
      <c r="AF27" s="1" t="s">
        <v>123</v>
      </c>
    </row>
    <row r="28" spans="1:32">
      <c r="A28" s="10">
        <f t="shared" si="0"/>
        <v>27</v>
      </c>
      <c r="Q28" t="s">
        <v>221</v>
      </c>
      <c r="W28" t="s">
        <v>216</v>
      </c>
      <c r="X28" s="2">
        <v>1700003</v>
      </c>
      <c r="AA28" t="s">
        <v>144</v>
      </c>
      <c r="AF28" s="1" t="s">
        <v>123</v>
      </c>
    </row>
    <row r="29" spans="1:32">
      <c r="A29" s="10">
        <f t="shared" si="0"/>
        <v>28</v>
      </c>
      <c r="Q29" t="s">
        <v>221</v>
      </c>
      <c r="W29" t="s">
        <v>216</v>
      </c>
      <c r="AA29" t="s">
        <v>169</v>
      </c>
      <c r="AF29" s="1" t="s">
        <v>123</v>
      </c>
    </row>
    <row r="30" spans="1:32">
      <c r="A30" s="10">
        <f t="shared" si="0"/>
        <v>29</v>
      </c>
      <c r="Q30" t="s">
        <v>221</v>
      </c>
      <c r="W30" t="s">
        <v>216</v>
      </c>
      <c r="AA30" t="s">
        <v>170</v>
      </c>
      <c r="AF30" s="1" t="s">
        <v>123</v>
      </c>
    </row>
    <row r="31" spans="1:32">
      <c r="Q31" t="s">
        <v>224</v>
      </c>
      <c r="W31" t="s">
        <v>216</v>
      </c>
      <c r="AA31" s="7" t="s">
        <v>75</v>
      </c>
      <c r="AF31" s="1" t="s">
        <v>123</v>
      </c>
    </row>
    <row r="32" spans="1:32">
      <c r="Q32" t="s">
        <v>225</v>
      </c>
      <c r="W32" t="s">
        <v>216</v>
      </c>
      <c r="AA32" s="7" t="s">
        <v>171</v>
      </c>
      <c r="AF32" s="1" t="s">
        <v>123</v>
      </c>
    </row>
    <row r="33" spans="17:32">
      <c r="Q33" t="s">
        <v>221</v>
      </c>
      <c r="W33" t="s">
        <v>216</v>
      </c>
      <c r="AA33" t="s">
        <v>172</v>
      </c>
      <c r="AF33" s="1" t="s">
        <v>123</v>
      </c>
    </row>
    <row r="34" spans="17:32">
      <c r="Q34" t="s">
        <v>221</v>
      </c>
      <c r="W34" t="s">
        <v>216</v>
      </c>
      <c r="AA34" t="s">
        <v>173</v>
      </c>
      <c r="AF34" s="1" t="s">
        <v>123</v>
      </c>
    </row>
    <row r="35" spans="17:32">
      <c r="Q35" t="s">
        <v>226</v>
      </c>
      <c r="W35" t="s">
        <v>217</v>
      </c>
      <c r="AA35" t="s">
        <v>174</v>
      </c>
      <c r="AF35" s="1" t="s">
        <v>123</v>
      </c>
    </row>
    <row r="36" spans="17:32">
      <c r="Q36" t="s">
        <v>226</v>
      </c>
      <c r="W36" t="s">
        <v>217</v>
      </c>
      <c r="AA36" t="s">
        <v>175</v>
      </c>
    </row>
    <row r="37" spans="17:32">
      <c r="Q37" t="s">
        <v>226</v>
      </c>
      <c r="W37" t="s">
        <v>217</v>
      </c>
      <c r="AA37" t="s">
        <v>176</v>
      </c>
    </row>
    <row r="38" spans="17:32">
      <c r="Q38" t="s">
        <v>221</v>
      </c>
      <c r="W38" t="s">
        <v>216</v>
      </c>
      <c r="AA38" t="s">
        <v>177</v>
      </c>
    </row>
    <row r="39" spans="17:32">
      <c r="Q39" t="s">
        <v>221</v>
      </c>
      <c r="W39" t="s">
        <v>216</v>
      </c>
      <c r="AA39" t="s">
        <v>178</v>
      </c>
    </row>
    <row r="40" spans="17:32">
      <c r="Q40" t="s">
        <v>221</v>
      </c>
      <c r="W40" t="s">
        <v>216</v>
      </c>
      <c r="AA40" t="s">
        <v>179</v>
      </c>
    </row>
    <row r="41" spans="17:32">
      <c r="Q41" t="s">
        <v>223</v>
      </c>
      <c r="W41" t="s">
        <v>49</v>
      </c>
      <c r="AA41" t="s">
        <v>180</v>
      </c>
    </row>
    <row r="42" spans="17:32">
      <c r="Q42" t="s">
        <v>222</v>
      </c>
      <c r="W42" t="s">
        <v>49</v>
      </c>
      <c r="AA42" t="s">
        <v>181</v>
      </c>
    </row>
    <row r="43" spans="17:32">
      <c r="Q43" t="s">
        <v>221</v>
      </c>
      <c r="W43" t="s">
        <v>216</v>
      </c>
      <c r="AA43" t="s">
        <v>182</v>
      </c>
    </row>
    <row r="44" spans="17:32">
      <c r="Q44" t="s">
        <v>221</v>
      </c>
      <c r="W44" t="s">
        <v>216</v>
      </c>
      <c r="AA44" t="s">
        <v>183</v>
      </c>
    </row>
    <row r="45" spans="17:32">
      <c r="Q45" t="s">
        <v>222</v>
      </c>
      <c r="W45" t="s">
        <v>49</v>
      </c>
      <c r="AA45" t="s">
        <v>184</v>
      </c>
    </row>
    <row r="46" spans="17:32">
      <c r="Q46" t="s">
        <v>227</v>
      </c>
      <c r="W46" t="s">
        <v>218</v>
      </c>
      <c r="AA46" t="s">
        <v>185</v>
      </c>
    </row>
    <row r="47" spans="17:32">
      <c r="Q47" t="s">
        <v>221</v>
      </c>
      <c r="W47" t="s">
        <v>216</v>
      </c>
      <c r="AA47" t="s">
        <v>186</v>
      </c>
    </row>
    <row r="48" spans="17:32">
      <c r="Q48" t="s">
        <v>221</v>
      </c>
      <c r="W48" t="s">
        <v>216</v>
      </c>
      <c r="AA48" t="s">
        <v>187</v>
      </c>
    </row>
    <row r="49" spans="17:27">
      <c r="Q49" t="s">
        <v>222</v>
      </c>
      <c r="W49" t="s">
        <v>49</v>
      </c>
      <c r="AA49" t="s">
        <v>188</v>
      </c>
    </row>
    <row r="50" spans="17:27">
      <c r="Q50" t="s">
        <v>228</v>
      </c>
      <c r="W50" t="s">
        <v>49</v>
      </c>
      <c r="AA50" t="s">
        <v>189</v>
      </c>
    </row>
    <row r="51" spans="17:27">
      <c r="Q51" t="s">
        <v>222</v>
      </c>
      <c r="W51" t="s">
        <v>49</v>
      </c>
      <c r="AA51" t="s">
        <v>190</v>
      </c>
    </row>
    <row r="52" spans="17:27">
      <c r="Q52" t="s">
        <v>222</v>
      </c>
      <c r="W52" t="s">
        <v>49</v>
      </c>
      <c r="AA52" t="s">
        <v>191</v>
      </c>
    </row>
    <row r="53" spans="17:27">
      <c r="Q53" t="s">
        <v>221</v>
      </c>
      <c r="W53" t="s">
        <v>216</v>
      </c>
      <c r="AA53" t="s">
        <v>192</v>
      </c>
    </row>
    <row r="54" spans="17:27">
      <c r="Q54" t="s">
        <v>221</v>
      </c>
      <c r="W54" t="s">
        <v>216</v>
      </c>
      <c r="AA54" t="s">
        <v>193</v>
      </c>
    </row>
    <row r="55" spans="17:27">
      <c r="Q55" t="s">
        <v>223</v>
      </c>
      <c r="W55" t="s">
        <v>219</v>
      </c>
      <c r="AA55" t="s">
        <v>194</v>
      </c>
    </row>
    <row r="56" spans="17:27">
      <c r="Q56" t="s">
        <v>224</v>
      </c>
      <c r="W56" t="s">
        <v>49</v>
      </c>
      <c r="AA56" s="7" t="s">
        <v>195</v>
      </c>
    </row>
    <row r="57" spans="17:27">
      <c r="Q57" t="s">
        <v>225</v>
      </c>
      <c r="W57" t="s">
        <v>49</v>
      </c>
      <c r="AA57" s="7" t="s">
        <v>196</v>
      </c>
    </row>
    <row r="58" spans="17:27">
      <c r="Q58" t="s">
        <v>228</v>
      </c>
      <c r="W58" t="s">
        <v>49</v>
      </c>
      <c r="AA58" t="s">
        <v>197</v>
      </c>
    </row>
    <row r="59" spans="17:27">
      <c r="Q59" t="s">
        <v>221</v>
      </c>
      <c r="W59" t="s">
        <v>216</v>
      </c>
      <c r="AA59" t="s">
        <v>198</v>
      </c>
    </row>
    <row r="60" spans="17:27">
      <c r="Q60" t="s">
        <v>228</v>
      </c>
      <c r="W60" t="s">
        <v>49</v>
      </c>
      <c r="AA60" t="s">
        <v>199</v>
      </c>
    </row>
    <row r="61" spans="17:27">
      <c r="Q61" t="s">
        <v>229</v>
      </c>
      <c r="W61" t="s">
        <v>216</v>
      </c>
      <c r="AA61" t="s">
        <v>74</v>
      </c>
    </row>
    <row r="62" spans="17:27">
      <c r="Q62" t="s">
        <v>230</v>
      </c>
      <c r="W62" t="s">
        <v>216</v>
      </c>
      <c r="AA62" t="s">
        <v>200</v>
      </c>
    </row>
    <row r="63" spans="17:27">
      <c r="Q63" t="s">
        <v>221</v>
      </c>
      <c r="W63" t="s">
        <v>216</v>
      </c>
      <c r="AA63" t="s">
        <v>201</v>
      </c>
    </row>
    <row r="64" spans="17:27">
      <c r="Q64" t="s">
        <v>223</v>
      </c>
      <c r="W64" t="s">
        <v>218</v>
      </c>
      <c r="AA64" t="s">
        <v>202</v>
      </c>
    </row>
    <row r="65" spans="17:27">
      <c r="Q65" t="s">
        <v>226</v>
      </c>
      <c r="W65" t="s">
        <v>217</v>
      </c>
      <c r="AA65" t="s">
        <v>203</v>
      </c>
    </row>
    <row r="66" spans="17:27">
      <c r="Q66" t="s">
        <v>223</v>
      </c>
      <c r="W66" t="s">
        <v>220</v>
      </c>
      <c r="AA66" t="s">
        <v>204</v>
      </c>
    </row>
    <row r="67" spans="17:27">
      <c r="Q67" t="s">
        <v>222</v>
      </c>
      <c r="W67" t="s">
        <v>49</v>
      </c>
      <c r="AA67" t="s">
        <v>205</v>
      </c>
    </row>
    <row r="68" spans="17:27">
      <c r="Q68" t="s">
        <v>222</v>
      </c>
      <c r="W68" t="s">
        <v>49</v>
      </c>
      <c r="AA68" t="s">
        <v>206</v>
      </c>
    </row>
    <row r="69" spans="17:27">
      <c r="Q69" t="s">
        <v>221</v>
      </c>
      <c r="W69" t="s">
        <v>216</v>
      </c>
      <c r="AA69" t="s">
        <v>207</v>
      </c>
    </row>
    <row r="70" spans="17:27">
      <c r="Q70" t="s">
        <v>231</v>
      </c>
      <c r="W70" t="s">
        <v>218</v>
      </c>
      <c r="AA70" s="8" t="s">
        <v>208</v>
      </c>
    </row>
    <row r="71" spans="17:27">
      <c r="Q71" t="s">
        <v>222</v>
      </c>
      <c r="W71" t="s">
        <v>49</v>
      </c>
      <c r="AA71" t="s">
        <v>209</v>
      </c>
    </row>
    <row r="72" spans="17:27">
      <c r="Q72" t="s">
        <v>232</v>
      </c>
      <c r="W72" t="s">
        <v>220</v>
      </c>
      <c r="AA72" s="7" t="s">
        <v>51</v>
      </c>
    </row>
    <row r="73" spans="17:27">
      <c r="Q73" t="s">
        <v>221</v>
      </c>
      <c r="W73" t="s">
        <v>216</v>
      </c>
      <c r="AA73" t="s">
        <v>210</v>
      </c>
    </row>
    <row r="74" spans="17:27">
      <c r="Q74" t="s">
        <v>221</v>
      </c>
      <c r="W74" t="s">
        <v>216</v>
      </c>
      <c r="AA74" t="s">
        <v>211</v>
      </c>
    </row>
    <row r="75" spans="17:27">
      <c r="Q75" t="s">
        <v>224</v>
      </c>
      <c r="W75" t="s">
        <v>216</v>
      </c>
      <c r="AA75" t="s">
        <v>212</v>
      </c>
    </row>
    <row r="76" spans="17:27">
      <c r="Q76" t="s">
        <v>232</v>
      </c>
      <c r="W76" t="s">
        <v>216</v>
      </c>
      <c r="AA76" t="s">
        <v>213</v>
      </c>
    </row>
    <row r="77" spans="17:27">
      <c r="Q77" t="s">
        <v>222</v>
      </c>
      <c r="W77" t="s">
        <v>49</v>
      </c>
      <c r="AA77" t="s">
        <v>214</v>
      </c>
    </row>
    <row r="78" spans="17:27">
      <c r="Q78" t="s">
        <v>221</v>
      </c>
      <c r="W78" t="s">
        <v>216</v>
      </c>
      <c r="AA78" t="s">
        <v>215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1</vt:lpstr>
      <vt:lpstr>Sheet2</vt:lpstr>
      <vt:lpstr>Sheet3</vt:lpstr>
    </vt:vector>
  </TitlesOfParts>
  <Company>Allianz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AUX_ArshadM</dc:creator>
  <cp:lastModifiedBy>AUX_ArshadM</cp:lastModifiedBy>
  <dcterms:created xsi:type="dcterms:W3CDTF">2018-11-05T04:17:47Z</dcterms:created>
  <dcterms:modified xsi:type="dcterms:W3CDTF">2018-12-18T05:51:50Z</dcterms:modified>
</cp:coreProperties>
</file>